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Multimedia\2015\"/>
    </mc:Choice>
  </mc:AlternateContent>
  <bookViews>
    <workbookView xWindow="120" yWindow="105" windowWidth="20730" windowHeight="9975"/>
  </bookViews>
  <sheets>
    <sheet name="Informe 6_Multimedia" sheetId="1" r:id="rId1"/>
  </sheets>
  <definedNames>
    <definedName name="_xlnm.Print_Area" localSheetId="0">'Informe 6_Multimedia'!$A$1:$E$18</definedName>
  </definedNames>
  <calcPr calcId="152511"/>
</workbook>
</file>

<file path=xl/calcChain.xml><?xml version="1.0" encoding="utf-8"?>
<calcChain xmlns="http://schemas.openxmlformats.org/spreadsheetml/2006/main">
  <c r="D17" i="1" l="1"/>
  <c r="D16" i="1"/>
  <c r="D15" i="1"/>
  <c r="D13" i="1"/>
  <c r="D12" i="1"/>
  <c r="E15" i="1" l="1"/>
  <c r="E14" i="1" s="1"/>
  <c r="B14" i="1"/>
  <c r="D14" i="1" s="1"/>
  <c r="E11" i="1" l="1"/>
  <c r="E10" i="1" s="1"/>
  <c r="B11" i="1"/>
  <c r="B10" i="1" l="1"/>
  <c r="D11" i="1"/>
  <c r="B9" i="1" l="1"/>
  <c r="D9" i="1" s="1"/>
  <c r="D10" i="1"/>
</calcChain>
</file>

<file path=xl/sharedStrings.xml><?xml version="1.0" encoding="utf-8"?>
<sst xmlns="http://schemas.openxmlformats.org/spreadsheetml/2006/main" count="17" uniqueCount="17">
  <si>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</si>
  <si>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</si>
  <si>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</si>
  <si>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</si>
  <si>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Telefónica del Perú</t>
  </si>
  <si>
    <t>Serrvicio de Internet Fijo</t>
  </si>
  <si>
    <t>Servicio de Televisión por Cable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</si>
  <si>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</si>
  <si>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</si>
  <si>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</si>
  <si>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</si>
  <si>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</si>
  <si>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</si>
  <si>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De empresas operadoras no vinculadas</t>
  </si>
  <si>
    <t>Ingreso Imputado</t>
  </si>
  <si>
    <t>Periodo de reporte: Al 31 de Diciembre 2015</t>
  </si>
  <si>
    <t>TELEFÓNICA MULTIMEDIA S.A.C.-2015-6 INGRESOS OPERATIVOS MAYORISTAS POR EMPRESA-15042016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</si>
</sst>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indent="4"/>
    </xf>
    <xf numFmtId="0" fontId="4" fillId="0" borderId="1" xfId="0" applyFont="1" applyFill="1" applyBorder="1" applyAlignment="1">
      <alignment horizontal="left" indent="6"/>
    </xf>
    <xf numFmtId="164" fontId="4" fillId="0" borderId="1" xfId="1" applyNumberFormat="1" applyFont="1" applyFill="1" applyBorder="1"/>
    <xf numFmtId="43" fontId="3" fillId="2" borderId="1" xfId="1" applyFont="1" applyFill="1" applyBorder="1" applyAlignment="1">
      <alignment horizontal="left" indent="1"/>
    </xf>
    <xf numFmtId="166" fontId="3" fillId="2" borderId="1" xfId="1" applyNumberFormat="1" applyFont="1" applyFill="1" applyBorder="1"/>
    <xf numFmtId="166" fontId="4" fillId="0" borderId="1" xfId="1" applyNumberFormat="1" applyFont="1" applyFill="1" applyBorder="1"/>
    <xf numFmtId="166" fontId="3" fillId="2" borderId="1" xfId="1" applyNumberFormat="1" applyFont="1" applyFill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zoomScale="85" zoomScaleNormal="85" zoomScaleSheetLayoutView="100" workbookViewId="0">
      <selection activeCell="B22" sqref="B22"/>
    </sheetView>
  </sheetViews>
  <sheetFormatPr baseColWidth="10" defaultRowHeight="12.75" x14ac:dyDescent="0.2"/>
  <cols>
    <col min="1" max="1" width="80.42578125" style="1" customWidth="1"/>
    <col min="2" max="5" width="24.28515625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3" t="s">
        <v>16</v>
      </c>
      <c r="B1" s="4"/>
      <c r="C1" s="4"/>
      <c r="D1" s="4"/>
      <c r="E1" s="4"/>
    </row>
    <row r="2" spans="1:5" x14ac:dyDescent="0.2">
      <c r="A2" s="5"/>
      <c r="B2" s="4"/>
      <c r="C2" s="4"/>
      <c r="D2" s="4"/>
      <c r="E2" s="4"/>
    </row>
    <row r="3" spans="1:5" x14ac:dyDescent="0.2">
      <c r="A3" s="4"/>
      <c r="B3" s="4"/>
      <c r="C3" s="4"/>
      <c r="D3" s="4"/>
      <c r="E3" s="4"/>
    </row>
    <row r="4" spans="1:5" ht="15" customHeight="1" x14ac:dyDescent="0.2">
      <c r="A4" s="20" t="s">
        <v>0</v>
      </c>
      <c r="B4" s="21"/>
      <c r="C4" s="21"/>
      <c r="D4" s="21"/>
      <c r="E4" s="21"/>
    </row>
    <row r="5" spans="1:5" ht="8.25" customHeight="1" x14ac:dyDescent="0.2">
      <c r="A5" s="6"/>
      <c r="B5" s="6"/>
      <c r="C5" s="6"/>
      <c r="D5" s="6"/>
      <c r="E5" s="6"/>
    </row>
    <row r="6" spans="1:5" x14ac:dyDescent="0.2">
      <c r="A6" s="19" t="s">
        <v>15</v>
      </c>
      <c r="B6" s="19"/>
      <c r="C6" s="19"/>
      <c r="D6" s="19"/>
      <c r="E6" s="19"/>
    </row>
    <row r="7" spans="1:5" x14ac:dyDescent="0.2">
      <c r="A7" s="4"/>
      <c r="B7" s="4"/>
      <c r="C7" s="4"/>
      <c r="D7" s="4"/>
      <c r="E7" s="4"/>
    </row>
    <row r="8" spans="1:5" s="2" customFormat="1" ht="42" customHeight="1" x14ac:dyDescent="0.25">
      <c r="A8" s="7" t="s">
        <v>1</v>
      </c>
      <c r="B8" s="7" t="s">
        <v>2</v>
      </c>
      <c r="C8" s="7" t="s">
        <v>9</v>
      </c>
      <c r="D8" s="7" t="s">
        <v>3</v>
      </c>
      <c r="E8" s="7" t="s">
        <v>10</v>
      </c>
    </row>
    <row r="9" spans="1:5" x14ac:dyDescent="0.2">
      <c r="A9" s="8" t="s">
        <v>11</v>
      </c>
      <c r="B9" s="16">
        <f>+B10</f>
        <v>797702.48328457377</v>
      </c>
      <c r="C9" s="16">
        <v>0</v>
      </c>
      <c r="D9" s="16">
        <f>B9</f>
        <v>797702.48328457377</v>
      </c>
      <c r="E9" s="10">
        <v>6.1</v>
      </c>
    </row>
    <row r="10" spans="1:5" x14ac:dyDescent="0.2">
      <c r="A10" s="11" t="s">
        <v>12</v>
      </c>
      <c r="B10" s="16">
        <f>+B11</f>
        <v>797702.48328457377</v>
      </c>
      <c r="C10" s="16">
        <v>0</v>
      </c>
      <c r="D10" s="16">
        <f t="shared" ref="D10:D17" si="0">B10</f>
        <v>797702.48328457377</v>
      </c>
      <c r="E10" s="9">
        <f t="shared" ref="E10" si="1">+E11</f>
        <v>0</v>
      </c>
    </row>
    <row r="11" spans="1:5" x14ac:dyDescent="0.2">
      <c r="A11" s="12" t="s">
        <v>4</v>
      </c>
      <c r="B11" s="16">
        <f>+B12+B13</f>
        <v>797702.48328457377</v>
      </c>
      <c r="C11" s="16">
        <v>0</v>
      </c>
      <c r="D11" s="16">
        <f t="shared" si="0"/>
        <v>797702.48328457377</v>
      </c>
      <c r="E11" s="9">
        <f t="shared" ref="E11" si="2">+E12+E13</f>
        <v>0</v>
      </c>
    </row>
    <row r="12" spans="1:5" x14ac:dyDescent="0.2">
      <c r="A12" s="13" t="s">
        <v>5</v>
      </c>
      <c r="B12" s="17">
        <v>173331.19091173873</v>
      </c>
      <c r="C12" s="17">
        <v>0</v>
      </c>
      <c r="D12" s="17">
        <f t="shared" si="0"/>
        <v>173331.19091173873</v>
      </c>
      <c r="E12" s="14">
        <v>0</v>
      </c>
    </row>
    <row r="13" spans="1:5" x14ac:dyDescent="0.2">
      <c r="A13" s="13" t="s">
        <v>6</v>
      </c>
      <c r="B13" s="17">
        <v>624371.2923728351</v>
      </c>
      <c r="C13" s="17">
        <v>0</v>
      </c>
      <c r="D13" s="17">
        <f t="shared" si="0"/>
        <v>624371.2923728351</v>
      </c>
      <c r="E13" s="14">
        <v>0</v>
      </c>
    </row>
    <row r="14" spans="1:5" x14ac:dyDescent="0.2">
      <c r="A14" s="11" t="s">
        <v>13</v>
      </c>
      <c r="B14" s="16">
        <f>+B15</f>
        <v>0</v>
      </c>
      <c r="C14" s="16">
        <v>0</v>
      </c>
      <c r="D14" s="16">
        <f t="shared" si="0"/>
        <v>0</v>
      </c>
      <c r="E14" s="9">
        <f t="shared" ref="E14" si="3">+E15</f>
        <v>0</v>
      </c>
    </row>
    <row r="15" spans="1:5" x14ac:dyDescent="0.2">
      <c r="A15" s="11" t="s">
        <v>7</v>
      </c>
      <c r="B15" s="18">
        <v>0</v>
      </c>
      <c r="C15" s="18">
        <v>0</v>
      </c>
      <c r="D15" s="18">
        <f t="shared" si="0"/>
        <v>0</v>
      </c>
      <c r="E15" s="15">
        <f t="shared" ref="E15" si="4">+E16+E17</f>
        <v>0</v>
      </c>
    </row>
    <row r="16" spans="1:5" x14ac:dyDescent="0.2">
      <c r="A16" s="11" t="s">
        <v>8</v>
      </c>
      <c r="B16" s="18">
        <v>0</v>
      </c>
      <c r="C16" s="18">
        <v>0</v>
      </c>
      <c r="D16" s="18">
        <f t="shared" si="0"/>
        <v>0</v>
      </c>
      <c r="E16" s="15">
        <v>0</v>
      </c>
    </row>
    <row r="17" spans="1:5" x14ac:dyDescent="0.2">
      <c r="A17" s="8" t="s">
        <v>14</v>
      </c>
      <c r="B17" s="16">
        <v>0</v>
      </c>
      <c r="C17" s="16">
        <v>0</v>
      </c>
      <c r="D17" s="16">
        <f t="shared" si="0"/>
        <v>0</v>
      </c>
      <c r="E17" s="9">
        <v>0</v>
      </c>
    </row>
  </sheetData>
  <mergeCells count="2">
    <mergeCell ref="A6:E6"/>
    <mergeCell ref="A4:E4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7TL+VIZrTNe4GswXLCBLpWhghAl+84ThvlzTlahM9v4=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VyM8NMQvWc7sG7+LCnOpvU1CLbJKqIHXQjHQef5/7tc=</DigestValue>
    </Reference>
  </SignedInfo>
  <SignatureValue>L/xvHnQ45SC6MHGamxfPA3zga7LHkX4Tjp/PRhOGaNzsdV3iViYKxwQzv7jxG8cnpMPugzEes+KU
j2wPYjuc7IDjntoopWBJMAmus6V/G8WEDnBwNjsCWnp4ir8gIIxJPjd4I65+g+7P4pv0P7I2Bc5j
pt5Gwpe7JTj2cS7S9h4T9NZmdDOO4tdLbkWaR3dg9Zu3LE7jQsZtj34y8gYrYNmxNKimJMqjXi/q
HtHQMTtfJ4SSqTUGVxyuZynT/DFtbJhq2kdAS9btRs3XQZWT+MNvWsAUGpe9mSIpYte+333HHG1z
ZLGjRevbSa52ge3HVyr7RpCZWsOP1/3jX1FthQ==</SignatureValue>
  <KeyInfo>
    <X509Data>
      <X509Certificate>MIIHHjCCBgagAwIBAgIRALJLcJGHM9Q0w6YjxzxeWoMwDQYJKoZIhvcNAQELBQAwgZsxCzAJBgNVBAYTAkdCMRswGQYDVQQIExJHcmVhdGVyIE1hbmNoZXN0ZXIxEDAOBgNVBAcTB1NhbGZvcmQxGjAYBgNVBAoTEUNPTU9ETyBDQSBMaW1pdGVkMUEwPwYDVQQDEzhDT01PRE8gU0hBLTI1NiBDbGllbnQgQXV0aGVudGljYXRpb24gYW5kIFNlY3VyZSBFbWFpbCBDQTAeFw0xNjA1MDIwMDAwMDBaFw0xNzA1MDIyMzU5NTlaMIICOD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I5MDAwMDI2MzEXMBUGA1UECxMOaXNzdWVkIGJ5IElPRkQxMDAuBgNVBAsTJ3ZhbGlkYXRlZCBieSBDQU1BUkEgREUgQ09NRVJDSU8gREUgTElNQTEQMA4GA1UEFBMHMjEwMTM0NzELMAkGA1UEBhMCUEUxGzAZBgNVBAcTEkxJTUEgLSBMSU1BIC0gTElNQTElMCMGA1UEChMcVEVMRUZPTklDQSBNVUxUSU1FRElBIFMuQS5DLjEwMC4GCSqGSIb3DQEJARYhQ0hSSVNUSUFOLlZBTERJVklBQFRFTEVGT05JQ0EuQ09NMSowKAYDVQQDEyFDSFJJU1RJQU4gQUxCRVJUTyBWQUxESVZJQSBPUlJFR08wggEiMA0GCSqGSIb3DQEBAQUAA4IBDwAwggEKAoIBAQC2MgHe1p8DUJSGQg8m5GhkVg2gQaFw4F3x65WBsJFUbOTiABwLE5VG48+JciT08geFN36lN0wZTyMPfHUEyoQr1LSIA8nTIxhKjlIKLNc4RPteeF94sLhv56rYb+rJ8uyd9JukaZgFJLD7xLcGh10C6uBivezenI/xWCauAZgG+MbVirS8MSbDvxSfzWXJpXB4mBN+/DMWrx6sPTYd18Vq+mADu3WHBVUzDTcSnKWOO5NFhOkxWtZLbJIO1yKiisXOqxlwn/TcBLzVA/7VOfKE3HRxzDiqnzIV3tB3FZsr/kOI/hFEs0K5zbKp6JHKe0n86/YYYOJw+e8G52A6aKLtAgMBAAGjggG7MIIBtzAfBgNVHSMEGDAWgBSSYWuC4aKgqk/sZ/HCo/e0gADB7DAdBgNVHQ4EFgQUFIoS+8jo1s5RERaCKvuLnEgJheE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HW0HBS1Yf3fzNeKSxFZQpeCuymuasGSiH9uAZLZfmF3OpMk3S6Vyw8TsNl6vSJ5SoNhzQ2QZNZLltAwED0lf92N8BWeAb0nJ19YyE9fqZ0jdrmzxqgv8c4RVhvq8Mnrdo6UsXCaJxHH0ABgcReN3zSTYKT67VESxhcZ+YgHBoVjZKHuk7rPnnsZ9PtfH0sBldATxc5NmExzDskk9fp0zrWnKpn+MIJ1BgUYhwhVyXkG5tg16WSRH9s5GhkfuEB/AIaqMA2UmI/pmoetiC20FqQDA3aOnLKcK0s/jmj/710RfKs8QkOSPaW04Vyb+u00u8Hs67XEqSI+FSqN3s5R8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JfrsF+rqYZZi6nzve+YSOEUTcNgB3iaEU5o+yefXyy8=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K6eFoTCZpdh1aVIG+IT2r8veX/987qCM0nwlJq0ekc8=</DigestValue>
      </Reference>
      <Reference URI="/xl/styles.xml?ContentType=application/vnd.openxmlformats-officedocument.spreadsheetml.styles+xml">
        <DigestMethod Algorithm="http://www.w3.org/2001/04/xmlenc#sha256"/>
        <DigestValue>Q8exVcvTewgZ8n+pXR0OldTPDy+e1+aqYyIWhrg66bQ=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EqMLLzaqMRC0wiP/pp6F6jVioVQEZjVLyUQGHI1+cOg=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wWSw57r7pRjxgs4eSInFSiz0WOFnHLrUvI30RHOwqrY=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2016-05-02T17:32:51Z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2016-05-02T17:32:51Z</xd:SigningTime>
          <xd:SigningCertificate>
            <xd:Cert>
              <xd:CertDigest>
                <DigestMethod Algorithm="http://www.w3.org/2001/04/xmlenc#sha256"/>
                <DigestValue>BTxkvhP0xiWstjIioFvmoQsKsSDg5ooM+KTc5ENmXS8=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236994288673907444662138862696195316355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2016-04-15T04:45:00Z</cp:lastPrinted>
  <dcterms:created xsi:type="dcterms:W3CDTF">2015-08-06T22:32:47Z</dcterms:created>
  <dcterms:modified xsi:type="dcterms:W3CDTF">2016-05-02T17:32:48Z</dcterms:modified>
</cp:coreProperties>
</file>