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5\"/>
    </mc:Choice>
  </mc:AlternateContent>
  <bookViews>
    <workbookView xWindow="120" yWindow="195" windowWidth="18915" windowHeight="11640"/>
  </bookViews>
  <sheets>
    <sheet name="Informe7_TMM_2015" sheetId="2" r:id="rId1"/>
  </sheets>
  <calcPr calcId="152511"/>
</workbook>
</file>

<file path=xl/calcChain.xml><?xml version="1.0" encoding="utf-8"?>
<calcChain xmlns="http://schemas.openxmlformats.org/spreadsheetml/2006/main">
  <c r="AB21" i="2" l="1"/>
  <c r="AB22" i="2"/>
  <c r="AB17" i="2"/>
  <c r="AB16" i="2"/>
  <c r="AB20" i="2"/>
  <c r="AB18" i="2"/>
  <c r="AB19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B23" i="2" l="1"/>
  <c r="B23" i="2"/>
</calcChain>
</file>

<file path=xl/connections.xml><?xml version="1.0" encoding="utf-8"?>
<connections xmlns="http://schemas.openxmlformats.org/spreadsheetml/2006/main">
  <connection id="1" odcFile="D:\Mis documentos\Mis archivos de origen de datos\HP061881 CR Informe7_TMM2.odc" keepAlive="1" name="HP061881 CR Informe7_TMM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TMM2&quot;" commandType="3"/>
  </connection>
</connections>
</file>

<file path=xl/sharedStrings.xml><?xml version="1.0" encoding="utf-8"?>
<sst xmlns="http://schemas.openxmlformats.org/spreadsheetml/2006/main" count="39" uniqueCount="39">
  <si>
    <t>Total general</t>
  </si>
  <si>
    <t>Existencias</t>
  </si>
  <si>
    <t>Provisión para desvalorización de activos</t>
  </si>
  <si>
    <t>Expresado en Miles de Nuevos Soles</t>
  </si>
  <si>
    <t>Gastos de Personal</t>
  </si>
  <si>
    <t>Gastos Generales y Administrativos</t>
  </si>
  <si>
    <t>Otros Gastos Operativos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</si>
  <si>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</si>
  <si>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</si>
  <si>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</si>
  <si>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</si>
  <si>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</si>
  <si>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</si>
  <si>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</si>
  <si>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</si>
  <si>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</si>
  <si>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</si>
  <si>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</si>
  <si>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</si>
  <si>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</si>
  <si>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</si>
  <si>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</si>
  <si>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</si>
  <si>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</si>
  <si>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</si>
  <si>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</si>
  <si>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</si>
  <si>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</si>
  <si>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</si>
  <si>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</si>
  <si>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</si>
  <si>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</si>
  <si>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</si>
  <si>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</si>
  <si>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Depreciación</t>
  </si>
  <si>
    <t>Amortización</t>
  </si>
  <si>
    <t>INFORME 7: ATRIBUCIÓN DE GASTOS A LAS LINEAS DE NEGOCIO</t>
  </si>
  <si>
    <t>Periodo de reporte: Al 31 de Diciembre 2015</t>
  </si>
  <si>
    <t>TELEFONICA MULTIMEDIA S.A.C.-2015-7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</si>
</sst>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164" fontId="3" fillId="0" borderId="5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zoomScaleNormal="100" zoomScalePageLayoutView="70" workbookViewId="0">
      <selection activeCell="A4" sqref="A4"/>
    </sheetView>
  </sheetViews>
  <sheetFormatPr baseColWidth="10" defaultRowHeight="12.75" x14ac:dyDescent="0.2"/>
  <cols>
    <col min="1" max="1" width="77.28515625" style="2" customWidth="1"/>
    <col min="2" max="28" width="15.7109375" style="2" customWidth="1"/>
    <col min="29" max="16384" width="11.42578125" style="2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>
      <c r="A6" s="1"/>
    </row>
    <row r="7" spans="1:28" ht="15" customHeight="1" x14ac:dyDescent="0.2"/>
    <row r="8" spans="1:28" ht="15" customHeight="1" x14ac:dyDescent="0.2"/>
    <row r="9" spans="1:28" ht="15" customHeight="1" x14ac:dyDescent="0.2">
      <c r="A9" s="1" t="s">
        <v>38</v>
      </c>
    </row>
    <row r="11" spans="1:28" ht="15" customHeight="1" x14ac:dyDescent="0.2">
      <c r="A11" s="12" t="s">
        <v>36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28" ht="15" customHeight="1" x14ac:dyDescent="0.2">
      <c r="A12" s="1"/>
      <c r="B12" s="1"/>
    </row>
    <row r="13" spans="1:28" x14ac:dyDescent="0.2">
      <c r="A13" s="1" t="s">
        <v>37</v>
      </c>
    </row>
    <row r="15" spans="1:28" ht="102" customHeight="1" x14ac:dyDescent="0.2">
      <c r="A15" s="3" t="s">
        <v>3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4" t="s">
        <v>12</v>
      </c>
      <c r="H15" s="4" t="s">
        <v>13</v>
      </c>
      <c r="I15" s="4" t="s">
        <v>14</v>
      </c>
      <c r="J15" s="3" t="s">
        <v>15</v>
      </c>
      <c r="K15" s="3" t="s">
        <v>16</v>
      </c>
      <c r="L15" s="7" t="s">
        <v>17</v>
      </c>
      <c r="M15" s="4" t="s">
        <v>18</v>
      </c>
      <c r="N15" s="4" t="s">
        <v>19</v>
      </c>
      <c r="O15" s="4" t="s">
        <v>20</v>
      </c>
      <c r="P15" s="4" t="s">
        <v>21</v>
      </c>
      <c r="Q15" s="4" t="s">
        <v>22</v>
      </c>
      <c r="R15" s="4" t="s">
        <v>23</v>
      </c>
      <c r="S15" s="3" t="s">
        <v>24</v>
      </c>
      <c r="T15" s="7" t="s">
        <v>25</v>
      </c>
      <c r="U15" s="4" t="s">
        <v>26</v>
      </c>
      <c r="V15" s="4" t="s">
        <v>27</v>
      </c>
      <c r="W15" s="4" t="s">
        <v>28</v>
      </c>
      <c r="X15" s="4" t="s">
        <v>29</v>
      </c>
      <c r="Y15" s="4" t="s">
        <v>30</v>
      </c>
      <c r="Z15" s="4" t="s">
        <v>31</v>
      </c>
      <c r="AA15" s="4" t="s">
        <v>32</v>
      </c>
      <c r="AB15" s="3" t="s">
        <v>33</v>
      </c>
    </row>
    <row r="16" spans="1:28" x14ac:dyDescent="0.2">
      <c r="A16" s="5" t="s">
        <v>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9">
        <v>0.47293960358357279</v>
      </c>
      <c r="M16" s="8">
        <v>720.98942320687047</v>
      </c>
      <c r="N16" s="8">
        <v>0</v>
      </c>
      <c r="O16" s="8">
        <v>84.009703561126159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8.4553198839776602</v>
      </c>
      <c r="W16" s="8">
        <v>0</v>
      </c>
      <c r="X16" s="8">
        <v>0</v>
      </c>
      <c r="Y16" s="8">
        <v>0</v>
      </c>
      <c r="Z16" s="8">
        <v>0</v>
      </c>
      <c r="AA16" s="8">
        <v>0.78278374444312182</v>
      </c>
      <c r="AB16" s="8">
        <f t="shared" ref="AB16:AB22" si="0">+SUM(B16:AA16)</f>
        <v>814.71017000000086</v>
      </c>
    </row>
    <row r="17" spans="1:28" x14ac:dyDescent="0.2">
      <c r="A17" s="5" t="s">
        <v>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>
        <v>4300.0242815127976</v>
      </c>
      <c r="M17" s="8">
        <v>628689.32804935647</v>
      </c>
      <c r="N17" s="8">
        <v>0</v>
      </c>
      <c r="O17" s="8">
        <v>37941.266400650187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17052.781088348893</v>
      </c>
      <c r="W17" s="8">
        <v>0</v>
      </c>
      <c r="X17" s="8">
        <v>0</v>
      </c>
      <c r="Y17" s="8">
        <v>0</v>
      </c>
      <c r="Z17" s="8">
        <v>0</v>
      </c>
      <c r="AA17" s="8">
        <v>1576.692770131458</v>
      </c>
      <c r="AB17" s="8">
        <f t="shared" si="0"/>
        <v>689560.0925899999</v>
      </c>
    </row>
    <row r="18" spans="1:28" x14ac:dyDescent="0.2">
      <c r="A18" s="5" t="s">
        <v>34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8">
        <v>17465.03239705622</v>
      </c>
      <c r="N18" s="8">
        <v>0</v>
      </c>
      <c r="O18" s="8">
        <v>2139.4179293201423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28914.23067599933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 t="shared" si="0"/>
        <v>48518.681002375692</v>
      </c>
    </row>
    <row r="19" spans="1:28" x14ac:dyDescent="0.2">
      <c r="A19" s="5" t="s">
        <v>35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v>0</v>
      </c>
      <c r="M19" s="8">
        <v>1489.5827576678548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 t="shared" si="0"/>
        <v>1489.5827576678548</v>
      </c>
    </row>
    <row r="20" spans="1:28" x14ac:dyDescent="0.2">
      <c r="A20" s="5" t="s">
        <v>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v>146.06427000000002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214481.72160999736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f t="shared" si="0"/>
        <v>214627.78587999736</v>
      </c>
    </row>
    <row r="21" spans="1:28" x14ac:dyDescent="0.2">
      <c r="A21" s="5" t="s">
        <v>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9">
        <v>87.371167866693312</v>
      </c>
      <c r="M21" s="8">
        <v>5468.6962132759254</v>
      </c>
      <c r="N21" s="8">
        <v>0</v>
      </c>
      <c r="O21" s="8">
        <v>1235.629907085822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1562.0412571751519</v>
      </c>
      <c r="W21" s="8">
        <v>0</v>
      </c>
      <c r="X21" s="8">
        <v>0</v>
      </c>
      <c r="Y21" s="8">
        <v>0</v>
      </c>
      <c r="Z21" s="8">
        <v>0</v>
      </c>
      <c r="AA21" s="8">
        <v>144.61197459639922</v>
      </c>
      <c r="AB21" s="8">
        <f t="shared" si="0"/>
        <v>8498.3505199999909</v>
      </c>
    </row>
    <row r="22" spans="1:28" x14ac:dyDescent="0.2">
      <c r="A22" s="5" t="s">
        <v>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>
        <v>98.945966535857721</v>
      </c>
      <c r="M22" s="8">
        <v>1569.2152707481928</v>
      </c>
      <c r="N22" s="8">
        <v>0</v>
      </c>
      <c r="O22" s="8">
        <v>350.26483732329564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519.0094848358832</v>
      </c>
      <c r="W22" s="8">
        <v>0</v>
      </c>
      <c r="X22" s="8">
        <v>0</v>
      </c>
      <c r="Y22" s="8">
        <v>0</v>
      </c>
      <c r="Z22" s="8">
        <v>0</v>
      </c>
      <c r="AA22" s="8">
        <v>40.754470556763813</v>
      </c>
      <c r="AB22" s="8">
        <f t="shared" si="0"/>
        <v>2578.1900299999929</v>
      </c>
    </row>
    <row r="23" spans="1:28" x14ac:dyDescent="0.2">
      <c r="A23" s="6" t="s">
        <v>0</v>
      </c>
      <c r="B23" s="10">
        <f t="shared" ref="B23:AB23" si="1">SUM(B16:B22)</f>
        <v>0</v>
      </c>
      <c r="C23" s="10">
        <f t="shared" si="1"/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1">
        <f t="shared" si="1"/>
        <v>4632.8786255189325</v>
      </c>
      <c r="M23" s="10">
        <f t="shared" si="1"/>
        <v>655402.8441113116</v>
      </c>
      <c r="N23" s="10">
        <f t="shared" si="1"/>
        <v>0</v>
      </c>
      <c r="O23" s="10">
        <f t="shared" si="1"/>
        <v>41750.588777940575</v>
      </c>
      <c r="P23" s="10">
        <f t="shared" si="1"/>
        <v>0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262538.23943624058</v>
      </c>
      <c r="W23" s="10">
        <f t="shared" si="1"/>
        <v>0</v>
      </c>
      <c r="X23" s="10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1762.8419990290643</v>
      </c>
      <c r="AB23" s="10">
        <f t="shared" si="1"/>
        <v>966087.39295004064</v>
      </c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fitToWidth="0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eI8SnlQVMmba1M8GSYd5AkJuzKM8s/WjhSnrJOpJ2P8=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/q+G+1maXVVv1/w7LS/jZ1GneDpnyUM0DI1rWW+XpyQ=</DigestValue>
    </Reference>
  </SignedInfo>
  <SignatureValue>qwgLAJN7EQLwZOsKii3M2WpPtlwEGaQrWKiudQLhPJ96eiVJqlEVIJ5b1NJTm6/+Ad0scAhpyoao
zuhy+URU5mx2oqfrcf5tflsopiH8if1yTdckK8KeEH/+Mnx18IV/N8xhLpaYxcKGtORp21dPAfq7
ikqbYzLuv0KdStIyvBxxeuJaQrXV42et10KzFLzAFgWAeuEaZyxhLcDggaZReKrnoZZzN45sIXfL
gssykrfWcUP/Uw7hH+MQxm4/QptIYhcDem4tTjYMIOeb+5bpY3biOLD3U0XjK5LYvhJCnQ/hADiW
Bn0tTNPOlzM0VAxVmeKquqBeozc3w/wZMTQrAA==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FWRN6t7V43UVFEzpF9fkevniNWdyiRv4oJ9Rb9mJswY=</DigestValue>
      </Reference>
      <Reference URI="/xl/connections.xml?ContentType=application/vnd.openxmlformats-officedocument.spreadsheetml.connections+xml">
        <DigestMethod Algorithm="http://www.w3.org/2001/04/xmlenc#sha256"/>
        <DigestValue>J/OQkJvNV0EdX0TxB8wplDlv+J7QsQxXVJ+FEJPjnuU=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yEnkuzwIasLy2Y5fREIUefGbyChLdbOKQnMVJKVtxYc=</DigestValue>
      </Reference>
      <Reference URI="/xl/sharedStrings.xml?ContentType=application/vnd.openxmlformats-officedocument.spreadsheetml.sharedStrings+xml">
        <DigestMethod Algorithm="http://www.w3.org/2001/04/xmlenc#sha256"/>
        <DigestValue>fIEho3pmPrskzvtwBrAvifi6QLJZWWsCj/JDOJFly4Q=</DigestValue>
      </Reference>
      <Reference URI="/xl/styles.xml?ContentType=application/vnd.openxmlformats-officedocument.spreadsheetml.styles+xml">
        <DigestMethod Algorithm="http://www.w3.org/2001/04/xmlenc#sha256"/>
        <DigestValue>PsS5OJ60hp9/Ft82eqm6eNW8J4PSlavO/BpwEMZ6NSs=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cY5vT23cpp0bv/oRuZ5Y9i1VhtUxUqQ3nt+Azhy1dQc=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Tc9jNK+I1GpFcVJOnXYozAZlNm6q5GRCGsnslh7jpJs=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2016-05-02T17:33:33Z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2016-05-02T17:33:33Z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Informe7_TMM_2015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2016-04-28T19:53:58Z</cp:lastPrinted>
  <dcterms:created xsi:type="dcterms:W3CDTF">2015-08-26T19:40:50Z</dcterms:created>
  <dcterms:modified xsi:type="dcterms:W3CDTF">2016-05-02T17:33:29Z</dcterms:modified>
</cp:coreProperties>
</file>