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2. Americatel y Entel 2016-2017\Informes Regulatorios CS 2017-2016\Entel Perú S.A\2017\"/>
    </mc:Choice>
  </mc:AlternateContent>
  <bookViews>
    <workbookView xWindow="240" yWindow="255" windowWidth="18855" windowHeight="11580"/>
  </bookViews>
  <sheets>
    <sheet name="Informe_3" sheetId="1" r:id="rId1"/>
    <sheet name="Hoja2" sheetId="3" state="hidden" r:id="rId2"/>
    <sheet name="version_final_2014" sheetId="4" state="hidden" r:id="rId3"/>
    <sheet name="Hoja4" sheetId="5" state="hidden" r:id="rId4"/>
  </sheets>
  <definedNames>
    <definedName name="_xlnm._FilterDatabase" localSheetId="1" hidden="1">Hoja2!$A$1:$K$5981</definedName>
    <definedName name="_xlnm._FilterDatabase" localSheetId="3" hidden="1">Hoja4!$A$1:$F$209</definedName>
    <definedName name="_xlnm.Print_Area" localSheetId="0">Informe_3!$A$1:$AD$66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B10" i="1" l="1"/>
  <c r="E9" i="1" l="1"/>
  <c r="F9" i="1"/>
  <c r="E25" i="1"/>
  <c r="F25" i="1"/>
  <c r="E34" i="1"/>
  <c r="E15" i="1" s="1"/>
  <c r="E14" i="1" s="1"/>
  <c r="E13" i="1" s="1"/>
  <c r="F34" i="1"/>
  <c r="F15" i="1" s="1"/>
  <c r="F14" i="1" s="1"/>
  <c r="F13" i="1" s="1"/>
  <c r="E41" i="1"/>
  <c r="F41" i="1"/>
  <c r="E47" i="1"/>
  <c r="F47" i="1"/>
  <c r="E55" i="1"/>
  <c r="F55" i="1"/>
  <c r="AB63" i="1" l="1"/>
  <c r="AB51" i="1" l="1"/>
  <c r="Q55" i="1" l="1"/>
  <c r="P55" i="1"/>
  <c r="O55" i="1"/>
  <c r="N55" i="1"/>
  <c r="M55" i="1"/>
  <c r="L55" i="1"/>
  <c r="K55" i="1"/>
  <c r="J55" i="1"/>
  <c r="I55" i="1"/>
  <c r="H55" i="1"/>
  <c r="G55" i="1"/>
  <c r="D55" i="1"/>
  <c r="Q47" i="1"/>
  <c r="P47" i="1"/>
  <c r="O47" i="1"/>
  <c r="N47" i="1"/>
  <c r="M47" i="1"/>
  <c r="L47" i="1"/>
  <c r="K47" i="1"/>
  <c r="J47" i="1"/>
  <c r="I47" i="1"/>
  <c r="H47" i="1"/>
  <c r="G47" i="1"/>
  <c r="D47" i="1"/>
  <c r="Q41" i="1"/>
  <c r="P41" i="1"/>
  <c r="O41" i="1"/>
  <c r="N41" i="1"/>
  <c r="M41" i="1"/>
  <c r="L41" i="1"/>
  <c r="K41" i="1"/>
  <c r="J41" i="1"/>
  <c r="I41" i="1"/>
  <c r="H41" i="1"/>
  <c r="G41" i="1"/>
  <c r="D41" i="1"/>
  <c r="Q34" i="1"/>
  <c r="P34" i="1"/>
  <c r="P15" i="1" s="1"/>
  <c r="P14" i="1" s="1"/>
  <c r="P13" i="1" s="1"/>
  <c r="O34" i="1"/>
  <c r="O15" i="1" s="1"/>
  <c r="O14" i="1" s="1"/>
  <c r="O13" i="1" s="1"/>
  <c r="N34" i="1"/>
  <c r="M34" i="1"/>
  <c r="L34" i="1"/>
  <c r="K34" i="1"/>
  <c r="J34" i="1"/>
  <c r="I34" i="1"/>
  <c r="H34" i="1"/>
  <c r="H15" i="1" s="1"/>
  <c r="H14" i="1" s="1"/>
  <c r="H13" i="1" s="1"/>
  <c r="G34" i="1"/>
  <c r="G15" i="1" s="1"/>
  <c r="G14" i="1" s="1"/>
  <c r="G13" i="1" s="1"/>
  <c r="D34" i="1"/>
  <c r="Q25" i="1"/>
  <c r="P25" i="1"/>
  <c r="O25" i="1"/>
  <c r="N25" i="1"/>
  <c r="M25" i="1"/>
  <c r="M15" i="1" s="1"/>
  <c r="M14" i="1" s="1"/>
  <c r="M13" i="1" s="1"/>
  <c r="L25" i="1"/>
  <c r="K25" i="1"/>
  <c r="J25" i="1"/>
  <c r="I25" i="1"/>
  <c r="I15" i="1" s="1"/>
  <c r="I14" i="1" s="1"/>
  <c r="I13" i="1" s="1"/>
  <c r="H25" i="1"/>
  <c r="G25" i="1"/>
  <c r="D25" i="1"/>
  <c r="L15" i="1"/>
  <c r="K15" i="1"/>
  <c r="Q9" i="1"/>
  <c r="P9" i="1"/>
  <c r="O9" i="1"/>
  <c r="N9" i="1"/>
  <c r="M9" i="1"/>
  <c r="L9" i="1"/>
  <c r="K9" i="1"/>
  <c r="J9" i="1"/>
  <c r="I9" i="1"/>
  <c r="H9" i="1"/>
  <c r="G9" i="1"/>
  <c r="D9" i="1"/>
  <c r="D15" i="1" l="1"/>
  <c r="D14" i="1" s="1"/>
  <c r="D13" i="1" s="1"/>
  <c r="Q15" i="1"/>
  <c r="Q14" i="1" s="1"/>
  <c r="Q13" i="1" s="1"/>
  <c r="K14" i="1"/>
  <c r="K13" i="1" s="1"/>
  <c r="L14" i="1"/>
  <c r="L13" i="1" s="1"/>
  <c r="J15" i="1"/>
  <c r="J14" i="1" s="1"/>
  <c r="J13" i="1" s="1"/>
  <c r="N15" i="1"/>
  <c r="N14" i="1" s="1"/>
  <c r="N13" i="1" s="1"/>
  <c r="AC11" i="1"/>
  <c r="AC10" i="1"/>
  <c r="AC62" i="1" l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4" i="1"/>
  <c r="AC23" i="1"/>
  <c r="AC22" i="1"/>
  <c r="AC21" i="1"/>
  <c r="AC20" i="1"/>
  <c r="AC19" i="1"/>
  <c r="AC18" i="1"/>
  <c r="AC17" i="1"/>
  <c r="AC63" i="1"/>
  <c r="AC9" i="1"/>
  <c r="AB16" i="1"/>
  <c r="AA16" i="1"/>
  <c r="Z16" i="1"/>
  <c r="Y16" i="1"/>
  <c r="X16" i="1"/>
  <c r="W16" i="1"/>
  <c r="V16" i="1"/>
  <c r="U16" i="1"/>
  <c r="T16" i="1"/>
  <c r="S16" i="1"/>
  <c r="R16" i="1"/>
  <c r="AB25" i="1"/>
  <c r="AA25" i="1"/>
  <c r="Z25" i="1"/>
  <c r="Y25" i="1"/>
  <c r="X25" i="1"/>
  <c r="W25" i="1"/>
  <c r="V25" i="1"/>
  <c r="U25" i="1"/>
  <c r="T25" i="1"/>
  <c r="S25" i="1"/>
  <c r="R25" i="1"/>
  <c r="AB34" i="1"/>
  <c r="AA34" i="1"/>
  <c r="Z34" i="1"/>
  <c r="Y34" i="1"/>
  <c r="X34" i="1"/>
  <c r="W34" i="1"/>
  <c r="V34" i="1"/>
  <c r="U34" i="1"/>
  <c r="T34" i="1"/>
  <c r="S34" i="1"/>
  <c r="R34" i="1"/>
  <c r="AB41" i="1"/>
  <c r="AA41" i="1"/>
  <c r="Z41" i="1"/>
  <c r="Y41" i="1"/>
  <c r="X41" i="1"/>
  <c r="W41" i="1"/>
  <c r="V41" i="1"/>
  <c r="U41" i="1"/>
  <c r="T41" i="1"/>
  <c r="S41" i="1"/>
  <c r="R41" i="1"/>
  <c r="AB47" i="1"/>
  <c r="AA47" i="1"/>
  <c r="Z47" i="1"/>
  <c r="Y47" i="1"/>
  <c r="X47" i="1"/>
  <c r="W47" i="1"/>
  <c r="V47" i="1"/>
  <c r="U47" i="1"/>
  <c r="T47" i="1"/>
  <c r="S47" i="1"/>
  <c r="R47" i="1"/>
  <c r="AB55" i="1"/>
  <c r="AA55" i="1"/>
  <c r="Z55" i="1"/>
  <c r="Y55" i="1"/>
  <c r="X55" i="1"/>
  <c r="W55" i="1"/>
  <c r="V55" i="1"/>
  <c r="U55" i="1"/>
  <c r="T55" i="1"/>
  <c r="S55" i="1"/>
  <c r="R55" i="1"/>
  <c r="AB9" i="1"/>
  <c r="AA9" i="1"/>
  <c r="Z9" i="1"/>
  <c r="Y9" i="1"/>
  <c r="X9" i="1"/>
  <c r="W9" i="1"/>
  <c r="V9" i="1"/>
  <c r="U9" i="1"/>
  <c r="T9" i="1"/>
  <c r="S9" i="1"/>
  <c r="R9" i="1"/>
  <c r="AC55" i="1" l="1"/>
  <c r="AC25" i="1"/>
  <c r="AC34" i="1"/>
  <c r="AC41" i="1"/>
  <c r="AC16" i="1"/>
  <c r="AC47" i="1"/>
  <c r="U15" i="1"/>
  <c r="U14" i="1" s="1"/>
  <c r="Y15" i="1"/>
  <c r="Y14" i="1" s="1"/>
  <c r="Y13" i="1" s="1"/>
  <c r="R15" i="1"/>
  <c r="V15" i="1"/>
  <c r="V14" i="1" s="1"/>
  <c r="V13" i="1" s="1"/>
  <c r="Z15" i="1"/>
  <c r="Z14" i="1" s="1"/>
  <c r="Z13" i="1" s="1"/>
  <c r="S15" i="1"/>
  <c r="S14" i="1" s="1"/>
  <c r="S13" i="1" s="1"/>
  <c r="W15" i="1"/>
  <c r="W14" i="1" s="1"/>
  <c r="W13" i="1" s="1"/>
  <c r="AA15" i="1"/>
  <c r="AA14" i="1" s="1"/>
  <c r="AA13" i="1" s="1"/>
  <c r="T15" i="1"/>
  <c r="T14" i="1" s="1"/>
  <c r="T13" i="1" s="1"/>
  <c r="AB15" i="1"/>
  <c r="AB14" i="1" s="1"/>
  <c r="AB13" i="1" s="1"/>
  <c r="X15" i="1"/>
  <c r="X14" i="1" s="1"/>
  <c r="X13" i="1" s="1"/>
  <c r="AC15" i="1" l="1"/>
  <c r="U13" i="1"/>
  <c r="R14" i="1"/>
  <c r="AC14" i="1" s="1"/>
  <c r="E5981" i="3"/>
  <c r="D5981" i="3" s="1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D5903" i="3" s="1"/>
  <c r="E5902" i="3"/>
  <c r="D5902" i="3" s="1"/>
  <c r="E5901" i="3"/>
  <c r="D5901" i="3" s="1"/>
  <c r="E5900" i="3"/>
  <c r="B5900" i="3" s="1"/>
  <c r="E5899" i="3"/>
  <c r="B5899" i="3" s="1"/>
  <c r="E5898" i="3"/>
  <c r="B5898" i="3" s="1"/>
  <c r="E5897" i="3"/>
  <c r="B5897" i="3" s="1"/>
  <c r="E5896" i="3"/>
  <c r="B5896" i="3" s="1"/>
  <c r="E5895" i="3"/>
  <c r="B5895" i="3" s="1"/>
  <c r="E5894" i="3"/>
  <c r="B5894" i="3" s="1"/>
  <c r="E5893" i="3"/>
  <c r="B5893" i="3" s="1"/>
  <c r="E5892" i="3"/>
  <c r="B5892" i="3" s="1"/>
  <c r="E5891" i="3"/>
  <c r="B5891" i="3" s="1"/>
  <c r="E5890" i="3"/>
  <c r="B5890" i="3" s="1"/>
  <c r="E5889" i="3"/>
  <c r="B5889" i="3" s="1"/>
  <c r="E5888" i="3"/>
  <c r="B5888" i="3" s="1"/>
  <c r="E5887" i="3"/>
  <c r="B5887" i="3" s="1"/>
  <c r="E5886" i="3"/>
  <c r="B5886" i="3" s="1"/>
  <c r="E5885" i="3"/>
  <c r="B5885" i="3" s="1"/>
  <c r="E5884" i="3"/>
  <c r="B5884" i="3" s="1"/>
  <c r="E5883" i="3"/>
  <c r="B5883" i="3" s="1"/>
  <c r="E5882" i="3"/>
  <c r="B5882" i="3" s="1"/>
  <c r="E5881" i="3"/>
  <c r="B5881" i="3" s="1"/>
  <c r="E5880" i="3"/>
  <c r="D5880" i="3" s="1"/>
  <c r="E5879" i="3"/>
  <c r="D5879" i="3" s="1"/>
  <c r="E5878" i="3"/>
  <c r="D5878" i="3" s="1"/>
  <c r="E5877" i="3"/>
  <c r="D5877" i="3" s="1"/>
  <c r="E5876" i="3"/>
  <c r="D5876" i="3" s="1"/>
  <c r="E5875" i="3"/>
  <c r="D5875" i="3" s="1"/>
  <c r="E5874" i="3"/>
  <c r="D5874" i="3" s="1"/>
  <c r="E5873" i="3"/>
  <c r="D5873" i="3" s="1"/>
  <c r="E5872" i="3"/>
  <c r="D5872" i="3" s="1"/>
  <c r="E5871" i="3"/>
  <c r="D5871" i="3" s="1"/>
  <c r="E5870" i="3"/>
  <c r="D5870" i="3" s="1"/>
  <c r="E5869" i="3"/>
  <c r="D5869" i="3" s="1"/>
  <c r="E5868" i="3"/>
  <c r="D5868" i="3" s="1"/>
  <c r="E5867" i="3"/>
  <c r="D5867" i="3" s="1"/>
  <c r="E5866" i="3"/>
  <c r="D5866" i="3" s="1"/>
  <c r="E5865" i="3"/>
  <c r="D5865" i="3" s="1"/>
  <c r="E5864" i="3"/>
  <c r="D5864" i="3" s="1"/>
  <c r="E5863" i="3"/>
  <c r="D5863" i="3" s="1"/>
  <c r="E5862" i="3"/>
  <c r="D5862" i="3" s="1"/>
  <c r="E5861" i="3"/>
  <c r="D5861" i="3" s="1"/>
  <c r="E5860" i="3"/>
  <c r="D5860" i="3" s="1"/>
  <c r="E5859" i="3"/>
  <c r="D5859" i="3" s="1"/>
  <c r="E5858" i="3"/>
  <c r="D5858" i="3" s="1"/>
  <c r="E5857" i="3"/>
  <c r="D5857" i="3" s="1"/>
  <c r="E5856" i="3"/>
  <c r="D5856" i="3" s="1"/>
  <c r="E5855" i="3"/>
  <c r="D5855" i="3" s="1"/>
  <c r="E5854" i="3"/>
  <c r="D5854" i="3" s="1"/>
  <c r="E5853" i="3"/>
  <c r="D5853" i="3" s="1"/>
  <c r="E5852" i="3"/>
  <c r="D5852" i="3" s="1"/>
  <c r="E5851" i="3"/>
  <c r="D5851" i="3" s="1"/>
  <c r="E5850" i="3"/>
  <c r="D5850" i="3" s="1"/>
  <c r="E5849" i="3"/>
  <c r="D5849" i="3" s="1"/>
  <c r="E5848" i="3"/>
  <c r="D5848" i="3" s="1"/>
  <c r="E5847" i="3"/>
  <c r="D5847" i="3" s="1"/>
  <c r="E5846" i="3"/>
  <c r="D5846" i="3" s="1"/>
  <c r="E5845" i="3"/>
  <c r="D5845" i="3" s="1"/>
  <c r="E5844" i="3"/>
  <c r="D5844" i="3" s="1"/>
  <c r="E5843" i="3"/>
  <c r="C5843" i="3" s="1"/>
  <c r="E5842" i="3"/>
  <c r="C5842" i="3" s="1"/>
  <c r="E5841" i="3"/>
  <c r="C5841" i="3" s="1"/>
  <c r="E5840" i="3"/>
  <c r="C5840" i="3" s="1"/>
  <c r="E5839" i="3"/>
  <c r="C5839" i="3" s="1"/>
  <c r="E5838" i="3"/>
  <c r="C5838" i="3" s="1"/>
  <c r="E5837" i="3"/>
  <c r="C5837" i="3" s="1"/>
  <c r="E5836" i="3"/>
  <c r="C5836" i="3" s="1"/>
  <c r="E5835" i="3"/>
  <c r="C5835" i="3" s="1"/>
  <c r="E5834" i="3"/>
  <c r="C5834" i="3" s="1"/>
  <c r="E5833" i="3"/>
  <c r="C5833" i="3" s="1"/>
  <c r="E5832" i="3"/>
  <c r="C5832" i="3" s="1"/>
  <c r="E5831" i="3"/>
  <c r="C5831" i="3" s="1"/>
  <c r="E5830" i="3"/>
  <c r="C5830" i="3" s="1"/>
  <c r="E5829" i="3"/>
  <c r="C5829" i="3" s="1"/>
  <c r="E5828" i="3"/>
  <c r="C5828" i="3" s="1"/>
  <c r="E5827" i="3"/>
  <c r="C5827" i="3" s="1"/>
  <c r="E5826" i="3"/>
  <c r="C5826" i="3" s="1"/>
  <c r="E5825" i="3"/>
  <c r="C5825" i="3" s="1"/>
  <c r="E5824" i="3"/>
  <c r="C5824" i="3" s="1"/>
  <c r="E5823" i="3"/>
  <c r="C5823" i="3" s="1"/>
  <c r="E5822" i="3"/>
  <c r="C5822" i="3" s="1"/>
  <c r="E5821" i="3"/>
  <c r="C5821" i="3" s="1"/>
  <c r="E5820" i="3"/>
  <c r="C5820" i="3" s="1"/>
  <c r="E5819" i="3"/>
  <c r="B5819" i="3" s="1"/>
  <c r="E5818" i="3"/>
  <c r="C5818" i="3" s="1"/>
  <c r="E5817" i="3"/>
  <c r="B5817" i="3" s="1"/>
  <c r="E5816" i="3"/>
  <c r="C5816" i="3" s="1"/>
  <c r="E5815" i="3"/>
  <c r="B5815" i="3" s="1"/>
  <c r="E5814" i="3"/>
  <c r="C5814" i="3" s="1"/>
  <c r="E5813" i="3"/>
  <c r="B5813" i="3" s="1"/>
  <c r="E5812" i="3"/>
  <c r="C5812" i="3" s="1"/>
  <c r="E5811" i="3"/>
  <c r="B5811" i="3" s="1"/>
  <c r="E5810" i="3"/>
  <c r="C5810" i="3" s="1"/>
  <c r="E5809" i="3"/>
  <c r="B5809" i="3" s="1"/>
  <c r="E5808" i="3"/>
  <c r="C5808" i="3" s="1"/>
  <c r="E5807" i="3"/>
  <c r="B5807" i="3" s="1"/>
  <c r="E5806" i="3"/>
  <c r="C5806" i="3" s="1"/>
  <c r="E5805" i="3"/>
  <c r="B5805" i="3" s="1"/>
  <c r="E5804" i="3"/>
  <c r="C5804" i="3" s="1"/>
  <c r="E5803" i="3"/>
  <c r="B5803" i="3" s="1"/>
  <c r="E5802" i="3"/>
  <c r="C5802" i="3" s="1"/>
  <c r="E5801" i="3"/>
  <c r="B5801" i="3" s="1"/>
  <c r="E5800" i="3"/>
  <c r="C5800" i="3" s="1"/>
  <c r="E5799" i="3"/>
  <c r="B5799" i="3" s="1"/>
  <c r="E5798" i="3"/>
  <c r="C5798" i="3" s="1"/>
  <c r="E5797" i="3"/>
  <c r="B5797" i="3" s="1"/>
  <c r="E5796" i="3"/>
  <c r="C5796" i="3" s="1"/>
  <c r="E5795" i="3"/>
  <c r="B5795" i="3" s="1"/>
  <c r="E5794" i="3"/>
  <c r="B5794" i="3" s="1"/>
  <c r="E5793" i="3"/>
  <c r="B5793" i="3" s="1"/>
  <c r="E5792" i="3"/>
  <c r="C5792" i="3" s="1"/>
  <c r="E5791" i="3"/>
  <c r="D5791" i="3" s="1"/>
  <c r="E5790" i="3"/>
  <c r="B5790" i="3" s="1"/>
  <c r="E5789" i="3"/>
  <c r="B5789" i="3" s="1"/>
  <c r="E5788" i="3"/>
  <c r="C5788" i="3" s="1"/>
  <c r="E5787" i="3"/>
  <c r="D5787" i="3" s="1"/>
  <c r="E5786" i="3"/>
  <c r="B5786" i="3" s="1"/>
  <c r="E5785" i="3"/>
  <c r="B5785" i="3" s="1"/>
  <c r="E5784" i="3"/>
  <c r="B5784" i="3" s="1"/>
  <c r="E5783" i="3"/>
  <c r="B5783" i="3" s="1"/>
  <c r="E5782" i="3"/>
  <c r="B5782" i="3" s="1"/>
  <c r="E5781" i="3"/>
  <c r="B5781" i="3" s="1"/>
  <c r="E5780" i="3"/>
  <c r="B5780" i="3" s="1"/>
  <c r="E5779" i="3"/>
  <c r="B5779" i="3" s="1"/>
  <c r="E5778" i="3"/>
  <c r="B5778" i="3" s="1"/>
  <c r="E5777" i="3"/>
  <c r="B5777" i="3" s="1"/>
  <c r="E5776" i="3"/>
  <c r="B5776" i="3" s="1"/>
  <c r="E5775" i="3"/>
  <c r="B5775" i="3" s="1"/>
  <c r="E5774" i="3"/>
  <c r="B5774" i="3" s="1"/>
  <c r="E5773" i="3"/>
  <c r="B5773" i="3" s="1"/>
  <c r="E5772" i="3"/>
  <c r="B5772" i="3" s="1"/>
  <c r="E5771" i="3"/>
  <c r="B5771" i="3" s="1"/>
  <c r="E5770" i="3"/>
  <c r="B5770" i="3" s="1"/>
  <c r="E5769" i="3"/>
  <c r="B5769" i="3" s="1"/>
  <c r="E5768" i="3"/>
  <c r="B5768" i="3" s="1"/>
  <c r="E5767" i="3"/>
  <c r="B5767" i="3" s="1"/>
  <c r="E5766" i="3"/>
  <c r="B5766" i="3" s="1"/>
  <c r="E5765" i="3"/>
  <c r="B5765" i="3" s="1"/>
  <c r="E5764" i="3"/>
  <c r="B5764" i="3" s="1"/>
  <c r="E5763" i="3"/>
  <c r="B5763" i="3" s="1"/>
  <c r="E5762" i="3"/>
  <c r="B5762" i="3" s="1"/>
  <c r="E5761" i="3"/>
  <c r="B5761" i="3" s="1"/>
  <c r="E5760" i="3"/>
  <c r="B5760" i="3" s="1"/>
  <c r="E5759" i="3"/>
  <c r="B5759" i="3" s="1"/>
  <c r="E5758" i="3"/>
  <c r="B5758" i="3" s="1"/>
  <c r="E5757" i="3"/>
  <c r="B5757" i="3" s="1"/>
  <c r="E5756" i="3"/>
  <c r="B5756" i="3" s="1"/>
  <c r="E5755" i="3"/>
  <c r="B5755" i="3" s="1"/>
  <c r="E5754" i="3"/>
  <c r="B5754" i="3" s="1"/>
  <c r="E5753" i="3"/>
  <c r="B5753" i="3" s="1"/>
  <c r="E5752" i="3"/>
  <c r="B5752" i="3" s="1"/>
  <c r="E5751" i="3"/>
  <c r="B5751" i="3" s="1"/>
  <c r="E5750" i="3"/>
  <c r="B5750" i="3" s="1"/>
  <c r="E5749" i="3"/>
  <c r="B5749" i="3" s="1"/>
  <c r="E5748" i="3"/>
  <c r="E5747" i="3"/>
  <c r="B5747" i="3" s="1"/>
  <c r="E5746" i="3"/>
  <c r="B5746" i="3" s="1"/>
  <c r="E5745" i="3"/>
  <c r="B5745" i="3" s="1"/>
  <c r="E5744" i="3"/>
  <c r="E5743" i="3"/>
  <c r="B5743" i="3" s="1"/>
  <c r="E5742" i="3"/>
  <c r="B5742" i="3" s="1"/>
  <c r="E5741" i="3"/>
  <c r="B5741" i="3" s="1"/>
  <c r="E5740" i="3"/>
  <c r="B5740" i="3" s="1"/>
  <c r="E5739" i="3"/>
  <c r="B5739" i="3" s="1"/>
  <c r="E5738" i="3"/>
  <c r="B5738" i="3" s="1"/>
  <c r="E5737" i="3"/>
  <c r="B5737" i="3" s="1"/>
  <c r="E5736" i="3"/>
  <c r="B5736" i="3" s="1"/>
  <c r="E5735" i="3"/>
  <c r="B5735" i="3" s="1"/>
  <c r="E5734" i="3"/>
  <c r="B5734" i="3" s="1"/>
  <c r="E5733" i="3"/>
  <c r="E5732" i="3"/>
  <c r="B5732" i="3" s="1"/>
  <c r="E5731" i="3"/>
  <c r="B5731" i="3" s="1"/>
  <c r="E5730" i="3"/>
  <c r="B5730" i="3" s="1"/>
  <c r="E5729" i="3"/>
  <c r="B5729" i="3" s="1"/>
  <c r="E5728" i="3"/>
  <c r="B5728" i="3" s="1"/>
  <c r="E5727" i="3"/>
  <c r="B5727" i="3" s="1"/>
  <c r="E5726" i="3"/>
  <c r="B5726" i="3" s="1"/>
  <c r="E5725" i="3"/>
  <c r="B5725" i="3" s="1"/>
  <c r="E5724" i="3"/>
  <c r="B5724" i="3" s="1"/>
  <c r="E5723" i="3"/>
  <c r="B5723" i="3" s="1"/>
  <c r="E5722" i="3"/>
  <c r="B5722" i="3" s="1"/>
  <c r="E5721" i="3"/>
  <c r="B5721" i="3" s="1"/>
  <c r="D5721" i="3"/>
  <c r="E5720" i="3"/>
  <c r="B5720" i="3" s="1"/>
  <c r="E5719" i="3"/>
  <c r="B5719" i="3" s="1"/>
  <c r="E5718" i="3"/>
  <c r="B5718" i="3" s="1"/>
  <c r="E5717" i="3"/>
  <c r="B5717" i="3" s="1"/>
  <c r="E5716" i="3"/>
  <c r="E5715" i="3"/>
  <c r="B5715" i="3" s="1"/>
  <c r="E5714" i="3"/>
  <c r="B5714" i="3" s="1"/>
  <c r="E5713" i="3"/>
  <c r="B5713" i="3" s="1"/>
  <c r="E5712" i="3"/>
  <c r="E5711" i="3"/>
  <c r="B5711" i="3" s="1"/>
  <c r="E5710" i="3"/>
  <c r="B5710" i="3" s="1"/>
  <c r="E5709" i="3"/>
  <c r="B5709" i="3" s="1"/>
  <c r="E5708" i="3"/>
  <c r="B5708" i="3" s="1"/>
  <c r="E5707" i="3"/>
  <c r="B5707" i="3" s="1"/>
  <c r="E5706" i="3"/>
  <c r="B5706" i="3" s="1"/>
  <c r="E5705" i="3"/>
  <c r="B5705" i="3" s="1"/>
  <c r="E5704" i="3"/>
  <c r="B5704" i="3" s="1"/>
  <c r="E5703" i="3"/>
  <c r="B5703" i="3" s="1"/>
  <c r="E5702" i="3"/>
  <c r="B5702" i="3" s="1"/>
  <c r="E5701" i="3"/>
  <c r="E5700" i="3"/>
  <c r="B5700" i="3" s="1"/>
  <c r="E5699" i="3"/>
  <c r="B5699" i="3" s="1"/>
  <c r="E5698" i="3"/>
  <c r="B5698" i="3" s="1"/>
  <c r="E5697" i="3"/>
  <c r="B5697" i="3" s="1"/>
  <c r="E5696" i="3"/>
  <c r="B5696" i="3" s="1"/>
  <c r="E5695" i="3"/>
  <c r="B5695" i="3" s="1"/>
  <c r="E5694" i="3"/>
  <c r="B5694" i="3" s="1"/>
  <c r="E5693" i="3"/>
  <c r="B5693" i="3" s="1"/>
  <c r="E5692" i="3"/>
  <c r="B5692" i="3" s="1"/>
  <c r="E5691" i="3"/>
  <c r="B5691" i="3" s="1"/>
  <c r="E5690" i="3"/>
  <c r="B5690" i="3" s="1"/>
  <c r="E5689" i="3"/>
  <c r="B5689" i="3" s="1"/>
  <c r="E5688" i="3"/>
  <c r="B5688" i="3" s="1"/>
  <c r="E5687" i="3"/>
  <c r="B5687" i="3" s="1"/>
  <c r="E5686" i="3"/>
  <c r="B5686" i="3" s="1"/>
  <c r="E5685" i="3"/>
  <c r="B5685" i="3" s="1"/>
  <c r="E5684" i="3"/>
  <c r="E5683" i="3"/>
  <c r="B5683" i="3" s="1"/>
  <c r="E5682" i="3"/>
  <c r="B5682" i="3" s="1"/>
  <c r="E5681" i="3"/>
  <c r="B5681" i="3" s="1"/>
  <c r="E5680" i="3"/>
  <c r="E5679" i="3"/>
  <c r="B5679" i="3" s="1"/>
  <c r="E5678" i="3"/>
  <c r="B5678" i="3" s="1"/>
  <c r="E5677" i="3"/>
  <c r="B5677" i="3" s="1"/>
  <c r="E5676" i="3"/>
  <c r="B5676" i="3" s="1"/>
  <c r="E5675" i="3"/>
  <c r="B5675" i="3" s="1"/>
  <c r="E5674" i="3"/>
  <c r="B5674" i="3" s="1"/>
  <c r="E5673" i="3"/>
  <c r="B5673" i="3" s="1"/>
  <c r="E5672" i="3"/>
  <c r="B5672" i="3" s="1"/>
  <c r="E5671" i="3"/>
  <c r="B5671" i="3" s="1"/>
  <c r="E5670" i="3"/>
  <c r="B5670" i="3" s="1"/>
  <c r="E5669" i="3"/>
  <c r="E5668" i="3"/>
  <c r="B5668" i="3" s="1"/>
  <c r="E5667" i="3"/>
  <c r="B5667" i="3" s="1"/>
  <c r="E5666" i="3"/>
  <c r="B5666" i="3" s="1"/>
  <c r="E5665" i="3"/>
  <c r="B5665" i="3" s="1"/>
  <c r="E5664" i="3"/>
  <c r="B5664" i="3" s="1"/>
  <c r="E5663" i="3"/>
  <c r="B5663" i="3" s="1"/>
  <c r="E5662" i="3"/>
  <c r="B5662" i="3" s="1"/>
  <c r="E5661" i="3"/>
  <c r="B5661" i="3" s="1"/>
  <c r="E5660" i="3"/>
  <c r="B5660" i="3" s="1"/>
  <c r="E5659" i="3"/>
  <c r="B5659" i="3" s="1"/>
  <c r="E5658" i="3"/>
  <c r="B5658" i="3" s="1"/>
  <c r="E5657" i="3"/>
  <c r="B5657" i="3" s="1"/>
  <c r="E5656" i="3"/>
  <c r="B5656" i="3" s="1"/>
  <c r="E5655" i="3"/>
  <c r="B5655" i="3" s="1"/>
  <c r="E5654" i="3"/>
  <c r="B5654" i="3" s="1"/>
  <c r="E5653" i="3"/>
  <c r="B5653" i="3" s="1"/>
  <c r="E5652" i="3"/>
  <c r="E5651" i="3"/>
  <c r="B5651" i="3" s="1"/>
  <c r="E5650" i="3"/>
  <c r="B5650" i="3" s="1"/>
  <c r="E5649" i="3"/>
  <c r="B5649" i="3" s="1"/>
  <c r="E5648" i="3"/>
  <c r="E5647" i="3"/>
  <c r="B5647" i="3" s="1"/>
  <c r="E5646" i="3"/>
  <c r="B5646" i="3" s="1"/>
  <c r="E5645" i="3"/>
  <c r="B5645" i="3" s="1"/>
  <c r="E5644" i="3"/>
  <c r="B5644" i="3" s="1"/>
  <c r="E5643" i="3"/>
  <c r="B5643" i="3" s="1"/>
  <c r="E5642" i="3"/>
  <c r="B5642" i="3" s="1"/>
  <c r="E5641" i="3"/>
  <c r="B5641" i="3" s="1"/>
  <c r="E5640" i="3"/>
  <c r="B5640" i="3" s="1"/>
  <c r="E5639" i="3"/>
  <c r="B5639" i="3" s="1"/>
  <c r="E5638" i="3"/>
  <c r="B5638" i="3" s="1"/>
  <c r="E5637" i="3"/>
  <c r="E5636" i="3"/>
  <c r="B5636" i="3" s="1"/>
  <c r="E5635" i="3"/>
  <c r="B5635" i="3" s="1"/>
  <c r="E5634" i="3"/>
  <c r="B5634" i="3" s="1"/>
  <c r="E5633" i="3"/>
  <c r="B5633" i="3" s="1"/>
  <c r="E5632" i="3"/>
  <c r="B5632" i="3" s="1"/>
  <c r="E5631" i="3"/>
  <c r="B5631" i="3" s="1"/>
  <c r="E5630" i="3"/>
  <c r="B5630" i="3" s="1"/>
  <c r="E5629" i="3"/>
  <c r="B5629" i="3" s="1"/>
  <c r="E5628" i="3"/>
  <c r="B5628" i="3" s="1"/>
  <c r="E5627" i="3"/>
  <c r="B5627" i="3" s="1"/>
  <c r="E5626" i="3"/>
  <c r="B5626" i="3" s="1"/>
  <c r="E5625" i="3"/>
  <c r="B5625" i="3" s="1"/>
  <c r="E5624" i="3"/>
  <c r="B5624" i="3" s="1"/>
  <c r="E5623" i="3"/>
  <c r="B5623" i="3" s="1"/>
  <c r="E5622" i="3"/>
  <c r="B5622" i="3" s="1"/>
  <c r="E5621" i="3"/>
  <c r="E5620" i="3"/>
  <c r="E5619" i="3"/>
  <c r="B5619" i="3" s="1"/>
  <c r="E5618" i="3"/>
  <c r="B5618" i="3" s="1"/>
  <c r="E5617" i="3"/>
  <c r="B5617" i="3" s="1"/>
  <c r="E5616" i="3"/>
  <c r="E5615" i="3"/>
  <c r="B5615" i="3" s="1"/>
  <c r="E5614" i="3"/>
  <c r="B5614" i="3" s="1"/>
  <c r="E5613" i="3"/>
  <c r="B5613" i="3" s="1"/>
  <c r="E5612" i="3"/>
  <c r="B5612" i="3" s="1"/>
  <c r="E5611" i="3"/>
  <c r="B5611" i="3" s="1"/>
  <c r="E5610" i="3"/>
  <c r="B5610" i="3" s="1"/>
  <c r="E5609" i="3"/>
  <c r="B5609" i="3" s="1"/>
  <c r="E5608" i="3"/>
  <c r="B5608" i="3" s="1"/>
  <c r="E5607" i="3"/>
  <c r="B5607" i="3" s="1"/>
  <c r="E5606" i="3"/>
  <c r="B5606" i="3" s="1"/>
  <c r="E5605" i="3"/>
  <c r="E5604" i="3"/>
  <c r="E5603" i="3"/>
  <c r="B5603" i="3" s="1"/>
  <c r="E5602" i="3"/>
  <c r="B5602" i="3" s="1"/>
  <c r="E5601" i="3"/>
  <c r="B5601" i="3" s="1"/>
  <c r="E5600" i="3"/>
  <c r="E5599" i="3"/>
  <c r="B5599" i="3" s="1"/>
  <c r="E5598" i="3"/>
  <c r="B5598" i="3" s="1"/>
  <c r="E5597" i="3"/>
  <c r="B5597" i="3" s="1"/>
  <c r="E5596" i="3"/>
  <c r="B5596" i="3" s="1"/>
  <c r="E5595" i="3"/>
  <c r="B5595" i="3" s="1"/>
  <c r="E5594" i="3"/>
  <c r="B5594" i="3" s="1"/>
  <c r="E5593" i="3"/>
  <c r="B5593" i="3" s="1"/>
  <c r="E5592" i="3"/>
  <c r="B5592" i="3" s="1"/>
  <c r="E5591" i="3"/>
  <c r="B5591" i="3" s="1"/>
  <c r="E5590" i="3"/>
  <c r="B5590" i="3" s="1"/>
  <c r="E5589" i="3"/>
  <c r="E5588" i="3"/>
  <c r="E5587" i="3"/>
  <c r="B5587" i="3" s="1"/>
  <c r="E5586" i="3"/>
  <c r="B5586" i="3" s="1"/>
  <c r="E5585" i="3"/>
  <c r="B5585" i="3" s="1"/>
  <c r="E5584" i="3"/>
  <c r="E5583" i="3"/>
  <c r="B5583" i="3" s="1"/>
  <c r="E5582" i="3"/>
  <c r="B5582" i="3" s="1"/>
  <c r="E5581" i="3"/>
  <c r="E5580" i="3"/>
  <c r="B5580" i="3" s="1"/>
  <c r="E5579" i="3"/>
  <c r="B5579" i="3" s="1"/>
  <c r="E5578" i="3"/>
  <c r="B5578" i="3" s="1"/>
  <c r="E5577" i="3"/>
  <c r="B5577" i="3" s="1"/>
  <c r="E5576" i="3"/>
  <c r="E5575" i="3"/>
  <c r="B5575" i="3" s="1"/>
  <c r="E5574" i="3"/>
  <c r="E5573" i="3"/>
  <c r="E5572" i="3"/>
  <c r="B5572" i="3" s="1"/>
  <c r="E5571" i="3"/>
  <c r="B5571" i="3" s="1"/>
  <c r="E5570" i="3"/>
  <c r="B5570" i="3" s="1"/>
  <c r="E5569" i="3"/>
  <c r="B5569" i="3" s="1"/>
  <c r="E5568" i="3"/>
  <c r="B5568" i="3" s="1"/>
  <c r="E5567" i="3"/>
  <c r="B5567" i="3" s="1"/>
  <c r="E5566" i="3"/>
  <c r="E5565" i="3"/>
  <c r="C5565" i="3" s="1"/>
  <c r="E5564" i="3"/>
  <c r="D5564" i="3" s="1"/>
  <c r="E5563" i="3"/>
  <c r="D5563" i="3" s="1"/>
  <c r="E5562" i="3"/>
  <c r="D5562" i="3" s="1"/>
  <c r="E5561" i="3"/>
  <c r="D5561" i="3" s="1"/>
  <c r="E5560" i="3"/>
  <c r="D5560" i="3" s="1"/>
  <c r="E5559" i="3"/>
  <c r="D5559" i="3" s="1"/>
  <c r="E5558" i="3"/>
  <c r="D5558" i="3" s="1"/>
  <c r="E5557" i="3"/>
  <c r="D5557" i="3" s="1"/>
  <c r="E5556" i="3"/>
  <c r="B5556" i="3" s="1"/>
  <c r="C5556" i="3"/>
  <c r="E5555" i="3"/>
  <c r="B5555" i="3" s="1"/>
  <c r="E5554" i="3"/>
  <c r="B5554" i="3" s="1"/>
  <c r="C5554" i="3"/>
  <c r="E5553" i="3"/>
  <c r="B5553" i="3" s="1"/>
  <c r="E5552" i="3"/>
  <c r="B5552" i="3" s="1"/>
  <c r="E5551" i="3"/>
  <c r="B5551" i="3" s="1"/>
  <c r="E5550" i="3"/>
  <c r="B5550" i="3" s="1"/>
  <c r="E5549" i="3"/>
  <c r="B5549" i="3" s="1"/>
  <c r="E5548" i="3"/>
  <c r="B5548" i="3" s="1"/>
  <c r="E5547" i="3"/>
  <c r="B5547" i="3" s="1"/>
  <c r="E5546" i="3"/>
  <c r="B5546" i="3" s="1"/>
  <c r="E5545" i="3"/>
  <c r="B5545" i="3" s="1"/>
  <c r="E5544" i="3"/>
  <c r="B5544" i="3" s="1"/>
  <c r="E5543" i="3"/>
  <c r="B5543" i="3" s="1"/>
  <c r="E5542" i="3"/>
  <c r="B5542" i="3" s="1"/>
  <c r="E5541" i="3"/>
  <c r="B5541" i="3" s="1"/>
  <c r="E5540" i="3"/>
  <c r="B5540" i="3" s="1"/>
  <c r="E5539" i="3"/>
  <c r="B5539" i="3" s="1"/>
  <c r="E5538" i="3"/>
  <c r="B5538" i="3" s="1"/>
  <c r="E5537" i="3"/>
  <c r="B5537" i="3" s="1"/>
  <c r="E5536" i="3"/>
  <c r="B5536" i="3" s="1"/>
  <c r="E5535" i="3"/>
  <c r="C5535" i="3" s="1"/>
  <c r="E5534" i="3"/>
  <c r="C5534" i="3" s="1"/>
  <c r="E5533" i="3"/>
  <c r="C5533" i="3" s="1"/>
  <c r="E5532" i="3"/>
  <c r="C5532" i="3" s="1"/>
  <c r="E5531" i="3"/>
  <c r="C5531" i="3" s="1"/>
  <c r="E5530" i="3"/>
  <c r="C5530" i="3" s="1"/>
  <c r="E5529" i="3"/>
  <c r="C5529" i="3" s="1"/>
  <c r="E5528" i="3"/>
  <c r="C5528" i="3" s="1"/>
  <c r="E5527" i="3"/>
  <c r="C5527" i="3" s="1"/>
  <c r="E5526" i="3"/>
  <c r="C5526" i="3" s="1"/>
  <c r="E5525" i="3"/>
  <c r="C5525" i="3" s="1"/>
  <c r="E5524" i="3"/>
  <c r="C5524" i="3" s="1"/>
  <c r="E5523" i="3"/>
  <c r="C5523" i="3" s="1"/>
  <c r="E5522" i="3"/>
  <c r="C5522" i="3" s="1"/>
  <c r="E5521" i="3"/>
  <c r="C5521" i="3" s="1"/>
  <c r="E5520" i="3"/>
  <c r="C5520" i="3" s="1"/>
  <c r="E5519" i="3"/>
  <c r="C5519" i="3" s="1"/>
  <c r="E5518" i="3"/>
  <c r="C5518" i="3" s="1"/>
  <c r="E5517" i="3"/>
  <c r="C5517" i="3" s="1"/>
  <c r="E5516" i="3"/>
  <c r="C5516" i="3" s="1"/>
  <c r="E5515" i="3"/>
  <c r="C5515" i="3" s="1"/>
  <c r="E5514" i="3"/>
  <c r="C5514" i="3" s="1"/>
  <c r="E5513" i="3"/>
  <c r="C5513" i="3" s="1"/>
  <c r="E5512" i="3"/>
  <c r="C5512" i="3" s="1"/>
  <c r="E5511" i="3"/>
  <c r="C5511" i="3" s="1"/>
  <c r="E5510" i="3"/>
  <c r="C5510" i="3" s="1"/>
  <c r="E5509" i="3"/>
  <c r="C5509" i="3" s="1"/>
  <c r="E5508" i="3"/>
  <c r="C5508" i="3" s="1"/>
  <c r="E5507" i="3"/>
  <c r="C5507" i="3" s="1"/>
  <c r="E5506" i="3"/>
  <c r="C5506" i="3" s="1"/>
  <c r="E5505" i="3"/>
  <c r="C5505" i="3" s="1"/>
  <c r="E5504" i="3"/>
  <c r="C5504" i="3" s="1"/>
  <c r="E5503" i="3"/>
  <c r="C5503" i="3" s="1"/>
  <c r="E5502" i="3"/>
  <c r="C5502" i="3" s="1"/>
  <c r="E5501" i="3"/>
  <c r="C5501" i="3" s="1"/>
  <c r="E5500" i="3"/>
  <c r="C5500" i="3" s="1"/>
  <c r="E5499" i="3"/>
  <c r="C5499" i="3" s="1"/>
  <c r="E5498" i="3"/>
  <c r="C5498" i="3" s="1"/>
  <c r="E5497" i="3"/>
  <c r="C5497" i="3" s="1"/>
  <c r="E5496" i="3"/>
  <c r="C5496" i="3" s="1"/>
  <c r="E5495" i="3"/>
  <c r="C5495" i="3" s="1"/>
  <c r="E5494" i="3"/>
  <c r="C5494" i="3" s="1"/>
  <c r="E5493" i="3"/>
  <c r="C5493" i="3" s="1"/>
  <c r="E5492" i="3"/>
  <c r="C5492" i="3" s="1"/>
  <c r="E5491" i="3"/>
  <c r="C5491" i="3" s="1"/>
  <c r="E5490" i="3"/>
  <c r="C5490" i="3" s="1"/>
  <c r="E5489" i="3"/>
  <c r="C5489" i="3" s="1"/>
  <c r="E5488" i="3"/>
  <c r="C5488" i="3" s="1"/>
  <c r="E5487" i="3"/>
  <c r="C5487" i="3" s="1"/>
  <c r="E5486" i="3"/>
  <c r="C5486" i="3" s="1"/>
  <c r="E5485" i="3"/>
  <c r="C5485" i="3" s="1"/>
  <c r="E5484" i="3"/>
  <c r="C5484" i="3" s="1"/>
  <c r="E5483" i="3"/>
  <c r="C5483" i="3" s="1"/>
  <c r="E5482" i="3"/>
  <c r="C5482" i="3" s="1"/>
  <c r="E5481" i="3"/>
  <c r="C5481" i="3" s="1"/>
  <c r="E5480" i="3"/>
  <c r="C5480" i="3" s="1"/>
  <c r="E5479" i="3"/>
  <c r="C5479" i="3" s="1"/>
  <c r="E5478" i="3"/>
  <c r="C5478" i="3" s="1"/>
  <c r="E5477" i="3"/>
  <c r="C5477" i="3" s="1"/>
  <c r="E5476" i="3"/>
  <c r="C5476" i="3" s="1"/>
  <c r="E5475" i="3"/>
  <c r="C5475" i="3" s="1"/>
  <c r="E5474" i="3"/>
  <c r="E5473" i="3"/>
  <c r="C5473" i="3" s="1"/>
  <c r="E5472" i="3"/>
  <c r="C5472" i="3" s="1"/>
  <c r="E5471" i="3"/>
  <c r="C5471" i="3" s="1"/>
  <c r="E5470" i="3"/>
  <c r="E5469" i="3"/>
  <c r="C5469" i="3" s="1"/>
  <c r="E5468" i="3"/>
  <c r="C5468" i="3" s="1"/>
  <c r="E5467" i="3"/>
  <c r="C5467" i="3" s="1"/>
  <c r="E5466" i="3"/>
  <c r="B5466" i="3" s="1"/>
  <c r="E5465" i="3"/>
  <c r="C5465" i="3" s="1"/>
  <c r="E5464" i="3"/>
  <c r="B5464" i="3" s="1"/>
  <c r="E5463" i="3"/>
  <c r="C5463" i="3" s="1"/>
  <c r="E5462" i="3"/>
  <c r="B5462" i="3" s="1"/>
  <c r="E5461" i="3"/>
  <c r="C5461" i="3" s="1"/>
  <c r="E5460" i="3"/>
  <c r="B5460" i="3" s="1"/>
  <c r="E5459" i="3"/>
  <c r="C5459" i="3" s="1"/>
  <c r="E5458" i="3"/>
  <c r="B5458" i="3" s="1"/>
  <c r="E5457" i="3"/>
  <c r="C5457" i="3" s="1"/>
  <c r="E5456" i="3"/>
  <c r="B5456" i="3" s="1"/>
  <c r="E5455" i="3"/>
  <c r="C5455" i="3" s="1"/>
  <c r="E5454" i="3"/>
  <c r="B5454" i="3" s="1"/>
  <c r="E5453" i="3"/>
  <c r="C5453" i="3" s="1"/>
  <c r="E5452" i="3"/>
  <c r="B5452" i="3" s="1"/>
  <c r="E5451" i="3"/>
  <c r="C5451" i="3" s="1"/>
  <c r="E5450" i="3"/>
  <c r="B5450" i="3" s="1"/>
  <c r="E5449" i="3"/>
  <c r="C5449" i="3" s="1"/>
  <c r="E5448" i="3"/>
  <c r="B5448" i="3" s="1"/>
  <c r="E5447" i="3"/>
  <c r="C5447" i="3" s="1"/>
  <c r="E5446" i="3"/>
  <c r="B5446" i="3" s="1"/>
  <c r="E5445" i="3"/>
  <c r="C5445" i="3" s="1"/>
  <c r="E5444" i="3"/>
  <c r="B5444" i="3" s="1"/>
  <c r="E5443" i="3"/>
  <c r="C5443" i="3" s="1"/>
  <c r="E5442" i="3"/>
  <c r="B5442" i="3" s="1"/>
  <c r="E5441" i="3"/>
  <c r="C5441" i="3" s="1"/>
  <c r="E5440" i="3"/>
  <c r="B5440" i="3" s="1"/>
  <c r="E5439" i="3"/>
  <c r="C5439" i="3" s="1"/>
  <c r="E5438" i="3"/>
  <c r="B5438" i="3"/>
  <c r="E5437" i="3"/>
  <c r="C5437" i="3" s="1"/>
  <c r="E5436" i="3"/>
  <c r="B5436" i="3" s="1"/>
  <c r="E5435" i="3"/>
  <c r="C5435" i="3" s="1"/>
  <c r="E5434" i="3"/>
  <c r="B5434" i="3" s="1"/>
  <c r="E5433" i="3"/>
  <c r="C5433" i="3" s="1"/>
  <c r="E5432" i="3"/>
  <c r="B5432" i="3" s="1"/>
  <c r="E5431" i="3"/>
  <c r="D5431" i="3" s="1"/>
  <c r="E5430" i="3"/>
  <c r="C5430" i="3" s="1"/>
  <c r="E5429" i="3"/>
  <c r="C5429" i="3" s="1"/>
  <c r="E5428" i="3"/>
  <c r="B5428" i="3" s="1"/>
  <c r="E5427" i="3"/>
  <c r="C5427" i="3" s="1"/>
  <c r="E5426" i="3"/>
  <c r="C5426" i="3" s="1"/>
  <c r="E5425" i="3"/>
  <c r="C5425" i="3" s="1"/>
  <c r="E5424" i="3"/>
  <c r="C5424" i="3" s="1"/>
  <c r="E5423" i="3"/>
  <c r="E5422" i="3"/>
  <c r="C5422" i="3" s="1"/>
  <c r="E5421" i="3"/>
  <c r="C5421" i="3" s="1"/>
  <c r="E5420" i="3"/>
  <c r="C5420" i="3" s="1"/>
  <c r="E5419" i="3"/>
  <c r="C5419" i="3" s="1"/>
  <c r="E5418" i="3"/>
  <c r="C5418" i="3" s="1"/>
  <c r="E5417" i="3"/>
  <c r="C5417" i="3" s="1"/>
  <c r="E5416" i="3"/>
  <c r="C5416" i="3" s="1"/>
  <c r="E5415" i="3"/>
  <c r="C5415" i="3" s="1"/>
  <c r="E5414" i="3"/>
  <c r="C5414" i="3" s="1"/>
  <c r="E5413" i="3"/>
  <c r="E5412" i="3"/>
  <c r="C5412" i="3" s="1"/>
  <c r="E5411" i="3"/>
  <c r="E5410" i="3"/>
  <c r="C5410" i="3" s="1"/>
  <c r="E5409" i="3"/>
  <c r="D5409" i="3" s="1"/>
  <c r="E5408" i="3"/>
  <c r="C5408" i="3" s="1"/>
  <c r="E5407" i="3"/>
  <c r="C5407" i="3" s="1"/>
  <c r="E5406" i="3"/>
  <c r="C5406" i="3" s="1"/>
  <c r="E5405" i="3"/>
  <c r="C5405" i="3" s="1"/>
  <c r="D5405" i="3"/>
  <c r="E5404" i="3"/>
  <c r="C5404" i="3" s="1"/>
  <c r="E5403" i="3"/>
  <c r="C5403" i="3" s="1"/>
  <c r="E5402" i="3"/>
  <c r="C5402" i="3" s="1"/>
  <c r="E5401" i="3"/>
  <c r="C5401" i="3" s="1"/>
  <c r="E5400" i="3"/>
  <c r="C5400" i="3" s="1"/>
  <c r="E5399" i="3"/>
  <c r="C5399" i="3" s="1"/>
  <c r="E5398" i="3"/>
  <c r="C5398" i="3" s="1"/>
  <c r="E5397" i="3"/>
  <c r="E5396" i="3"/>
  <c r="C5396" i="3" s="1"/>
  <c r="E5395" i="3"/>
  <c r="C5395" i="3" s="1"/>
  <c r="E5394" i="3"/>
  <c r="C5394" i="3" s="1"/>
  <c r="E5393" i="3"/>
  <c r="C5393" i="3" s="1"/>
  <c r="E5392" i="3"/>
  <c r="C5392" i="3" s="1"/>
  <c r="E5391" i="3"/>
  <c r="C5391" i="3" s="1"/>
  <c r="E5390" i="3"/>
  <c r="E5389" i="3"/>
  <c r="C5389" i="3" s="1"/>
  <c r="E5388" i="3"/>
  <c r="C5388" i="3" s="1"/>
  <c r="E5387" i="3"/>
  <c r="C5387" i="3" s="1"/>
  <c r="E5386" i="3"/>
  <c r="C5386" i="3" s="1"/>
  <c r="E5385" i="3"/>
  <c r="E5384" i="3"/>
  <c r="C5384" i="3" s="1"/>
  <c r="E5383" i="3"/>
  <c r="E5382" i="3"/>
  <c r="D5382" i="3" s="1"/>
  <c r="E5381" i="3"/>
  <c r="E5380" i="3"/>
  <c r="D5380" i="3" s="1"/>
  <c r="E5379" i="3"/>
  <c r="E5378" i="3"/>
  <c r="D5378" i="3" s="1"/>
  <c r="E5377" i="3"/>
  <c r="E5376" i="3"/>
  <c r="C5376" i="3" s="1"/>
  <c r="E5375" i="3"/>
  <c r="E5374" i="3"/>
  <c r="C5374" i="3" s="1"/>
  <c r="E5373" i="3"/>
  <c r="E5372" i="3"/>
  <c r="E5371" i="3"/>
  <c r="E5370" i="3"/>
  <c r="C5370" i="3" s="1"/>
  <c r="E5369" i="3"/>
  <c r="E5368" i="3"/>
  <c r="C5368" i="3" s="1"/>
  <c r="E5367" i="3"/>
  <c r="E5366" i="3"/>
  <c r="C5366" i="3" s="1"/>
  <c r="E5365" i="3"/>
  <c r="E5364" i="3"/>
  <c r="C5364" i="3" s="1"/>
  <c r="E5363" i="3"/>
  <c r="E5362" i="3"/>
  <c r="C5362" i="3" s="1"/>
  <c r="E5361" i="3"/>
  <c r="E5360" i="3"/>
  <c r="C5360" i="3" s="1"/>
  <c r="E5359" i="3"/>
  <c r="E5358" i="3"/>
  <c r="C5358" i="3" s="1"/>
  <c r="E5357" i="3"/>
  <c r="E5356" i="3"/>
  <c r="C5356" i="3" s="1"/>
  <c r="E5355" i="3"/>
  <c r="E5354" i="3"/>
  <c r="C5354" i="3" s="1"/>
  <c r="E5353" i="3"/>
  <c r="D5353" i="3" s="1"/>
  <c r="E5352" i="3"/>
  <c r="D5352" i="3" s="1"/>
  <c r="E5351" i="3"/>
  <c r="D5351" i="3" s="1"/>
  <c r="E5350" i="3"/>
  <c r="D5350" i="3" s="1"/>
  <c r="E5349" i="3"/>
  <c r="D5349" i="3" s="1"/>
  <c r="E5348" i="3"/>
  <c r="D5348" i="3" s="1"/>
  <c r="E5347" i="3"/>
  <c r="D5347" i="3" s="1"/>
  <c r="E5346" i="3"/>
  <c r="D5346" i="3" s="1"/>
  <c r="E5345" i="3"/>
  <c r="D5345" i="3" s="1"/>
  <c r="E5344" i="3"/>
  <c r="D5344" i="3" s="1"/>
  <c r="E5343" i="3"/>
  <c r="D5343" i="3" s="1"/>
  <c r="E5342" i="3"/>
  <c r="D5342" i="3" s="1"/>
  <c r="E5341" i="3"/>
  <c r="D5341" i="3" s="1"/>
  <c r="E5340" i="3"/>
  <c r="D5340" i="3" s="1"/>
  <c r="E5339" i="3"/>
  <c r="D5339" i="3" s="1"/>
  <c r="E5338" i="3"/>
  <c r="D5338" i="3" s="1"/>
  <c r="E5337" i="3"/>
  <c r="D5337" i="3" s="1"/>
  <c r="E5336" i="3"/>
  <c r="D5336" i="3" s="1"/>
  <c r="E5335" i="3"/>
  <c r="D5335" i="3" s="1"/>
  <c r="E5334" i="3"/>
  <c r="D5334" i="3" s="1"/>
  <c r="E5333" i="3"/>
  <c r="D5333" i="3" s="1"/>
  <c r="E5332" i="3"/>
  <c r="D5332" i="3" s="1"/>
  <c r="E5331" i="3"/>
  <c r="D5331" i="3" s="1"/>
  <c r="E5330" i="3"/>
  <c r="D5330" i="3" s="1"/>
  <c r="E5329" i="3"/>
  <c r="D5329" i="3" s="1"/>
  <c r="E5328" i="3"/>
  <c r="D5328" i="3" s="1"/>
  <c r="E5327" i="3"/>
  <c r="D5327" i="3" s="1"/>
  <c r="E5326" i="3"/>
  <c r="D5326" i="3" s="1"/>
  <c r="E5325" i="3"/>
  <c r="D5325" i="3" s="1"/>
  <c r="E5324" i="3"/>
  <c r="D5324" i="3" s="1"/>
  <c r="E5323" i="3"/>
  <c r="D5323" i="3" s="1"/>
  <c r="E5322" i="3"/>
  <c r="D5322" i="3" s="1"/>
  <c r="E5321" i="3"/>
  <c r="D5321" i="3" s="1"/>
  <c r="E5320" i="3"/>
  <c r="D5320" i="3" s="1"/>
  <c r="E5319" i="3"/>
  <c r="D5319" i="3" s="1"/>
  <c r="E5318" i="3"/>
  <c r="D5318" i="3" s="1"/>
  <c r="E5317" i="3"/>
  <c r="D5317" i="3" s="1"/>
  <c r="E5316" i="3"/>
  <c r="D5316" i="3" s="1"/>
  <c r="E5315" i="3"/>
  <c r="D5315" i="3"/>
  <c r="E5314" i="3"/>
  <c r="D5314" i="3" s="1"/>
  <c r="E5313" i="3"/>
  <c r="D5313" i="3" s="1"/>
  <c r="E5312" i="3"/>
  <c r="D5312" i="3" s="1"/>
  <c r="E5311" i="3"/>
  <c r="D5311" i="3" s="1"/>
  <c r="E5310" i="3"/>
  <c r="D5310" i="3" s="1"/>
  <c r="E5309" i="3"/>
  <c r="D5309" i="3" s="1"/>
  <c r="E5308" i="3"/>
  <c r="D5308" i="3" s="1"/>
  <c r="E5307" i="3"/>
  <c r="D5307" i="3" s="1"/>
  <c r="E5306" i="3"/>
  <c r="D5306" i="3" s="1"/>
  <c r="E5305" i="3"/>
  <c r="D5305" i="3" s="1"/>
  <c r="E5304" i="3"/>
  <c r="D5304" i="3" s="1"/>
  <c r="E5303" i="3"/>
  <c r="D5303" i="3" s="1"/>
  <c r="E5302" i="3"/>
  <c r="D5302" i="3" s="1"/>
  <c r="E5301" i="3"/>
  <c r="D5301" i="3" s="1"/>
  <c r="E5300" i="3"/>
  <c r="D5300" i="3" s="1"/>
  <c r="E5299" i="3"/>
  <c r="D5299" i="3"/>
  <c r="E5298" i="3"/>
  <c r="D5298" i="3" s="1"/>
  <c r="E5297" i="3"/>
  <c r="D5297" i="3" s="1"/>
  <c r="E5296" i="3"/>
  <c r="D5296" i="3" s="1"/>
  <c r="E5295" i="3"/>
  <c r="D5295" i="3" s="1"/>
  <c r="E5294" i="3"/>
  <c r="D5294" i="3" s="1"/>
  <c r="E5293" i="3"/>
  <c r="D5293" i="3" s="1"/>
  <c r="E5292" i="3"/>
  <c r="D5292" i="3" s="1"/>
  <c r="E5291" i="3"/>
  <c r="D5291" i="3" s="1"/>
  <c r="E5290" i="3"/>
  <c r="D5290" i="3" s="1"/>
  <c r="E5289" i="3"/>
  <c r="D5289" i="3" s="1"/>
  <c r="E5288" i="3"/>
  <c r="D5288" i="3" s="1"/>
  <c r="E5287" i="3"/>
  <c r="D5287" i="3" s="1"/>
  <c r="E5286" i="3"/>
  <c r="D5286" i="3" s="1"/>
  <c r="E5285" i="3"/>
  <c r="D5285" i="3" s="1"/>
  <c r="E5284" i="3"/>
  <c r="D5284" i="3" s="1"/>
  <c r="E5283" i="3"/>
  <c r="D5283" i="3" s="1"/>
  <c r="E5282" i="3"/>
  <c r="D5282" i="3" s="1"/>
  <c r="E5281" i="3"/>
  <c r="D5281" i="3" s="1"/>
  <c r="E5280" i="3"/>
  <c r="D5280" i="3" s="1"/>
  <c r="E5279" i="3"/>
  <c r="D5279" i="3" s="1"/>
  <c r="E5278" i="3"/>
  <c r="D5278" i="3" s="1"/>
  <c r="E5277" i="3"/>
  <c r="E5276" i="3"/>
  <c r="D5276" i="3" s="1"/>
  <c r="E5275" i="3"/>
  <c r="E5274" i="3"/>
  <c r="D5274" i="3" s="1"/>
  <c r="E5273" i="3"/>
  <c r="E5272" i="3"/>
  <c r="D5272" i="3" s="1"/>
  <c r="E5271" i="3"/>
  <c r="E5270" i="3"/>
  <c r="D5270" i="3" s="1"/>
  <c r="E5269" i="3"/>
  <c r="E5268" i="3"/>
  <c r="D5268" i="3" s="1"/>
  <c r="E5267" i="3"/>
  <c r="E5266" i="3"/>
  <c r="D5266" i="3" s="1"/>
  <c r="E5265" i="3"/>
  <c r="E5264" i="3"/>
  <c r="D5264" i="3" s="1"/>
  <c r="E5263" i="3"/>
  <c r="E5262" i="3"/>
  <c r="D5262" i="3" s="1"/>
  <c r="E5261" i="3"/>
  <c r="E5260" i="3"/>
  <c r="D5260" i="3" s="1"/>
  <c r="E5259" i="3"/>
  <c r="E5258" i="3"/>
  <c r="D5258" i="3" s="1"/>
  <c r="E5257" i="3"/>
  <c r="E5256" i="3"/>
  <c r="D5256" i="3" s="1"/>
  <c r="E5255" i="3"/>
  <c r="E5254" i="3"/>
  <c r="D5254" i="3" s="1"/>
  <c r="E5253" i="3"/>
  <c r="E5252" i="3"/>
  <c r="D5252" i="3" s="1"/>
  <c r="E5251" i="3"/>
  <c r="E5250" i="3"/>
  <c r="D5250" i="3" s="1"/>
  <c r="E5249" i="3"/>
  <c r="E5248" i="3"/>
  <c r="D5248" i="3" s="1"/>
  <c r="E5247" i="3"/>
  <c r="E5246" i="3"/>
  <c r="D5246" i="3" s="1"/>
  <c r="E5245" i="3"/>
  <c r="E5244" i="3"/>
  <c r="D5244" i="3" s="1"/>
  <c r="E5243" i="3"/>
  <c r="E5242" i="3"/>
  <c r="D5242" i="3" s="1"/>
  <c r="E5241" i="3"/>
  <c r="E5240" i="3"/>
  <c r="D5240" i="3" s="1"/>
  <c r="E5239" i="3"/>
  <c r="E5238" i="3"/>
  <c r="D5238" i="3" s="1"/>
  <c r="E5237" i="3"/>
  <c r="E5236" i="3"/>
  <c r="D5236" i="3" s="1"/>
  <c r="E5235" i="3"/>
  <c r="E5234" i="3"/>
  <c r="D5234" i="3" s="1"/>
  <c r="E5233" i="3"/>
  <c r="E5232" i="3"/>
  <c r="D5232" i="3" s="1"/>
  <c r="E5231" i="3"/>
  <c r="E5230" i="3"/>
  <c r="D5230" i="3" s="1"/>
  <c r="E5229" i="3"/>
  <c r="E5228" i="3"/>
  <c r="D5228" i="3" s="1"/>
  <c r="E5227" i="3"/>
  <c r="E5226" i="3"/>
  <c r="D5226" i="3" s="1"/>
  <c r="E5225" i="3"/>
  <c r="E5224" i="3"/>
  <c r="D5224" i="3" s="1"/>
  <c r="E5223" i="3"/>
  <c r="E5222" i="3"/>
  <c r="D5222" i="3" s="1"/>
  <c r="E5221" i="3"/>
  <c r="E5220" i="3"/>
  <c r="D5220" i="3" s="1"/>
  <c r="E5219" i="3"/>
  <c r="C5219" i="3" s="1"/>
  <c r="E5218" i="3"/>
  <c r="C5218" i="3" s="1"/>
  <c r="E5217" i="3"/>
  <c r="C5217" i="3" s="1"/>
  <c r="E5216" i="3"/>
  <c r="C5216" i="3" s="1"/>
  <c r="E5215" i="3"/>
  <c r="C5215" i="3" s="1"/>
  <c r="E5214" i="3"/>
  <c r="C5214" i="3" s="1"/>
  <c r="E5213" i="3"/>
  <c r="C5213" i="3" s="1"/>
  <c r="E5212" i="3"/>
  <c r="C5212" i="3" s="1"/>
  <c r="E5211" i="3"/>
  <c r="C5211" i="3" s="1"/>
  <c r="E5210" i="3"/>
  <c r="C5210" i="3" s="1"/>
  <c r="E5209" i="3"/>
  <c r="C5209" i="3" s="1"/>
  <c r="E5208" i="3"/>
  <c r="C5208" i="3" s="1"/>
  <c r="E5207" i="3"/>
  <c r="C5207" i="3" s="1"/>
  <c r="E5206" i="3"/>
  <c r="C5206" i="3" s="1"/>
  <c r="E5205" i="3"/>
  <c r="C5205" i="3" s="1"/>
  <c r="E5204" i="3"/>
  <c r="C5204" i="3" s="1"/>
  <c r="E5203" i="3"/>
  <c r="C5203" i="3" s="1"/>
  <c r="E5202" i="3"/>
  <c r="C5202" i="3" s="1"/>
  <c r="E5201" i="3"/>
  <c r="C5201" i="3" s="1"/>
  <c r="E5200" i="3"/>
  <c r="C5200" i="3" s="1"/>
  <c r="E5199" i="3"/>
  <c r="C5199" i="3" s="1"/>
  <c r="E5198" i="3"/>
  <c r="C5198" i="3" s="1"/>
  <c r="E5197" i="3"/>
  <c r="C5197" i="3" s="1"/>
  <c r="E5196" i="3"/>
  <c r="C5196" i="3" s="1"/>
  <c r="E5195" i="3"/>
  <c r="C5195" i="3" s="1"/>
  <c r="E5194" i="3"/>
  <c r="C5194" i="3" s="1"/>
  <c r="E5193" i="3"/>
  <c r="D5193" i="3" s="1"/>
  <c r="E5192" i="3"/>
  <c r="D5192" i="3" s="1"/>
  <c r="E5191" i="3"/>
  <c r="B5191" i="3" s="1"/>
  <c r="E5190" i="3"/>
  <c r="C5190" i="3" s="1"/>
  <c r="E5189" i="3"/>
  <c r="D5189" i="3" s="1"/>
  <c r="E5188" i="3"/>
  <c r="D5188" i="3" s="1"/>
  <c r="E5187" i="3"/>
  <c r="B5187" i="3" s="1"/>
  <c r="E5186" i="3"/>
  <c r="C5186" i="3" s="1"/>
  <c r="E5185" i="3"/>
  <c r="D5185" i="3" s="1"/>
  <c r="E5184" i="3"/>
  <c r="D5184" i="3" s="1"/>
  <c r="E5183" i="3"/>
  <c r="B5183" i="3" s="1"/>
  <c r="E5182" i="3"/>
  <c r="C5182" i="3" s="1"/>
  <c r="E5181" i="3"/>
  <c r="D5181" i="3" s="1"/>
  <c r="E5180" i="3"/>
  <c r="D5180" i="3" s="1"/>
  <c r="E5179" i="3"/>
  <c r="B5179" i="3" s="1"/>
  <c r="E5178" i="3"/>
  <c r="C5178" i="3" s="1"/>
  <c r="E5177" i="3"/>
  <c r="D5177" i="3" s="1"/>
  <c r="E5176" i="3"/>
  <c r="D5176" i="3" s="1"/>
  <c r="E5175" i="3"/>
  <c r="B5175" i="3" s="1"/>
  <c r="E5174" i="3"/>
  <c r="C5174" i="3" s="1"/>
  <c r="E5173" i="3"/>
  <c r="D5173" i="3" s="1"/>
  <c r="E5172" i="3"/>
  <c r="D5172" i="3" s="1"/>
  <c r="E5171" i="3"/>
  <c r="B5171" i="3" s="1"/>
  <c r="E5170" i="3"/>
  <c r="C5170" i="3" s="1"/>
  <c r="E5169" i="3"/>
  <c r="D5169" i="3" s="1"/>
  <c r="E5168" i="3"/>
  <c r="D5168" i="3" s="1"/>
  <c r="E5167" i="3"/>
  <c r="B5167" i="3" s="1"/>
  <c r="E5166" i="3"/>
  <c r="C5166" i="3" s="1"/>
  <c r="E5165" i="3"/>
  <c r="D5165" i="3" s="1"/>
  <c r="E5164" i="3"/>
  <c r="D5164" i="3" s="1"/>
  <c r="B5164" i="3"/>
  <c r="E5163" i="3"/>
  <c r="D5163" i="3" s="1"/>
  <c r="E5162" i="3"/>
  <c r="D5162" i="3" s="1"/>
  <c r="E5161" i="3"/>
  <c r="D5161" i="3" s="1"/>
  <c r="E5160" i="3"/>
  <c r="D5160" i="3" s="1"/>
  <c r="E5159" i="3"/>
  <c r="D5159" i="3" s="1"/>
  <c r="E5158" i="3"/>
  <c r="D5158" i="3" s="1"/>
  <c r="E5157" i="3"/>
  <c r="D5157" i="3" s="1"/>
  <c r="E5156" i="3"/>
  <c r="D5156" i="3" s="1"/>
  <c r="E5155" i="3"/>
  <c r="D5155" i="3" s="1"/>
  <c r="E5154" i="3"/>
  <c r="D5154" i="3" s="1"/>
  <c r="E5153" i="3"/>
  <c r="D5153" i="3" s="1"/>
  <c r="E5152" i="3"/>
  <c r="D5152" i="3" s="1"/>
  <c r="E5151" i="3"/>
  <c r="D5151" i="3" s="1"/>
  <c r="E5150" i="3"/>
  <c r="D5150" i="3" s="1"/>
  <c r="E5149" i="3"/>
  <c r="D5149" i="3" s="1"/>
  <c r="E5148" i="3"/>
  <c r="D5148" i="3" s="1"/>
  <c r="E5147" i="3"/>
  <c r="D5147" i="3" s="1"/>
  <c r="E5146" i="3"/>
  <c r="D5146" i="3" s="1"/>
  <c r="E5145" i="3"/>
  <c r="D5145" i="3" s="1"/>
  <c r="E5144" i="3"/>
  <c r="D5144" i="3" s="1"/>
  <c r="E5143" i="3"/>
  <c r="D5143" i="3" s="1"/>
  <c r="E5142" i="3"/>
  <c r="D5142" i="3" s="1"/>
  <c r="E5141" i="3"/>
  <c r="D5141" i="3" s="1"/>
  <c r="E5140" i="3"/>
  <c r="D5140" i="3" s="1"/>
  <c r="E5139" i="3"/>
  <c r="D5139" i="3" s="1"/>
  <c r="E5138" i="3"/>
  <c r="D5138" i="3" s="1"/>
  <c r="E5137" i="3"/>
  <c r="D5137" i="3" s="1"/>
  <c r="E5136" i="3"/>
  <c r="D5136" i="3" s="1"/>
  <c r="E5135" i="3"/>
  <c r="D5135" i="3" s="1"/>
  <c r="E5134" i="3"/>
  <c r="D5134" i="3" s="1"/>
  <c r="E5133" i="3"/>
  <c r="D5133" i="3" s="1"/>
  <c r="E5132" i="3"/>
  <c r="D5132" i="3" s="1"/>
  <c r="E5131" i="3"/>
  <c r="D5131" i="3" s="1"/>
  <c r="E5130" i="3"/>
  <c r="D5130" i="3" s="1"/>
  <c r="E5129" i="3"/>
  <c r="D5129" i="3" s="1"/>
  <c r="E5128" i="3"/>
  <c r="D5128" i="3" s="1"/>
  <c r="E5127" i="3"/>
  <c r="D5127" i="3" s="1"/>
  <c r="E5126" i="3"/>
  <c r="D5126" i="3" s="1"/>
  <c r="E5125" i="3"/>
  <c r="D5125" i="3" s="1"/>
  <c r="E5124" i="3"/>
  <c r="D5124" i="3" s="1"/>
  <c r="E5123" i="3"/>
  <c r="D5123" i="3" s="1"/>
  <c r="E5122" i="3"/>
  <c r="D5122" i="3" s="1"/>
  <c r="E5121" i="3"/>
  <c r="D5121" i="3" s="1"/>
  <c r="E5120" i="3"/>
  <c r="D5120" i="3" s="1"/>
  <c r="E5119" i="3"/>
  <c r="D5119" i="3" s="1"/>
  <c r="E5118" i="3"/>
  <c r="D5118" i="3" s="1"/>
  <c r="E5117" i="3"/>
  <c r="D5117" i="3" s="1"/>
  <c r="E5116" i="3"/>
  <c r="D5116" i="3" s="1"/>
  <c r="E5115" i="3"/>
  <c r="D5115" i="3" s="1"/>
  <c r="E5114" i="3"/>
  <c r="D5114" i="3" s="1"/>
  <c r="E5113" i="3"/>
  <c r="D5113" i="3" s="1"/>
  <c r="E5112" i="3"/>
  <c r="D5112" i="3" s="1"/>
  <c r="E5111" i="3"/>
  <c r="D5111" i="3" s="1"/>
  <c r="E5110" i="3"/>
  <c r="D5110" i="3" s="1"/>
  <c r="E5109" i="3"/>
  <c r="D5109" i="3" s="1"/>
  <c r="E5108" i="3"/>
  <c r="D5108" i="3" s="1"/>
  <c r="E5107" i="3"/>
  <c r="D5107" i="3" s="1"/>
  <c r="E5106" i="3"/>
  <c r="D5106" i="3" s="1"/>
  <c r="E5105" i="3"/>
  <c r="D5105" i="3" s="1"/>
  <c r="E5104" i="3"/>
  <c r="D5104" i="3" s="1"/>
  <c r="E5103" i="3"/>
  <c r="D5103" i="3" s="1"/>
  <c r="E5102" i="3"/>
  <c r="D5102" i="3" s="1"/>
  <c r="E5101" i="3"/>
  <c r="D5101" i="3" s="1"/>
  <c r="E5100" i="3"/>
  <c r="D5100" i="3" s="1"/>
  <c r="E5099" i="3"/>
  <c r="D5099" i="3" s="1"/>
  <c r="E5098" i="3"/>
  <c r="D5098" i="3" s="1"/>
  <c r="E5097" i="3"/>
  <c r="D5097" i="3" s="1"/>
  <c r="E5096" i="3"/>
  <c r="D5096" i="3" s="1"/>
  <c r="E5095" i="3"/>
  <c r="D5095" i="3" s="1"/>
  <c r="E5094" i="3"/>
  <c r="D5094" i="3" s="1"/>
  <c r="E5093" i="3"/>
  <c r="D5093" i="3" s="1"/>
  <c r="E5092" i="3"/>
  <c r="D5092" i="3" s="1"/>
  <c r="E5091" i="3"/>
  <c r="D5091" i="3" s="1"/>
  <c r="E5090" i="3"/>
  <c r="D5090" i="3" s="1"/>
  <c r="E5089" i="3"/>
  <c r="D5089" i="3" s="1"/>
  <c r="E5088" i="3"/>
  <c r="D5088" i="3" s="1"/>
  <c r="E5087" i="3"/>
  <c r="D5087" i="3" s="1"/>
  <c r="E5086" i="3"/>
  <c r="D5086" i="3" s="1"/>
  <c r="E5085" i="3"/>
  <c r="D5085" i="3" s="1"/>
  <c r="E5084" i="3"/>
  <c r="D5084" i="3" s="1"/>
  <c r="E5083" i="3"/>
  <c r="D5083" i="3" s="1"/>
  <c r="E5082" i="3"/>
  <c r="D5082" i="3" s="1"/>
  <c r="E5081" i="3"/>
  <c r="D5081" i="3" s="1"/>
  <c r="E5080" i="3"/>
  <c r="D5080" i="3" s="1"/>
  <c r="E5079" i="3"/>
  <c r="D5079" i="3" s="1"/>
  <c r="E5078" i="3"/>
  <c r="D5078" i="3" s="1"/>
  <c r="E5077" i="3"/>
  <c r="D5077" i="3" s="1"/>
  <c r="E5076" i="3"/>
  <c r="D5076" i="3" s="1"/>
  <c r="E5075" i="3"/>
  <c r="D5075" i="3" s="1"/>
  <c r="E5074" i="3"/>
  <c r="D5074" i="3" s="1"/>
  <c r="E5073" i="3"/>
  <c r="D5073" i="3" s="1"/>
  <c r="E5072" i="3"/>
  <c r="D5072" i="3" s="1"/>
  <c r="E5071" i="3"/>
  <c r="D5071" i="3" s="1"/>
  <c r="E5070" i="3"/>
  <c r="D5070" i="3" s="1"/>
  <c r="E5069" i="3"/>
  <c r="D5069" i="3" s="1"/>
  <c r="E5068" i="3"/>
  <c r="D5068" i="3" s="1"/>
  <c r="E5067" i="3"/>
  <c r="D5067" i="3" s="1"/>
  <c r="E5066" i="3"/>
  <c r="D5066" i="3" s="1"/>
  <c r="E5065" i="3"/>
  <c r="D5065" i="3" s="1"/>
  <c r="E5064" i="3"/>
  <c r="D5064" i="3" s="1"/>
  <c r="E5063" i="3"/>
  <c r="D5063" i="3" s="1"/>
  <c r="E5062" i="3"/>
  <c r="D5062" i="3" s="1"/>
  <c r="E5061" i="3"/>
  <c r="D5061" i="3" s="1"/>
  <c r="E5060" i="3"/>
  <c r="D5060" i="3" s="1"/>
  <c r="E5059" i="3"/>
  <c r="D5059" i="3" s="1"/>
  <c r="E5058" i="3"/>
  <c r="D5058" i="3" s="1"/>
  <c r="E5057" i="3"/>
  <c r="D5057" i="3" s="1"/>
  <c r="E5056" i="3"/>
  <c r="E5055" i="3"/>
  <c r="D5055" i="3" s="1"/>
  <c r="E5054" i="3"/>
  <c r="D5054" i="3" s="1"/>
  <c r="E5053" i="3"/>
  <c r="E5052" i="3"/>
  <c r="D5052" i="3" s="1"/>
  <c r="E5051" i="3"/>
  <c r="D5051" i="3" s="1"/>
  <c r="E5050" i="3"/>
  <c r="D5050" i="3" s="1"/>
  <c r="E5049" i="3"/>
  <c r="D5049" i="3" s="1"/>
  <c r="E5048" i="3"/>
  <c r="D5048" i="3" s="1"/>
  <c r="E5047" i="3"/>
  <c r="D5047" i="3" s="1"/>
  <c r="E5046" i="3"/>
  <c r="D5046" i="3" s="1"/>
  <c r="E5045" i="3"/>
  <c r="D5045" i="3" s="1"/>
  <c r="E5044" i="3"/>
  <c r="D5044" i="3" s="1"/>
  <c r="E5043" i="3"/>
  <c r="D5043" i="3" s="1"/>
  <c r="E5042" i="3"/>
  <c r="D5042" i="3" s="1"/>
  <c r="E5041" i="3"/>
  <c r="D5041" i="3" s="1"/>
  <c r="E5040" i="3"/>
  <c r="E5039" i="3"/>
  <c r="D5039" i="3" s="1"/>
  <c r="E5038" i="3"/>
  <c r="D5038" i="3" s="1"/>
  <c r="E5037" i="3"/>
  <c r="E5036" i="3"/>
  <c r="D5036" i="3" s="1"/>
  <c r="E5035" i="3"/>
  <c r="D5035" i="3" s="1"/>
  <c r="E5034" i="3"/>
  <c r="D5034" i="3" s="1"/>
  <c r="E5033" i="3"/>
  <c r="D5033" i="3" s="1"/>
  <c r="E5032" i="3"/>
  <c r="D5032" i="3" s="1"/>
  <c r="E5031" i="3"/>
  <c r="D5031" i="3" s="1"/>
  <c r="E5030" i="3"/>
  <c r="D5030" i="3" s="1"/>
  <c r="E5029" i="3"/>
  <c r="D5029" i="3" s="1"/>
  <c r="E5028" i="3"/>
  <c r="D5028" i="3" s="1"/>
  <c r="E5027" i="3"/>
  <c r="D5027" i="3" s="1"/>
  <c r="E5026" i="3"/>
  <c r="D5026" i="3" s="1"/>
  <c r="E5025" i="3"/>
  <c r="D5025" i="3" s="1"/>
  <c r="E5024" i="3"/>
  <c r="E5023" i="3"/>
  <c r="D5023" i="3" s="1"/>
  <c r="E5022" i="3"/>
  <c r="D5022" i="3" s="1"/>
  <c r="E5021" i="3"/>
  <c r="B5021" i="3" s="1"/>
  <c r="E5020" i="3"/>
  <c r="D5020" i="3" s="1"/>
  <c r="E5019" i="3"/>
  <c r="D5019" i="3" s="1"/>
  <c r="E5018" i="3"/>
  <c r="D5018" i="3" s="1"/>
  <c r="E5017" i="3"/>
  <c r="D5017" i="3" s="1"/>
  <c r="E5016" i="3"/>
  <c r="E5015" i="3"/>
  <c r="D5015" i="3" s="1"/>
  <c r="E5014" i="3"/>
  <c r="D5014" i="3" s="1"/>
  <c r="E5013" i="3"/>
  <c r="B5013" i="3" s="1"/>
  <c r="E5012" i="3"/>
  <c r="D5012" i="3" s="1"/>
  <c r="E5011" i="3"/>
  <c r="D5011" i="3" s="1"/>
  <c r="E5010" i="3"/>
  <c r="D5010" i="3" s="1"/>
  <c r="E5009" i="3"/>
  <c r="D5009" i="3" s="1"/>
  <c r="E5008" i="3"/>
  <c r="E5007" i="3"/>
  <c r="D5007" i="3" s="1"/>
  <c r="E5006" i="3"/>
  <c r="D5006" i="3" s="1"/>
  <c r="E5005" i="3"/>
  <c r="B5005" i="3" s="1"/>
  <c r="E5004" i="3"/>
  <c r="D5004" i="3" s="1"/>
  <c r="E5003" i="3"/>
  <c r="D5003" i="3" s="1"/>
  <c r="E5002" i="3"/>
  <c r="D5002" i="3" s="1"/>
  <c r="E5001" i="3"/>
  <c r="D5001" i="3" s="1"/>
  <c r="E5000" i="3"/>
  <c r="E4999" i="3"/>
  <c r="D4999" i="3" s="1"/>
  <c r="E4998" i="3"/>
  <c r="D4998" i="3" s="1"/>
  <c r="E4997" i="3"/>
  <c r="B4997" i="3" s="1"/>
  <c r="E4996" i="3"/>
  <c r="D4996" i="3" s="1"/>
  <c r="E4995" i="3"/>
  <c r="D4995" i="3" s="1"/>
  <c r="E4994" i="3"/>
  <c r="D4994" i="3" s="1"/>
  <c r="E4993" i="3"/>
  <c r="D4993" i="3" s="1"/>
  <c r="E4992" i="3"/>
  <c r="E4991" i="3"/>
  <c r="D4991" i="3" s="1"/>
  <c r="E4990" i="3"/>
  <c r="D4990" i="3" s="1"/>
  <c r="E4989" i="3"/>
  <c r="C4989" i="3" s="1"/>
  <c r="E4988" i="3"/>
  <c r="C4988" i="3"/>
  <c r="E4987" i="3"/>
  <c r="C4987" i="3" s="1"/>
  <c r="E4986" i="3"/>
  <c r="C4986" i="3"/>
  <c r="E4985" i="3"/>
  <c r="C4985" i="3" s="1"/>
  <c r="E4984" i="3"/>
  <c r="C4984" i="3" s="1"/>
  <c r="E4983" i="3"/>
  <c r="C4983" i="3" s="1"/>
  <c r="E4982" i="3"/>
  <c r="C4982" i="3" s="1"/>
  <c r="E4981" i="3"/>
  <c r="C4981" i="3" s="1"/>
  <c r="E4980" i="3"/>
  <c r="C4980" i="3"/>
  <c r="E4979" i="3"/>
  <c r="C4979" i="3" s="1"/>
  <c r="E4978" i="3"/>
  <c r="C4978" i="3" s="1"/>
  <c r="E4977" i="3"/>
  <c r="C4977" i="3" s="1"/>
  <c r="E4976" i="3"/>
  <c r="C4976" i="3" s="1"/>
  <c r="E4975" i="3"/>
  <c r="C4975" i="3" s="1"/>
  <c r="E4974" i="3"/>
  <c r="C4974" i="3" s="1"/>
  <c r="E4973" i="3"/>
  <c r="C4973" i="3" s="1"/>
  <c r="E4972" i="3"/>
  <c r="C4972" i="3" s="1"/>
  <c r="E4971" i="3"/>
  <c r="C4971" i="3" s="1"/>
  <c r="E4970" i="3"/>
  <c r="C4970" i="3" s="1"/>
  <c r="E4969" i="3"/>
  <c r="C4969" i="3" s="1"/>
  <c r="E4968" i="3"/>
  <c r="C4968" i="3"/>
  <c r="E4967" i="3"/>
  <c r="C4967" i="3" s="1"/>
  <c r="E4966" i="3"/>
  <c r="C4966" i="3" s="1"/>
  <c r="E4965" i="3"/>
  <c r="C4965" i="3" s="1"/>
  <c r="E4964" i="3"/>
  <c r="B4964" i="3" s="1"/>
  <c r="E4963" i="3"/>
  <c r="B4963" i="3" s="1"/>
  <c r="E4962" i="3"/>
  <c r="B4962" i="3" s="1"/>
  <c r="D4962" i="3"/>
  <c r="E4961" i="3"/>
  <c r="B4961" i="3" s="1"/>
  <c r="E4960" i="3"/>
  <c r="B4960" i="3" s="1"/>
  <c r="E4959" i="3"/>
  <c r="B4959" i="3" s="1"/>
  <c r="E4958" i="3"/>
  <c r="B4958" i="3" s="1"/>
  <c r="E4957" i="3"/>
  <c r="B4957" i="3" s="1"/>
  <c r="E4956" i="3"/>
  <c r="B4956" i="3" s="1"/>
  <c r="E4955" i="3"/>
  <c r="B4955" i="3" s="1"/>
  <c r="E4954" i="3"/>
  <c r="B4954" i="3" s="1"/>
  <c r="E4953" i="3"/>
  <c r="B4953" i="3" s="1"/>
  <c r="E4952" i="3"/>
  <c r="B4952" i="3" s="1"/>
  <c r="E4951" i="3"/>
  <c r="B4951" i="3" s="1"/>
  <c r="C4951" i="3"/>
  <c r="E4950" i="3"/>
  <c r="B4950" i="3" s="1"/>
  <c r="E4949" i="3"/>
  <c r="B4949" i="3" s="1"/>
  <c r="E4948" i="3"/>
  <c r="B4948" i="3" s="1"/>
  <c r="E4947" i="3"/>
  <c r="B4947" i="3" s="1"/>
  <c r="E4946" i="3"/>
  <c r="B4946" i="3" s="1"/>
  <c r="E4945" i="3"/>
  <c r="B4945" i="3" s="1"/>
  <c r="E4944" i="3"/>
  <c r="B4944" i="3" s="1"/>
  <c r="E4943" i="3"/>
  <c r="B4943" i="3" s="1"/>
  <c r="E4942" i="3"/>
  <c r="B4942" i="3" s="1"/>
  <c r="E4941" i="3"/>
  <c r="B4941" i="3" s="1"/>
  <c r="E4940" i="3"/>
  <c r="B4940" i="3" s="1"/>
  <c r="E4939" i="3"/>
  <c r="B4939" i="3" s="1"/>
  <c r="E4938" i="3"/>
  <c r="B4938" i="3" s="1"/>
  <c r="E4937" i="3"/>
  <c r="B4937" i="3" s="1"/>
  <c r="E4936" i="3"/>
  <c r="B4936" i="3" s="1"/>
  <c r="E4935" i="3"/>
  <c r="B4935" i="3" s="1"/>
  <c r="E4934" i="3"/>
  <c r="B4934" i="3" s="1"/>
  <c r="E4933" i="3"/>
  <c r="B4933" i="3" s="1"/>
  <c r="E4932" i="3"/>
  <c r="B4932" i="3" s="1"/>
  <c r="E4931" i="3"/>
  <c r="B4931" i="3" s="1"/>
  <c r="E4930" i="3"/>
  <c r="B4930" i="3" s="1"/>
  <c r="E4929" i="3"/>
  <c r="B4929" i="3" s="1"/>
  <c r="E4928" i="3"/>
  <c r="B4928" i="3" s="1"/>
  <c r="E4927" i="3"/>
  <c r="B4927" i="3" s="1"/>
  <c r="E4926" i="3"/>
  <c r="E4925" i="3"/>
  <c r="B4925" i="3" s="1"/>
  <c r="E4924" i="3"/>
  <c r="E4923" i="3"/>
  <c r="B4923" i="3" s="1"/>
  <c r="E4922" i="3"/>
  <c r="E4921" i="3"/>
  <c r="B4921" i="3" s="1"/>
  <c r="E4920" i="3"/>
  <c r="E4919" i="3"/>
  <c r="B4919" i="3" s="1"/>
  <c r="E4918" i="3"/>
  <c r="E4917" i="3"/>
  <c r="B4917" i="3" s="1"/>
  <c r="E4916" i="3"/>
  <c r="E4915" i="3"/>
  <c r="B4915" i="3" s="1"/>
  <c r="E4914" i="3"/>
  <c r="E4913" i="3"/>
  <c r="B4913" i="3" s="1"/>
  <c r="E4912" i="3"/>
  <c r="E4911" i="3"/>
  <c r="B4911" i="3" s="1"/>
  <c r="E4910" i="3"/>
  <c r="E4909" i="3"/>
  <c r="B4909" i="3" s="1"/>
  <c r="E4908" i="3"/>
  <c r="E4907" i="3"/>
  <c r="B4907" i="3" s="1"/>
  <c r="E4906" i="3"/>
  <c r="E4905" i="3"/>
  <c r="B4905" i="3" s="1"/>
  <c r="E4904" i="3"/>
  <c r="E4903" i="3"/>
  <c r="B4903" i="3" s="1"/>
  <c r="E4902" i="3"/>
  <c r="E4901" i="3"/>
  <c r="B4901" i="3" s="1"/>
  <c r="E4900" i="3"/>
  <c r="E4899" i="3"/>
  <c r="B4899" i="3" s="1"/>
  <c r="E4898" i="3"/>
  <c r="E4897" i="3"/>
  <c r="B4897" i="3" s="1"/>
  <c r="E4896" i="3"/>
  <c r="E4895" i="3"/>
  <c r="B4895" i="3" s="1"/>
  <c r="E4894" i="3"/>
  <c r="E4893" i="3"/>
  <c r="B4893" i="3" s="1"/>
  <c r="E4892" i="3"/>
  <c r="E4891" i="3"/>
  <c r="B4891" i="3" s="1"/>
  <c r="E4890" i="3"/>
  <c r="E4889" i="3"/>
  <c r="B4889" i="3" s="1"/>
  <c r="E4888" i="3"/>
  <c r="E4887" i="3"/>
  <c r="B4887" i="3" s="1"/>
  <c r="E4886" i="3"/>
  <c r="E4885" i="3"/>
  <c r="B4885" i="3" s="1"/>
  <c r="E4884" i="3"/>
  <c r="E4883" i="3"/>
  <c r="B4883" i="3" s="1"/>
  <c r="E4882" i="3"/>
  <c r="C4882" i="3" s="1"/>
  <c r="E4881" i="3"/>
  <c r="B4881" i="3" s="1"/>
  <c r="E4880" i="3"/>
  <c r="E4879" i="3"/>
  <c r="B4879" i="3" s="1"/>
  <c r="E4878" i="3"/>
  <c r="B4878" i="3" s="1"/>
  <c r="E4877" i="3"/>
  <c r="B4877" i="3" s="1"/>
  <c r="E4876" i="3"/>
  <c r="B4876" i="3" s="1"/>
  <c r="E4875" i="3"/>
  <c r="D4875" i="3" s="1"/>
  <c r="E4874" i="3"/>
  <c r="B4874" i="3" s="1"/>
  <c r="E4873" i="3"/>
  <c r="B4873" i="3" s="1"/>
  <c r="E4872" i="3"/>
  <c r="B4872" i="3" s="1"/>
  <c r="E4871" i="3"/>
  <c r="C4871" i="3" s="1"/>
  <c r="E4870" i="3"/>
  <c r="D4870" i="3" s="1"/>
  <c r="E4869" i="3"/>
  <c r="B4869" i="3" s="1"/>
  <c r="E4868" i="3"/>
  <c r="B4868" i="3" s="1"/>
  <c r="E4867" i="3"/>
  <c r="B4867" i="3" s="1"/>
  <c r="E4866" i="3"/>
  <c r="D4866" i="3" s="1"/>
  <c r="E4865" i="3"/>
  <c r="D4865" i="3" s="1"/>
  <c r="E4864" i="3"/>
  <c r="D4864" i="3" s="1"/>
  <c r="E4863" i="3"/>
  <c r="D4863" i="3" s="1"/>
  <c r="E4862" i="3"/>
  <c r="D4862" i="3" s="1"/>
  <c r="E4861" i="3"/>
  <c r="D4861" i="3" s="1"/>
  <c r="E4860" i="3"/>
  <c r="B4860" i="3" s="1"/>
  <c r="E4859" i="3"/>
  <c r="B4859" i="3" s="1"/>
  <c r="E4858" i="3"/>
  <c r="B4858" i="3" s="1"/>
  <c r="E4857" i="3"/>
  <c r="B4857" i="3" s="1"/>
  <c r="E4856" i="3"/>
  <c r="B4856" i="3" s="1"/>
  <c r="E4855" i="3"/>
  <c r="B4855" i="3" s="1"/>
  <c r="E4854" i="3"/>
  <c r="B4854" i="3" s="1"/>
  <c r="E4853" i="3"/>
  <c r="B4853" i="3" s="1"/>
  <c r="E4852" i="3"/>
  <c r="B4852" i="3" s="1"/>
  <c r="E4851" i="3"/>
  <c r="B4851" i="3" s="1"/>
  <c r="E4850" i="3"/>
  <c r="B4850" i="3" s="1"/>
  <c r="E4849" i="3"/>
  <c r="B4849" i="3" s="1"/>
  <c r="E4848" i="3"/>
  <c r="B4848" i="3" s="1"/>
  <c r="E4847" i="3"/>
  <c r="B4847" i="3" s="1"/>
  <c r="E4846" i="3"/>
  <c r="B4846" i="3" s="1"/>
  <c r="E4845" i="3"/>
  <c r="B4845" i="3" s="1"/>
  <c r="E4844" i="3"/>
  <c r="B4844" i="3" s="1"/>
  <c r="E4843" i="3"/>
  <c r="B4843" i="3" s="1"/>
  <c r="E4842" i="3"/>
  <c r="B4842" i="3" s="1"/>
  <c r="E4841" i="3"/>
  <c r="B4841" i="3" s="1"/>
  <c r="E4840" i="3"/>
  <c r="B4840" i="3" s="1"/>
  <c r="E4839" i="3"/>
  <c r="B4839" i="3" s="1"/>
  <c r="E4838" i="3"/>
  <c r="B4838" i="3" s="1"/>
  <c r="E4837" i="3"/>
  <c r="B4837" i="3" s="1"/>
  <c r="E4836" i="3"/>
  <c r="B4836" i="3" s="1"/>
  <c r="E4835" i="3"/>
  <c r="B4835" i="3" s="1"/>
  <c r="E4834" i="3"/>
  <c r="B4834" i="3" s="1"/>
  <c r="E4833" i="3"/>
  <c r="B4833" i="3" s="1"/>
  <c r="E4832" i="3"/>
  <c r="B4832" i="3" s="1"/>
  <c r="E4831" i="3"/>
  <c r="B4831" i="3" s="1"/>
  <c r="E4830" i="3"/>
  <c r="B4830" i="3" s="1"/>
  <c r="E4829" i="3"/>
  <c r="B4829" i="3" s="1"/>
  <c r="E4828" i="3"/>
  <c r="B4828" i="3" s="1"/>
  <c r="E4827" i="3"/>
  <c r="B4827" i="3" s="1"/>
  <c r="E4826" i="3"/>
  <c r="B4826" i="3" s="1"/>
  <c r="E4825" i="3"/>
  <c r="B4825" i="3" s="1"/>
  <c r="E4824" i="3"/>
  <c r="B4824" i="3" s="1"/>
  <c r="E4823" i="3"/>
  <c r="B4823" i="3" s="1"/>
  <c r="E4822" i="3"/>
  <c r="B4822" i="3" s="1"/>
  <c r="D4822" i="3"/>
  <c r="E4821" i="3"/>
  <c r="B4821" i="3" s="1"/>
  <c r="E4820" i="3"/>
  <c r="B4820" i="3" s="1"/>
  <c r="E4819" i="3"/>
  <c r="B4819" i="3" s="1"/>
  <c r="E4818" i="3"/>
  <c r="B4818" i="3" s="1"/>
  <c r="E4817" i="3"/>
  <c r="B4817" i="3" s="1"/>
  <c r="E4816" i="3"/>
  <c r="B4816" i="3" s="1"/>
  <c r="E4815" i="3"/>
  <c r="B4815" i="3" s="1"/>
  <c r="E4814" i="3"/>
  <c r="B4814" i="3" s="1"/>
  <c r="E4813" i="3"/>
  <c r="B4813" i="3" s="1"/>
  <c r="E4812" i="3"/>
  <c r="B4812" i="3" s="1"/>
  <c r="E4811" i="3"/>
  <c r="B4811" i="3" s="1"/>
  <c r="E4810" i="3"/>
  <c r="B4810" i="3" s="1"/>
  <c r="E4809" i="3"/>
  <c r="B4809" i="3" s="1"/>
  <c r="E4808" i="3"/>
  <c r="B4808" i="3" s="1"/>
  <c r="E4807" i="3"/>
  <c r="B4807" i="3" s="1"/>
  <c r="E4806" i="3"/>
  <c r="B4806" i="3" s="1"/>
  <c r="E4805" i="3"/>
  <c r="B4805" i="3" s="1"/>
  <c r="E4804" i="3"/>
  <c r="B4804" i="3" s="1"/>
  <c r="E4803" i="3"/>
  <c r="B4803" i="3" s="1"/>
  <c r="E4802" i="3"/>
  <c r="B4802" i="3" s="1"/>
  <c r="E4801" i="3"/>
  <c r="B4801" i="3" s="1"/>
  <c r="E4800" i="3"/>
  <c r="B4800" i="3" s="1"/>
  <c r="E4799" i="3"/>
  <c r="B4799" i="3" s="1"/>
  <c r="E4798" i="3"/>
  <c r="B4798" i="3" s="1"/>
  <c r="E4797" i="3"/>
  <c r="B4797" i="3" s="1"/>
  <c r="E4796" i="3"/>
  <c r="B4796" i="3" s="1"/>
  <c r="E4795" i="3"/>
  <c r="B4795" i="3" s="1"/>
  <c r="E4794" i="3"/>
  <c r="B4794" i="3" s="1"/>
  <c r="E4793" i="3"/>
  <c r="B4793" i="3" s="1"/>
  <c r="E4792" i="3"/>
  <c r="B4792" i="3" s="1"/>
  <c r="E4791" i="3"/>
  <c r="B4791" i="3" s="1"/>
  <c r="E4790" i="3"/>
  <c r="B4790" i="3" s="1"/>
  <c r="D4790" i="3"/>
  <c r="E4789" i="3"/>
  <c r="B4789" i="3" s="1"/>
  <c r="E4788" i="3"/>
  <c r="B4788" i="3" s="1"/>
  <c r="E4787" i="3"/>
  <c r="B4787" i="3" s="1"/>
  <c r="E4786" i="3"/>
  <c r="B4786" i="3" s="1"/>
  <c r="E4785" i="3"/>
  <c r="B4785" i="3" s="1"/>
  <c r="E4784" i="3"/>
  <c r="B4784" i="3" s="1"/>
  <c r="E4783" i="3"/>
  <c r="B4783" i="3" s="1"/>
  <c r="E4782" i="3"/>
  <c r="B4782" i="3" s="1"/>
  <c r="E4781" i="3"/>
  <c r="B4781" i="3" s="1"/>
  <c r="E4780" i="3"/>
  <c r="B4780" i="3" s="1"/>
  <c r="E4779" i="3"/>
  <c r="B4779" i="3" s="1"/>
  <c r="E4778" i="3"/>
  <c r="B4778" i="3" s="1"/>
  <c r="E4777" i="3"/>
  <c r="B4777" i="3" s="1"/>
  <c r="E4776" i="3"/>
  <c r="B4776" i="3" s="1"/>
  <c r="E4775" i="3"/>
  <c r="B4775" i="3" s="1"/>
  <c r="E4774" i="3"/>
  <c r="B4774" i="3" s="1"/>
  <c r="E4773" i="3"/>
  <c r="B4773" i="3" s="1"/>
  <c r="E4772" i="3"/>
  <c r="B4772" i="3" s="1"/>
  <c r="E4771" i="3"/>
  <c r="B4771" i="3" s="1"/>
  <c r="E4770" i="3"/>
  <c r="B4770" i="3" s="1"/>
  <c r="E4769" i="3"/>
  <c r="B4769" i="3" s="1"/>
  <c r="E4768" i="3"/>
  <c r="B4768" i="3" s="1"/>
  <c r="E4767" i="3"/>
  <c r="B4767" i="3" s="1"/>
  <c r="E4766" i="3"/>
  <c r="B4766" i="3" s="1"/>
  <c r="E4765" i="3"/>
  <c r="B4765" i="3" s="1"/>
  <c r="E4764" i="3"/>
  <c r="B4764" i="3" s="1"/>
  <c r="E4763" i="3"/>
  <c r="B4763" i="3" s="1"/>
  <c r="E4762" i="3"/>
  <c r="B4762" i="3" s="1"/>
  <c r="E4761" i="3"/>
  <c r="B4761" i="3" s="1"/>
  <c r="E4760" i="3"/>
  <c r="B4760" i="3" s="1"/>
  <c r="E4759" i="3"/>
  <c r="B4759" i="3" s="1"/>
  <c r="E4758" i="3"/>
  <c r="B4758" i="3" s="1"/>
  <c r="E4757" i="3"/>
  <c r="B4757" i="3" s="1"/>
  <c r="E4756" i="3"/>
  <c r="B4756" i="3" s="1"/>
  <c r="E4755" i="3"/>
  <c r="B4755" i="3" s="1"/>
  <c r="E4754" i="3"/>
  <c r="B4754" i="3" s="1"/>
  <c r="E4753" i="3"/>
  <c r="B4753" i="3" s="1"/>
  <c r="E4752" i="3"/>
  <c r="B4752" i="3" s="1"/>
  <c r="E4751" i="3"/>
  <c r="B4751" i="3" s="1"/>
  <c r="E4750" i="3"/>
  <c r="B4750" i="3" s="1"/>
  <c r="E4749" i="3"/>
  <c r="B4749" i="3" s="1"/>
  <c r="E4748" i="3"/>
  <c r="B4748" i="3" s="1"/>
  <c r="E4747" i="3"/>
  <c r="B4747" i="3" s="1"/>
  <c r="E4746" i="3"/>
  <c r="B4746" i="3" s="1"/>
  <c r="E4745" i="3"/>
  <c r="B4745" i="3" s="1"/>
  <c r="E4744" i="3"/>
  <c r="B4744" i="3" s="1"/>
  <c r="E4743" i="3"/>
  <c r="B4743" i="3" s="1"/>
  <c r="E4742" i="3"/>
  <c r="B4742" i="3" s="1"/>
  <c r="E4741" i="3"/>
  <c r="B4741" i="3" s="1"/>
  <c r="E4740" i="3"/>
  <c r="B4740" i="3" s="1"/>
  <c r="E4739" i="3"/>
  <c r="B4739" i="3" s="1"/>
  <c r="E4738" i="3"/>
  <c r="B4738" i="3" s="1"/>
  <c r="E4737" i="3"/>
  <c r="B4737" i="3" s="1"/>
  <c r="E4736" i="3"/>
  <c r="B4736" i="3" s="1"/>
  <c r="E4735" i="3"/>
  <c r="B4735" i="3" s="1"/>
  <c r="E4734" i="3"/>
  <c r="B4734" i="3" s="1"/>
  <c r="E4733" i="3"/>
  <c r="B4733" i="3" s="1"/>
  <c r="E4732" i="3"/>
  <c r="B4732" i="3" s="1"/>
  <c r="E4731" i="3"/>
  <c r="B4731" i="3" s="1"/>
  <c r="E4730" i="3"/>
  <c r="B4730" i="3" s="1"/>
  <c r="E4729" i="3"/>
  <c r="B4729" i="3" s="1"/>
  <c r="E4728" i="3"/>
  <c r="B4728" i="3" s="1"/>
  <c r="E4727" i="3"/>
  <c r="B4727" i="3" s="1"/>
  <c r="E4726" i="3"/>
  <c r="B4726" i="3" s="1"/>
  <c r="E4725" i="3"/>
  <c r="B4725" i="3" s="1"/>
  <c r="E4724" i="3"/>
  <c r="B4724" i="3" s="1"/>
  <c r="E4723" i="3"/>
  <c r="B4723" i="3" s="1"/>
  <c r="E4722" i="3"/>
  <c r="B4722" i="3" s="1"/>
  <c r="E4721" i="3"/>
  <c r="B4721" i="3" s="1"/>
  <c r="E4720" i="3"/>
  <c r="B4720" i="3" s="1"/>
  <c r="E4719" i="3"/>
  <c r="B4719" i="3" s="1"/>
  <c r="E4718" i="3"/>
  <c r="B4718" i="3" s="1"/>
  <c r="E4717" i="3"/>
  <c r="B4717" i="3" s="1"/>
  <c r="E4716" i="3"/>
  <c r="B4716" i="3" s="1"/>
  <c r="E4715" i="3"/>
  <c r="B4715" i="3" s="1"/>
  <c r="E4714" i="3"/>
  <c r="B4714" i="3" s="1"/>
  <c r="E4713" i="3"/>
  <c r="B4713" i="3" s="1"/>
  <c r="E4712" i="3"/>
  <c r="B4712" i="3" s="1"/>
  <c r="E4711" i="3"/>
  <c r="B4711" i="3" s="1"/>
  <c r="E4710" i="3"/>
  <c r="B4710" i="3" s="1"/>
  <c r="E4709" i="3"/>
  <c r="B4709" i="3" s="1"/>
  <c r="E4708" i="3"/>
  <c r="B4708" i="3" s="1"/>
  <c r="E4707" i="3"/>
  <c r="B4707" i="3" s="1"/>
  <c r="E4706" i="3"/>
  <c r="B4706" i="3" s="1"/>
  <c r="E4705" i="3"/>
  <c r="B4705" i="3" s="1"/>
  <c r="E4704" i="3"/>
  <c r="B4704" i="3" s="1"/>
  <c r="E4703" i="3"/>
  <c r="B4703" i="3" s="1"/>
  <c r="E4702" i="3"/>
  <c r="B4702" i="3" s="1"/>
  <c r="E4701" i="3"/>
  <c r="B4701" i="3" s="1"/>
  <c r="E4700" i="3"/>
  <c r="B4700" i="3" s="1"/>
  <c r="E4699" i="3"/>
  <c r="B4699" i="3" s="1"/>
  <c r="E4698" i="3"/>
  <c r="B4698" i="3" s="1"/>
  <c r="E4697" i="3"/>
  <c r="B4697" i="3" s="1"/>
  <c r="E4696" i="3"/>
  <c r="B4696" i="3" s="1"/>
  <c r="E4695" i="3"/>
  <c r="B4695" i="3" s="1"/>
  <c r="E4694" i="3"/>
  <c r="B4694" i="3" s="1"/>
  <c r="E4693" i="3"/>
  <c r="B4693" i="3" s="1"/>
  <c r="E4692" i="3"/>
  <c r="B4692" i="3" s="1"/>
  <c r="E4691" i="3"/>
  <c r="B4691" i="3" s="1"/>
  <c r="E4690" i="3"/>
  <c r="B4690" i="3" s="1"/>
  <c r="E4689" i="3"/>
  <c r="B4689" i="3" s="1"/>
  <c r="E4688" i="3"/>
  <c r="B4688" i="3" s="1"/>
  <c r="E4687" i="3"/>
  <c r="B4687" i="3" s="1"/>
  <c r="E4686" i="3"/>
  <c r="B4686" i="3" s="1"/>
  <c r="E4685" i="3"/>
  <c r="B4685" i="3" s="1"/>
  <c r="E4684" i="3"/>
  <c r="B4684" i="3" s="1"/>
  <c r="E4683" i="3"/>
  <c r="B4683" i="3" s="1"/>
  <c r="E4682" i="3"/>
  <c r="B4682" i="3" s="1"/>
  <c r="E4681" i="3"/>
  <c r="B4681" i="3" s="1"/>
  <c r="E4680" i="3"/>
  <c r="B4680" i="3" s="1"/>
  <c r="E4679" i="3"/>
  <c r="B4679" i="3" s="1"/>
  <c r="E4678" i="3"/>
  <c r="B4678" i="3" s="1"/>
  <c r="E4677" i="3"/>
  <c r="B4677" i="3" s="1"/>
  <c r="E4676" i="3"/>
  <c r="B4676" i="3" s="1"/>
  <c r="E4675" i="3"/>
  <c r="B4675" i="3" s="1"/>
  <c r="E4674" i="3"/>
  <c r="B4674" i="3" s="1"/>
  <c r="E4673" i="3"/>
  <c r="B4673" i="3" s="1"/>
  <c r="E4672" i="3"/>
  <c r="B4672" i="3" s="1"/>
  <c r="E4671" i="3"/>
  <c r="B4671" i="3" s="1"/>
  <c r="E4670" i="3"/>
  <c r="B4670" i="3" s="1"/>
  <c r="E4669" i="3"/>
  <c r="B4669" i="3" s="1"/>
  <c r="E4668" i="3"/>
  <c r="B4668" i="3" s="1"/>
  <c r="E4667" i="3"/>
  <c r="B4667" i="3" s="1"/>
  <c r="E4666" i="3"/>
  <c r="B4666" i="3" s="1"/>
  <c r="E4665" i="3"/>
  <c r="B4665" i="3" s="1"/>
  <c r="E4664" i="3"/>
  <c r="B4664" i="3" s="1"/>
  <c r="E4663" i="3"/>
  <c r="B4663" i="3" s="1"/>
  <c r="C4663" i="3"/>
  <c r="E4662" i="3"/>
  <c r="B4662" i="3" s="1"/>
  <c r="E4661" i="3"/>
  <c r="B4661" i="3" s="1"/>
  <c r="E4660" i="3"/>
  <c r="B4660" i="3" s="1"/>
  <c r="E4659" i="3"/>
  <c r="B4659" i="3" s="1"/>
  <c r="E4658" i="3"/>
  <c r="B4658" i="3" s="1"/>
  <c r="E4657" i="3"/>
  <c r="B4657" i="3" s="1"/>
  <c r="E4656" i="3"/>
  <c r="B4656" i="3" s="1"/>
  <c r="E4655" i="3"/>
  <c r="B4655" i="3" s="1"/>
  <c r="E4654" i="3"/>
  <c r="B4654" i="3" s="1"/>
  <c r="E4653" i="3"/>
  <c r="B4653" i="3" s="1"/>
  <c r="E4652" i="3"/>
  <c r="B4652" i="3" s="1"/>
  <c r="E4651" i="3"/>
  <c r="B4651" i="3" s="1"/>
  <c r="E4650" i="3"/>
  <c r="B4650" i="3" s="1"/>
  <c r="E4649" i="3"/>
  <c r="B4649" i="3" s="1"/>
  <c r="E4648" i="3"/>
  <c r="B4648" i="3" s="1"/>
  <c r="E4647" i="3"/>
  <c r="B4647" i="3" s="1"/>
  <c r="E4646" i="3"/>
  <c r="B4646" i="3" s="1"/>
  <c r="E4645" i="3"/>
  <c r="B4645" i="3" s="1"/>
  <c r="E4644" i="3"/>
  <c r="B4644" i="3" s="1"/>
  <c r="E4643" i="3"/>
  <c r="B4643" i="3" s="1"/>
  <c r="E4642" i="3"/>
  <c r="B4642" i="3" s="1"/>
  <c r="E4641" i="3"/>
  <c r="B4641" i="3" s="1"/>
  <c r="E4640" i="3"/>
  <c r="B4640" i="3" s="1"/>
  <c r="E4639" i="3"/>
  <c r="B4639" i="3" s="1"/>
  <c r="E4638" i="3"/>
  <c r="B4638" i="3" s="1"/>
  <c r="E4637" i="3"/>
  <c r="B4637" i="3" s="1"/>
  <c r="E4636" i="3"/>
  <c r="B4636" i="3" s="1"/>
  <c r="E4635" i="3"/>
  <c r="B4635" i="3" s="1"/>
  <c r="E4634" i="3"/>
  <c r="B4634" i="3" s="1"/>
  <c r="E4633" i="3"/>
  <c r="B4633" i="3" s="1"/>
  <c r="E4632" i="3"/>
  <c r="B4632" i="3" s="1"/>
  <c r="E4631" i="3"/>
  <c r="B4631" i="3" s="1"/>
  <c r="E4630" i="3"/>
  <c r="B4630" i="3" s="1"/>
  <c r="E4629" i="3"/>
  <c r="B4629" i="3" s="1"/>
  <c r="E4628" i="3"/>
  <c r="B4628" i="3" s="1"/>
  <c r="E4627" i="3"/>
  <c r="B4627" i="3" s="1"/>
  <c r="E4626" i="3"/>
  <c r="B4626" i="3" s="1"/>
  <c r="E4625" i="3"/>
  <c r="B4625" i="3" s="1"/>
  <c r="E4624" i="3"/>
  <c r="B4624" i="3" s="1"/>
  <c r="E4623" i="3"/>
  <c r="B4623" i="3" s="1"/>
  <c r="E4622" i="3"/>
  <c r="B4622" i="3" s="1"/>
  <c r="E4621" i="3"/>
  <c r="B4621" i="3" s="1"/>
  <c r="E4620" i="3"/>
  <c r="B4620" i="3" s="1"/>
  <c r="E4619" i="3"/>
  <c r="B4619" i="3" s="1"/>
  <c r="E4618" i="3"/>
  <c r="B4618" i="3" s="1"/>
  <c r="E4617" i="3"/>
  <c r="B4617" i="3" s="1"/>
  <c r="E4616" i="3"/>
  <c r="B4616" i="3" s="1"/>
  <c r="E4615" i="3"/>
  <c r="B4615" i="3" s="1"/>
  <c r="E4614" i="3"/>
  <c r="B4614" i="3" s="1"/>
  <c r="E4613" i="3"/>
  <c r="B4613" i="3" s="1"/>
  <c r="E4612" i="3"/>
  <c r="B4612" i="3" s="1"/>
  <c r="E4611" i="3"/>
  <c r="B4611" i="3" s="1"/>
  <c r="E4610" i="3"/>
  <c r="B4610" i="3" s="1"/>
  <c r="E4609" i="3"/>
  <c r="B4609" i="3" s="1"/>
  <c r="E4608" i="3"/>
  <c r="E4607" i="3"/>
  <c r="B4607" i="3" s="1"/>
  <c r="E4606" i="3"/>
  <c r="B4606" i="3" s="1"/>
  <c r="E4605" i="3"/>
  <c r="B4605" i="3" s="1"/>
  <c r="E4604" i="3"/>
  <c r="E4603" i="3"/>
  <c r="B4603" i="3" s="1"/>
  <c r="E4602" i="3"/>
  <c r="B4602" i="3" s="1"/>
  <c r="E4601" i="3"/>
  <c r="B4601" i="3" s="1"/>
  <c r="E4600" i="3"/>
  <c r="E4599" i="3"/>
  <c r="B4599" i="3" s="1"/>
  <c r="E4598" i="3"/>
  <c r="B4598" i="3" s="1"/>
  <c r="E4597" i="3"/>
  <c r="B4597" i="3" s="1"/>
  <c r="E4596" i="3"/>
  <c r="E4595" i="3"/>
  <c r="B4595" i="3" s="1"/>
  <c r="E4594" i="3"/>
  <c r="B4594" i="3" s="1"/>
  <c r="E4593" i="3"/>
  <c r="B4593" i="3" s="1"/>
  <c r="E4592" i="3"/>
  <c r="E4591" i="3"/>
  <c r="B4591" i="3" s="1"/>
  <c r="E4590" i="3"/>
  <c r="B4590" i="3" s="1"/>
  <c r="E4589" i="3"/>
  <c r="B4589" i="3" s="1"/>
  <c r="E4588" i="3"/>
  <c r="D4588" i="3" s="1"/>
  <c r="E4587" i="3"/>
  <c r="B4587" i="3" s="1"/>
  <c r="E4586" i="3"/>
  <c r="B4586" i="3" s="1"/>
  <c r="E4585" i="3"/>
  <c r="E4584" i="3"/>
  <c r="E4583" i="3"/>
  <c r="B4583" i="3" s="1"/>
  <c r="E4582" i="3"/>
  <c r="B4582" i="3" s="1"/>
  <c r="E4581" i="3"/>
  <c r="E4580" i="3"/>
  <c r="E4579" i="3"/>
  <c r="B4579" i="3" s="1"/>
  <c r="E4578" i="3"/>
  <c r="B4578" i="3" s="1"/>
  <c r="E4577" i="3"/>
  <c r="E4576" i="3"/>
  <c r="E4575" i="3"/>
  <c r="B4575" i="3" s="1"/>
  <c r="E4574" i="3"/>
  <c r="B4574" i="3" s="1"/>
  <c r="E4573" i="3"/>
  <c r="E4572" i="3"/>
  <c r="E4571" i="3"/>
  <c r="B4571" i="3" s="1"/>
  <c r="E4570" i="3"/>
  <c r="B4570" i="3" s="1"/>
  <c r="E4569" i="3"/>
  <c r="E4568" i="3"/>
  <c r="E4567" i="3"/>
  <c r="B4567" i="3" s="1"/>
  <c r="E4566" i="3"/>
  <c r="B4566" i="3" s="1"/>
  <c r="E4565" i="3"/>
  <c r="E4564" i="3"/>
  <c r="E4563" i="3"/>
  <c r="B4563" i="3" s="1"/>
  <c r="E4562" i="3"/>
  <c r="B4562" i="3" s="1"/>
  <c r="E4561" i="3"/>
  <c r="E4560" i="3"/>
  <c r="E4559" i="3"/>
  <c r="B4559" i="3" s="1"/>
  <c r="E4558" i="3"/>
  <c r="B4558" i="3" s="1"/>
  <c r="E4557" i="3"/>
  <c r="E4556" i="3"/>
  <c r="E4555" i="3"/>
  <c r="B4555" i="3" s="1"/>
  <c r="E4554" i="3"/>
  <c r="B4554" i="3" s="1"/>
  <c r="E4553" i="3"/>
  <c r="E4552" i="3"/>
  <c r="E4551" i="3"/>
  <c r="B4551" i="3" s="1"/>
  <c r="E4550" i="3"/>
  <c r="B4550" i="3" s="1"/>
  <c r="E4549" i="3"/>
  <c r="E4548" i="3"/>
  <c r="E4547" i="3"/>
  <c r="B4547" i="3" s="1"/>
  <c r="E4546" i="3"/>
  <c r="B4546" i="3" s="1"/>
  <c r="E4545" i="3"/>
  <c r="E4544" i="3"/>
  <c r="E4543" i="3"/>
  <c r="B4543" i="3" s="1"/>
  <c r="E4542" i="3"/>
  <c r="B4542" i="3" s="1"/>
  <c r="E4541" i="3"/>
  <c r="E4540" i="3"/>
  <c r="E4539" i="3"/>
  <c r="B4539" i="3" s="1"/>
  <c r="E4538" i="3"/>
  <c r="B4538" i="3" s="1"/>
  <c r="E4537" i="3"/>
  <c r="D4537" i="3" s="1"/>
  <c r="E4536" i="3"/>
  <c r="B4536" i="3" s="1"/>
  <c r="E4535" i="3"/>
  <c r="B4535" i="3" s="1"/>
  <c r="E4534" i="3"/>
  <c r="C4534" i="3" s="1"/>
  <c r="E4533" i="3"/>
  <c r="D4533" i="3" s="1"/>
  <c r="E4532" i="3"/>
  <c r="B4532" i="3" s="1"/>
  <c r="E4531" i="3"/>
  <c r="B4531" i="3" s="1"/>
  <c r="E4530" i="3"/>
  <c r="E4529" i="3"/>
  <c r="D4529" i="3" s="1"/>
  <c r="E4528" i="3"/>
  <c r="B4528" i="3" s="1"/>
  <c r="E4527" i="3"/>
  <c r="B4527" i="3" s="1"/>
  <c r="E4526" i="3"/>
  <c r="C4526" i="3" s="1"/>
  <c r="E4525" i="3"/>
  <c r="E4524" i="3"/>
  <c r="B4524" i="3" s="1"/>
  <c r="E4523" i="3"/>
  <c r="B4523" i="3" s="1"/>
  <c r="E4522" i="3"/>
  <c r="E4521" i="3"/>
  <c r="D4521" i="3" s="1"/>
  <c r="E4520" i="3"/>
  <c r="B4520" i="3" s="1"/>
  <c r="E4519" i="3"/>
  <c r="B4519" i="3" s="1"/>
  <c r="E4518" i="3"/>
  <c r="C4518" i="3" s="1"/>
  <c r="E4517" i="3"/>
  <c r="E4516" i="3"/>
  <c r="B4516" i="3" s="1"/>
  <c r="E4515" i="3"/>
  <c r="B4515" i="3" s="1"/>
  <c r="E4514" i="3"/>
  <c r="E4513" i="3"/>
  <c r="D4513" i="3" s="1"/>
  <c r="E4512" i="3"/>
  <c r="B4512" i="3" s="1"/>
  <c r="E4511" i="3"/>
  <c r="B4511" i="3" s="1"/>
  <c r="E4510" i="3"/>
  <c r="C4510" i="3" s="1"/>
  <c r="E4509" i="3"/>
  <c r="E4508" i="3"/>
  <c r="B4508" i="3" s="1"/>
  <c r="E4507" i="3"/>
  <c r="B4507" i="3" s="1"/>
  <c r="E4506" i="3"/>
  <c r="E4505" i="3"/>
  <c r="D4505" i="3" s="1"/>
  <c r="E4504" i="3"/>
  <c r="B4504" i="3" s="1"/>
  <c r="E4503" i="3"/>
  <c r="B4503" i="3" s="1"/>
  <c r="D4503" i="3"/>
  <c r="E4502" i="3"/>
  <c r="C4502" i="3" s="1"/>
  <c r="E4501" i="3"/>
  <c r="E4500" i="3"/>
  <c r="B4500" i="3" s="1"/>
  <c r="E4499" i="3"/>
  <c r="B4499" i="3" s="1"/>
  <c r="E4498" i="3"/>
  <c r="E4497" i="3"/>
  <c r="D4497" i="3"/>
  <c r="E4496" i="3"/>
  <c r="B4496" i="3" s="1"/>
  <c r="E4495" i="3"/>
  <c r="B4495" i="3" s="1"/>
  <c r="E4494" i="3"/>
  <c r="C4494" i="3" s="1"/>
  <c r="E4493" i="3"/>
  <c r="E4492" i="3"/>
  <c r="B4492" i="3" s="1"/>
  <c r="E4491" i="3"/>
  <c r="B4491" i="3" s="1"/>
  <c r="E4490" i="3"/>
  <c r="E4489" i="3"/>
  <c r="D4489" i="3" s="1"/>
  <c r="E4488" i="3"/>
  <c r="B4488" i="3" s="1"/>
  <c r="E4487" i="3"/>
  <c r="B4487" i="3" s="1"/>
  <c r="E4486" i="3"/>
  <c r="C4486" i="3" s="1"/>
  <c r="E4485" i="3"/>
  <c r="E4484" i="3"/>
  <c r="B4484" i="3" s="1"/>
  <c r="E4483" i="3"/>
  <c r="B4483" i="3" s="1"/>
  <c r="E4482" i="3"/>
  <c r="E4481" i="3"/>
  <c r="D4481" i="3" s="1"/>
  <c r="E4480" i="3"/>
  <c r="B4480" i="3" s="1"/>
  <c r="E4479" i="3"/>
  <c r="B4479" i="3" s="1"/>
  <c r="E4478" i="3"/>
  <c r="C4478" i="3" s="1"/>
  <c r="E4477" i="3"/>
  <c r="E4476" i="3"/>
  <c r="B4476" i="3" s="1"/>
  <c r="E4475" i="3"/>
  <c r="B4475" i="3" s="1"/>
  <c r="E4474" i="3"/>
  <c r="E4473" i="3"/>
  <c r="D4473" i="3" s="1"/>
  <c r="E4472" i="3"/>
  <c r="B4472" i="3" s="1"/>
  <c r="E4471" i="3"/>
  <c r="B4471" i="3" s="1"/>
  <c r="E4470" i="3"/>
  <c r="C4470" i="3" s="1"/>
  <c r="E4469" i="3"/>
  <c r="E4468" i="3"/>
  <c r="B4468" i="3" s="1"/>
  <c r="E4467" i="3"/>
  <c r="B4467" i="3" s="1"/>
  <c r="E4466" i="3"/>
  <c r="E4465" i="3"/>
  <c r="D4465" i="3" s="1"/>
  <c r="E4464" i="3"/>
  <c r="B4464" i="3" s="1"/>
  <c r="E4463" i="3"/>
  <c r="B4463" i="3" s="1"/>
  <c r="E4462" i="3"/>
  <c r="C4462" i="3" s="1"/>
  <c r="E4461" i="3"/>
  <c r="E4460" i="3"/>
  <c r="B4460" i="3" s="1"/>
  <c r="E4459" i="3"/>
  <c r="B4459" i="3" s="1"/>
  <c r="E4458" i="3"/>
  <c r="E4457" i="3"/>
  <c r="D4457" i="3" s="1"/>
  <c r="E4456" i="3"/>
  <c r="B4456" i="3" s="1"/>
  <c r="E4455" i="3"/>
  <c r="B4455" i="3" s="1"/>
  <c r="E4454" i="3"/>
  <c r="C4454" i="3" s="1"/>
  <c r="E4453" i="3"/>
  <c r="E4452" i="3"/>
  <c r="B4452" i="3" s="1"/>
  <c r="E4451" i="3"/>
  <c r="B4451" i="3" s="1"/>
  <c r="E4450" i="3"/>
  <c r="E4449" i="3"/>
  <c r="D4449" i="3" s="1"/>
  <c r="E4448" i="3"/>
  <c r="B4448" i="3" s="1"/>
  <c r="E4447" i="3"/>
  <c r="B4447" i="3" s="1"/>
  <c r="E4446" i="3"/>
  <c r="C4446" i="3" s="1"/>
  <c r="E4445" i="3"/>
  <c r="E4444" i="3"/>
  <c r="B4444" i="3" s="1"/>
  <c r="E4443" i="3"/>
  <c r="B4443" i="3" s="1"/>
  <c r="E4442" i="3"/>
  <c r="E4441" i="3"/>
  <c r="D4441" i="3" s="1"/>
  <c r="E4440" i="3"/>
  <c r="B4440" i="3" s="1"/>
  <c r="E4439" i="3"/>
  <c r="B4439" i="3" s="1"/>
  <c r="E4438" i="3"/>
  <c r="C4438" i="3" s="1"/>
  <c r="E4437" i="3"/>
  <c r="E4436" i="3"/>
  <c r="B4436" i="3" s="1"/>
  <c r="E4435" i="3"/>
  <c r="B4435" i="3" s="1"/>
  <c r="E4434" i="3"/>
  <c r="D4434" i="3" s="1"/>
  <c r="E4433" i="3"/>
  <c r="D4433" i="3" s="1"/>
  <c r="E4432" i="3"/>
  <c r="D4432" i="3" s="1"/>
  <c r="E4431" i="3"/>
  <c r="D4431" i="3" s="1"/>
  <c r="E4430" i="3"/>
  <c r="D4430" i="3" s="1"/>
  <c r="E4429" i="3"/>
  <c r="D4429" i="3" s="1"/>
  <c r="E4428" i="3"/>
  <c r="D4428" i="3" s="1"/>
  <c r="E4427" i="3"/>
  <c r="D4427" i="3" s="1"/>
  <c r="E4426" i="3"/>
  <c r="D4426" i="3" s="1"/>
  <c r="E4425" i="3"/>
  <c r="D4425" i="3" s="1"/>
  <c r="E4424" i="3"/>
  <c r="D4424" i="3" s="1"/>
  <c r="E4423" i="3"/>
  <c r="D4423" i="3" s="1"/>
  <c r="E4422" i="3"/>
  <c r="D4422" i="3" s="1"/>
  <c r="E4421" i="3"/>
  <c r="D4421" i="3" s="1"/>
  <c r="E4420" i="3"/>
  <c r="D4420" i="3" s="1"/>
  <c r="E4419" i="3"/>
  <c r="D4419" i="3" s="1"/>
  <c r="E4418" i="3"/>
  <c r="D4418" i="3" s="1"/>
  <c r="E4417" i="3"/>
  <c r="D4417" i="3" s="1"/>
  <c r="E4416" i="3"/>
  <c r="D4416" i="3" s="1"/>
  <c r="E4415" i="3"/>
  <c r="D4415" i="3" s="1"/>
  <c r="E4414" i="3"/>
  <c r="D4414" i="3" s="1"/>
  <c r="E4413" i="3"/>
  <c r="D4413" i="3" s="1"/>
  <c r="E4412" i="3"/>
  <c r="D4412" i="3" s="1"/>
  <c r="E4411" i="3"/>
  <c r="D4411" i="3" s="1"/>
  <c r="E4410" i="3"/>
  <c r="D4410" i="3" s="1"/>
  <c r="E4409" i="3"/>
  <c r="D4409" i="3" s="1"/>
  <c r="E4408" i="3"/>
  <c r="D4408" i="3" s="1"/>
  <c r="E4407" i="3"/>
  <c r="D4407" i="3" s="1"/>
  <c r="E4406" i="3"/>
  <c r="D4406" i="3" s="1"/>
  <c r="E4405" i="3"/>
  <c r="D4405" i="3" s="1"/>
  <c r="E4404" i="3"/>
  <c r="D4404" i="3" s="1"/>
  <c r="E4403" i="3"/>
  <c r="D4403" i="3" s="1"/>
  <c r="E4402" i="3"/>
  <c r="D4402" i="3" s="1"/>
  <c r="E4401" i="3"/>
  <c r="D4401" i="3" s="1"/>
  <c r="E4400" i="3"/>
  <c r="D4400" i="3" s="1"/>
  <c r="E4399" i="3"/>
  <c r="D4399" i="3" s="1"/>
  <c r="E4398" i="3"/>
  <c r="D4398" i="3" s="1"/>
  <c r="E4397" i="3"/>
  <c r="D4397" i="3" s="1"/>
  <c r="E4396" i="3"/>
  <c r="D4396" i="3" s="1"/>
  <c r="E4395" i="3"/>
  <c r="D4395" i="3" s="1"/>
  <c r="E4394" i="3"/>
  <c r="D4394" i="3" s="1"/>
  <c r="E4393" i="3"/>
  <c r="D4393" i="3" s="1"/>
  <c r="E4392" i="3"/>
  <c r="D4392" i="3" s="1"/>
  <c r="E4391" i="3"/>
  <c r="D4391" i="3" s="1"/>
  <c r="E4390" i="3"/>
  <c r="D4390" i="3" s="1"/>
  <c r="E4389" i="3"/>
  <c r="D4389" i="3" s="1"/>
  <c r="E4388" i="3"/>
  <c r="D4388" i="3" s="1"/>
  <c r="E4387" i="3"/>
  <c r="D4387" i="3" s="1"/>
  <c r="E4386" i="3"/>
  <c r="D4386" i="3" s="1"/>
  <c r="E4385" i="3"/>
  <c r="D4385" i="3" s="1"/>
  <c r="E4384" i="3"/>
  <c r="D4384" i="3" s="1"/>
  <c r="E4383" i="3"/>
  <c r="D4383" i="3" s="1"/>
  <c r="E4382" i="3"/>
  <c r="D4382" i="3" s="1"/>
  <c r="E4381" i="3"/>
  <c r="D4381" i="3" s="1"/>
  <c r="E4380" i="3"/>
  <c r="D4380" i="3" s="1"/>
  <c r="E4379" i="3"/>
  <c r="D4379" i="3" s="1"/>
  <c r="E4378" i="3"/>
  <c r="D4378" i="3" s="1"/>
  <c r="E4377" i="3"/>
  <c r="D4377" i="3" s="1"/>
  <c r="E4376" i="3"/>
  <c r="D4376" i="3" s="1"/>
  <c r="E4375" i="3"/>
  <c r="D4375" i="3" s="1"/>
  <c r="E4374" i="3"/>
  <c r="D4374" i="3" s="1"/>
  <c r="E4373" i="3"/>
  <c r="D4373" i="3" s="1"/>
  <c r="E4372" i="3"/>
  <c r="D4372" i="3" s="1"/>
  <c r="E4371" i="3"/>
  <c r="D4371" i="3" s="1"/>
  <c r="E4370" i="3"/>
  <c r="D4370" i="3" s="1"/>
  <c r="E4369" i="3"/>
  <c r="D4369" i="3" s="1"/>
  <c r="E4368" i="3"/>
  <c r="D4368" i="3" s="1"/>
  <c r="E4367" i="3"/>
  <c r="D4367" i="3" s="1"/>
  <c r="E4366" i="3"/>
  <c r="D4366" i="3" s="1"/>
  <c r="E4365" i="3"/>
  <c r="D4365" i="3" s="1"/>
  <c r="E4364" i="3"/>
  <c r="D4364" i="3" s="1"/>
  <c r="E4363" i="3"/>
  <c r="D4363" i="3" s="1"/>
  <c r="E4362" i="3"/>
  <c r="D4362" i="3" s="1"/>
  <c r="E4361" i="3"/>
  <c r="D4361" i="3" s="1"/>
  <c r="E4360" i="3"/>
  <c r="D4360" i="3" s="1"/>
  <c r="E4359" i="3"/>
  <c r="D4359" i="3" s="1"/>
  <c r="E4358" i="3"/>
  <c r="D4358" i="3" s="1"/>
  <c r="E4357" i="3"/>
  <c r="D4357" i="3" s="1"/>
  <c r="E4356" i="3"/>
  <c r="D4356" i="3" s="1"/>
  <c r="E4355" i="3"/>
  <c r="D4355" i="3" s="1"/>
  <c r="E4354" i="3"/>
  <c r="D4354" i="3" s="1"/>
  <c r="E4353" i="3"/>
  <c r="D4353" i="3" s="1"/>
  <c r="E4352" i="3"/>
  <c r="D4352" i="3" s="1"/>
  <c r="E4351" i="3"/>
  <c r="D4351" i="3" s="1"/>
  <c r="E4350" i="3"/>
  <c r="D4350" i="3" s="1"/>
  <c r="E4349" i="3"/>
  <c r="D4349" i="3" s="1"/>
  <c r="E4348" i="3"/>
  <c r="D4348" i="3" s="1"/>
  <c r="E4347" i="3"/>
  <c r="D4347" i="3" s="1"/>
  <c r="E4346" i="3"/>
  <c r="D4346" i="3" s="1"/>
  <c r="E4345" i="3"/>
  <c r="D4345" i="3" s="1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B4268" i="3" s="1"/>
  <c r="E4267" i="3"/>
  <c r="E4266" i="3"/>
  <c r="B4266" i="3" s="1"/>
  <c r="E4265" i="3"/>
  <c r="E4264" i="3"/>
  <c r="B4264" i="3"/>
  <c r="E4263" i="3"/>
  <c r="E4262" i="3"/>
  <c r="B4262" i="3" s="1"/>
  <c r="E4261" i="3"/>
  <c r="E4260" i="3"/>
  <c r="B4260" i="3" s="1"/>
  <c r="E4259" i="3"/>
  <c r="E4258" i="3"/>
  <c r="B4258" i="3" s="1"/>
  <c r="E4257" i="3"/>
  <c r="E4256" i="3"/>
  <c r="B4256" i="3" s="1"/>
  <c r="E4255" i="3"/>
  <c r="E4254" i="3"/>
  <c r="B4254" i="3" s="1"/>
  <c r="E4253" i="3"/>
  <c r="E4252" i="3"/>
  <c r="B4252" i="3" s="1"/>
  <c r="E4251" i="3"/>
  <c r="E4250" i="3"/>
  <c r="B4250" i="3" s="1"/>
  <c r="E4249" i="3"/>
  <c r="E4248" i="3"/>
  <c r="B4248" i="3" s="1"/>
  <c r="E4247" i="3"/>
  <c r="E4246" i="3"/>
  <c r="B4246" i="3" s="1"/>
  <c r="E4245" i="3"/>
  <c r="E4244" i="3"/>
  <c r="B4244" i="3" s="1"/>
  <c r="E4243" i="3"/>
  <c r="E4242" i="3"/>
  <c r="B4242" i="3" s="1"/>
  <c r="E4241" i="3"/>
  <c r="E4240" i="3"/>
  <c r="B4240" i="3" s="1"/>
  <c r="E4239" i="3"/>
  <c r="E4238" i="3"/>
  <c r="B4238" i="3" s="1"/>
  <c r="E4237" i="3"/>
  <c r="E4236" i="3"/>
  <c r="B4236" i="3" s="1"/>
  <c r="E4235" i="3"/>
  <c r="E4234" i="3"/>
  <c r="B4234" i="3" s="1"/>
  <c r="E4233" i="3"/>
  <c r="E4232" i="3"/>
  <c r="B4232" i="3" s="1"/>
  <c r="E4231" i="3"/>
  <c r="E4230" i="3"/>
  <c r="B4230" i="3" s="1"/>
  <c r="E4229" i="3"/>
  <c r="E4228" i="3"/>
  <c r="B4228" i="3" s="1"/>
  <c r="E4227" i="3"/>
  <c r="E4226" i="3"/>
  <c r="B4226" i="3" s="1"/>
  <c r="E4225" i="3"/>
  <c r="E4224" i="3"/>
  <c r="B4224" i="3" s="1"/>
  <c r="E4223" i="3"/>
  <c r="E4222" i="3"/>
  <c r="B4222" i="3" s="1"/>
  <c r="E4221" i="3"/>
  <c r="E4220" i="3"/>
  <c r="B4220" i="3" s="1"/>
  <c r="E4219" i="3"/>
  <c r="E4218" i="3"/>
  <c r="B4218" i="3" s="1"/>
  <c r="E4217" i="3"/>
  <c r="E4216" i="3"/>
  <c r="B4216" i="3" s="1"/>
  <c r="E4215" i="3"/>
  <c r="E4214" i="3"/>
  <c r="B4214" i="3" s="1"/>
  <c r="E4213" i="3"/>
  <c r="E4212" i="3"/>
  <c r="B4212" i="3" s="1"/>
  <c r="E4211" i="3"/>
  <c r="E4210" i="3"/>
  <c r="B4210" i="3" s="1"/>
  <c r="E4209" i="3"/>
  <c r="E4208" i="3"/>
  <c r="B4208" i="3" s="1"/>
  <c r="E4207" i="3"/>
  <c r="E4206" i="3"/>
  <c r="B4206" i="3" s="1"/>
  <c r="E4205" i="3"/>
  <c r="E4204" i="3"/>
  <c r="B4204" i="3" s="1"/>
  <c r="E4203" i="3"/>
  <c r="E4202" i="3"/>
  <c r="B4202" i="3" s="1"/>
  <c r="E4201" i="3"/>
  <c r="E4200" i="3"/>
  <c r="B4200" i="3" s="1"/>
  <c r="E4199" i="3"/>
  <c r="E4198" i="3"/>
  <c r="B4198" i="3" s="1"/>
  <c r="E4197" i="3"/>
  <c r="E4196" i="3"/>
  <c r="B4196" i="3" s="1"/>
  <c r="E4195" i="3"/>
  <c r="E4194" i="3"/>
  <c r="B4194" i="3" s="1"/>
  <c r="E4193" i="3"/>
  <c r="E4192" i="3"/>
  <c r="B4192" i="3" s="1"/>
  <c r="E4191" i="3"/>
  <c r="E4190" i="3"/>
  <c r="B4190" i="3" s="1"/>
  <c r="E4189" i="3"/>
  <c r="E4188" i="3"/>
  <c r="B4188" i="3" s="1"/>
  <c r="E4187" i="3"/>
  <c r="E4186" i="3"/>
  <c r="B4186" i="3" s="1"/>
  <c r="E4185" i="3"/>
  <c r="E4184" i="3"/>
  <c r="B4184" i="3" s="1"/>
  <c r="E4183" i="3"/>
  <c r="E4182" i="3"/>
  <c r="B4182" i="3" s="1"/>
  <c r="E4181" i="3"/>
  <c r="E4180" i="3"/>
  <c r="B4180" i="3" s="1"/>
  <c r="E4179" i="3"/>
  <c r="E4178" i="3"/>
  <c r="B4178" i="3" s="1"/>
  <c r="E4177" i="3"/>
  <c r="E4176" i="3"/>
  <c r="B4176" i="3" s="1"/>
  <c r="E4175" i="3"/>
  <c r="E4174" i="3"/>
  <c r="B4174" i="3" s="1"/>
  <c r="E4173" i="3"/>
  <c r="E4172" i="3"/>
  <c r="B4172" i="3" s="1"/>
  <c r="E4171" i="3"/>
  <c r="E4170" i="3"/>
  <c r="B4170" i="3" s="1"/>
  <c r="E4169" i="3"/>
  <c r="E4168" i="3"/>
  <c r="B4168" i="3" s="1"/>
  <c r="E4167" i="3"/>
  <c r="E4166" i="3"/>
  <c r="B4166" i="3" s="1"/>
  <c r="E4165" i="3"/>
  <c r="E4164" i="3"/>
  <c r="B4164" i="3" s="1"/>
  <c r="E4163" i="3"/>
  <c r="E4162" i="3"/>
  <c r="B4162" i="3" s="1"/>
  <c r="E4161" i="3"/>
  <c r="E4160" i="3"/>
  <c r="B4160" i="3" s="1"/>
  <c r="E4159" i="3"/>
  <c r="E4158" i="3"/>
  <c r="B4158" i="3" s="1"/>
  <c r="E4157" i="3"/>
  <c r="E4156" i="3"/>
  <c r="B4156" i="3" s="1"/>
  <c r="E4155" i="3"/>
  <c r="E4154" i="3"/>
  <c r="B4154" i="3" s="1"/>
  <c r="E4153" i="3"/>
  <c r="E4152" i="3"/>
  <c r="B4152" i="3" s="1"/>
  <c r="E4151" i="3"/>
  <c r="E4150" i="3"/>
  <c r="B4150" i="3" s="1"/>
  <c r="E4149" i="3"/>
  <c r="E4148" i="3"/>
  <c r="B4148" i="3" s="1"/>
  <c r="E4147" i="3"/>
  <c r="E4146" i="3"/>
  <c r="B4146" i="3" s="1"/>
  <c r="E4145" i="3"/>
  <c r="E4144" i="3"/>
  <c r="B4144" i="3" s="1"/>
  <c r="E4143" i="3"/>
  <c r="E4142" i="3"/>
  <c r="B4142" i="3" s="1"/>
  <c r="E4141" i="3"/>
  <c r="E4140" i="3"/>
  <c r="B4140" i="3" s="1"/>
  <c r="E4139" i="3"/>
  <c r="E4138" i="3"/>
  <c r="B4138" i="3" s="1"/>
  <c r="E4137" i="3"/>
  <c r="E4136" i="3"/>
  <c r="B4136" i="3" s="1"/>
  <c r="E4135" i="3"/>
  <c r="E4134" i="3"/>
  <c r="B4134" i="3" s="1"/>
  <c r="E4133" i="3"/>
  <c r="E4132" i="3"/>
  <c r="B4132" i="3" s="1"/>
  <c r="E4131" i="3"/>
  <c r="E4130" i="3"/>
  <c r="B4130" i="3" s="1"/>
  <c r="E4129" i="3"/>
  <c r="E4128" i="3"/>
  <c r="B4128" i="3" s="1"/>
  <c r="E4127" i="3"/>
  <c r="E4126" i="3"/>
  <c r="B4126" i="3" s="1"/>
  <c r="E4125" i="3"/>
  <c r="E4124" i="3"/>
  <c r="B4124" i="3" s="1"/>
  <c r="E4123" i="3"/>
  <c r="E4122" i="3"/>
  <c r="B4122" i="3" s="1"/>
  <c r="E4121" i="3"/>
  <c r="E4120" i="3"/>
  <c r="B4120" i="3" s="1"/>
  <c r="E4119" i="3"/>
  <c r="E4118" i="3"/>
  <c r="B4118" i="3" s="1"/>
  <c r="E4117" i="3"/>
  <c r="E4116" i="3"/>
  <c r="B4116" i="3" s="1"/>
  <c r="E4115" i="3"/>
  <c r="E4114" i="3"/>
  <c r="B4114" i="3" s="1"/>
  <c r="E4113" i="3"/>
  <c r="E4112" i="3"/>
  <c r="B4112" i="3" s="1"/>
  <c r="E4111" i="3"/>
  <c r="E4110" i="3"/>
  <c r="B4110" i="3" s="1"/>
  <c r="E4109" i="3"/>
  <c r="E4108" i="3"/>
  <c r="B4108" i="3" s="1"/>
  <c r="E4107" i="3"/>
  <c r="E4106" i="3"/>
  <c r="B4106" i="3" s="1"/>
  <c r="E4105" i="3"/>
  <c r="E4104" i="3"/>
  <c r="B4104" i="3" s="1"/>
  <c r="E4103" i="3"/>
  <c r="E4102" i="3"/>
  <c r="B4102" i="3" s="1"/>
  <c r="E4101" i="3"/>
  <c r="E4100" i="3"/>
  <c r="B4100" i="3" s="1"/>
  <c r="E4099" i="3"/>
  <c r="E4098" i="3"/>
  <c r="B4098" i="3" s="1"/>
  <c r="E4097" i="3"/>
  <c r="E4096" i="3"/>
  <c r="B4096" i="3" s="1"/>
  <c r="E4095" i="3"/>
  <c r="E4094" i="3"/>
  <c r="B4094" i="3" s="1"/>
  <c r="E4093" i="3"/>
  <c r="E4092" i="3"/>
  <c r="B4092" i="3" s="1"/>
  <c r="E4091" i="3"/>
  <c r="E4090" i="3"/>
  <c r="B4090" i="3" s="1"/>
  <c r="E4089" i="3"/>
  <c r="E4088" i="3"/>
  <c r="B4088" i="3" s="1"/>
  <c r="E4087" i="3"/>
  <c r="E4086" i="3"/>
  <c r="B4086" i="3" s="1"/>
  <c r="E4085" i="3"/>
  <c r="E4084" i="3"/>
  <c r="B4084" i="3" s="1"/>
  <c r="E4083" i="3"/>
  <c r="E4082" i="3"/>
  <c r="B4082" i="3" s="1"/>
  <c r="E4081" i="3"/>
  <c r="E4080" i="3"/>
  <c r="B4080" i="3" s="1"/>
  <c r="E4079" i="3"/>
  <c r="E4078" i="3"/>
  <c r="B4078" i="3" s="1"/>
  <c r="E4077" i="3"/>
  <c r="E4076" i="3"/>
  <c r="B4076" i="3" s="1"/>
  <c r="E4075" i="3"/>
  <c r="E4074" i="3"/>
  <c r="B4074" i="3" s="1"/>
  <c r="E4073" i="3"/>
  <c r="E4072" i="3"/>
  <c r="B4072" i="3" s="1"/>
  <c r="E4071" i="3"/>
  <c r="E4070" i="3"/>
  <c r="B4070" i="3" s="1"/>
  <c r="E4069" i="3"/>
  <c r="E4068" i="3"/>
  <c r="B4068" i="3" s="1"/>
  <c r="E4067" i="3"/>
  <c r="E4066" i="3"/>
  <c r="B4066" i="3" s="1"/>
  <c r="E4065" i="3"/>
  <c r="E4064" i="3"/>
  <c r="B4064" i="3" s="1"/>
  <c r="E4063" i="3"/>
  <c r="E4062" i="3"/>
  <c r="B4062" i="3" s="1"/>
  <c r="E4061" i="3"/>
  <c r="E4060" i="3"/>
  <c r="B4060" i="3" s="1"/>
  <c r="E4059" i="3"/>
  <c r="E4058" i="3"/>
  <c r="B4058" i="3" s="1"/>
  <c r="E4057" i="3"/>
  <c r="E4056" i="3"/>
  <c r="B4056" i="3" s="1"/>
  <c r="E4055" i="3"/>
  <c r="E4054" i="3"/>
  <c r="B4054" i="3" s="1"/>
  <c r="E4053" i="3"/>
  <c r="E4052" i="3"/>
  <c r="B4052" i="3" s="1"/>
  <c r="E4051" i="3"/>
  <c r="E4050" i="3"/>
  <c r="B4050" i="3" s="1"/>
  <c r="E4049" i="3"/>
  <c r="E4048" i="3"/>
  <c r="B4048" i="3" s="1"/>
  <c r="E4047" i="3"/>
  <c r="E4046" i="3"/>
  <c r="B4046" i="3" s="1"/>
  <c r="E4045" i="3"/>
  <c r="E4044" i="3"/>
  <c r="B4044" i="3" s="1"/>
  <c r="E4043" i="3"/>
  <c r="E4042" i="3"/>
  <c r="B4042" i="3" s="1"/>
  <c r="E4041" i="3"/>
  <c r="E4040" i="3"/>
  <c r="B4040" i="3" s="1"/>
  <c r="E4039" i="3"/>
  <c r="E4038" i="3"/>
  <c r="B4038" i="3" s="1"/>
  <c r="E4037" i="3"/>
  <c r="E4036" i="3"/>
  <c r="B4036" i="3" s="1"/>
  <c r="E4035" i="3"/>
  <c r="E4034" i="3"/>
  <c r="B4034" i="3" s="1"/>
  <c r="E4033" i="3"/>
  <c r="E4032" i="3"/>
  <c r="B4032" i="3" s="1"/>
  <c r="E4031" i="3"/>
  <c r="E4030" i="3"/>
  <c r="B4030" i="3" s="1"/>
  <c r="E4029" i="3"/>
  <c r="E4028" i="3"/>
  <c r="B4028" i="3" s="1"/>
  <c r="E4027" i="3"/>
  <c r="E4026" i="3"/>
  <c r="B4026" i="3" s="1"/>
  <c r="E4025" i="3"/>
  <c r="E4024" i="3"/>
  <c r="B4024" i="3" s="1"/>
  <c r="E4023" i="3"/>
  <c r="E4022" i="3"/>
  <c r="B4022" i="3" s="1"/>
  <c r="E4021" i="3"/>
  <c r="E4020" i="3"/>
  <c r="B4020" i="3" s="1"/>
  <c r="E4019" i="3"/>
  <c r="E4018" i="3"/>
  <c r="B4018" i="3" s="1"/>
  <c r="E4017" i="3"/>
  <c r="E4016" i="3"/>
  <c r="B4016" i="3" s="1"/>
  <c r="E4015" i="3"/>
  <c r="E4014" i="3"/>
  <c r="B4014" i="3" s="1"/>
  <c r="E4013" i="3"/>
  <c r="E4012" i="3"/>
  <c r="B4012" i="3" s="1"/>
  <c r="E4011" i="3"/>
  <c r="E4010" i="3"/>
  <c r="B4010" i="3" s="1"/>
  <c r="E4009" i="3"/>
  <c r="E4008" i="3"/>
  <c r="B4008" i="3" s="1"/>
  <c r="E4007" i="3"/>
  <c r="E4006" i="3"/>
  <c r="B4006" i="3" s="1"/>
  <c r="E4005" i="3"/>
  <c r="E4004" i="3"/>
  <c r="B4004" i="3" s="1"/>
  <c r="E4003" i="3"/>
  <c r="E4002" i="3"/>
  <c r="B4002" i="3" s="1"/>
  <c r="E4001" i="3"/>
  <c r="E4000" i="3"/>
  <c r="B4000" i="3" s="1"/>
  <c r="E3999" i="3"/>
  <c r="E3998" i="3"/>
  <c r="B3998" i="3" s="1"/>
  <c r="E3997" i="3"/>
  <c r="E3996" i="3"/>
  <c r="B3996" i="3" s="1"/>
  <c r="E3995" i="3"/>
  <c r="E3994" i="3"/>
  <c r="B3994" i="3" s="1"/>
  <c r="E3993" i="3"/>
  <c r="E3992" i="3"/>
  <c r="B3992" i="3" s="1"/>
  <c r="E3991" i="3"/>
  <c r="E3990" i="3"/>
  <c r="B3990" i="3" s="1"/>
  <c r="E3989" i="3"/>
  <c r="E3988" i="3"/>
  <c r="B3988" i="3" s="1"/>
  <c r="E3987" i="3"/>
  <c r="E3986" i="3"/>
  <c r="B3986" i="3" s="1"/>
  <c r="E3985" i="3"/>
  <c r="E3984" i="3"/>
  <c r="B3984" i="3" s="1"/>
  <c r="E3983" i="3"/>
  <c r="E3982" i="3"/>
  <c r="B3982" i="3" s="1"/>
  <c r="E3981" i="3"/>
  <c r="E3980" i="3"/>
  <c r="B3980" i="3" s="1"/>
  <c r="E3979" i="3"/>
  <c r="E3978" i="3"/>
  <c r="B3978" i="3" s="1"/>
  <c r="E3977" i="3"/>
  <c r="E3976" i="3"/>
  <c r="B3976" i="3" s="1"/>
  <c r="E3975" i="3"/>
  <c r="E3974" i="3"/>
  <c r="B3974" i="3" s="1"/>
  <c r="E3973" i="3"/>
  <c r="E3972" i="3"/>
  <c r="B3972" i="3" s="1"/>
  <c r="E3971" i="3"/>
  <c r="E3970" i="3"/>
  <c r="B3970" i="3" s="1"/>
  <c r="E3969" i="3"/>
  <c r="E3968" i="3"/>
  <c r="B3968" i="3" s="1"/>
  <c r="E3967" i="3"/>
  <c r="E3966" i="3"/>
  <c r="B3966" i="3" s="1"/>
  <c r="E3965" i="3"/>
  <c r="E3964" i="3"/>
  <c r="B3964" i="3" s="1"/>
  <c r="E3963" i="3"/>
  <c r="E3962" i="3"/>
  <c r="B3962" i="3" s="1"/>
  <c r="E3961" i="3"/>
  <c r="E3960" i="3"/>
  <c r="B3960" i="3" s="1"/>
  <c r="E3959" i="3"/>
  <c r="E3958" i="3"/>
  <c r="B3958" i="3" s="1"/>
  <c r="E3957" i="3"/>
  <c r="E3956" i="3"/>
  <c r="B3956" i="3" s="1"/>
  <c r="E3955" i="3"/>
  <c r="E3954" i="3"/>
  <c r="B3954" i="3" s="1"/>
  <c r="E3953" i="3"/>
  <c r="E3952" i="3"/>
  <c r="B3952" i="3" s="1"/>
  <c r="E3951" i="3"/>
  <c r="E3950" i="3"/>
  <c r="B3950" i="3" s="1"/>
  <c r="E3949" i="3"/>
  <c r="E3948" i="3"/>
  <c r="B3948" i="3" s="1"/>
  <c r="E3947" i="3"/>
  <c r="C3947" i="3" s="1"/>
  <c r="E3946" i="3"/>
  <c r="C3946" i="3" s="1"/>
  <c r="E3945" i="3"/>
  <c r="C3945" i="3" s="1"/>
  <c r="E3944" i="3"/>
  <c r="C3944" i="3" s="1"/>
  <c r="E3943" i="3"/>
  <c r="C3943" i="3" s="1"/>
  <c r="E3942" i="3"/>
  <c r="C3942" i="3" s="1"/>
  <c r="E3941" i="3"/>
  <c r="C3941" i="3" s="1"/>
  <c r="E3940" i="3"/>
  <c r="C3940" i="3" s="1"/>
  <c r="E3939" i="3"/>
  <c r="C3939" i="3" s="1"/>
  <c r="E3938" i="3"/>
  <c r="C3938" i="3" s="1"/>
  <c r="E3937" i="3"/>
  <c r="C3937" i="3" s="1"/>
  <c r="E3936" i="3"/>
  <c r="C3936" i="3" s="1"/>
  <c r="E3935" i="3"/>
  <c r="C3935" i="3" s="1"/>
  <c r="E3934" i="3"/>
  <c r="C3934" i="3" s="1"/>
  <c r="E3933" i="3"/>
  <c r="C3933" i="3" s="1"/>
  <c r="E3932" i="3"/>
  <c r="C3932" i="3" s="1"/>
  <c r="E3931" i="3"/>
  <c r="C3931" i="3" s="1"/>
  <c r="E3930" i="3"/>
  <c r="C3930" i="3" s="1"/>
  <c r="E3929" i="3"/>
  <c r="C3929" i="3" s="1"/>
  <c r="E3928" i="3"/>
  <c r="C3928" i="3" s="1"/>
  <c r="E3927" i="3"/>
  <c r="C3927" i="3" s="1"/>
  <c r="E3926" i="3"/>
  <c r="C3926" i="3" s="1"/>
  <c r="E3925" i="3"/>
  <c r="C3925" i="3" s="1"/>
  <c r="E3924" i="3"/>
  <c r="C3924" i="3" s="1"/>
  <c r="E3923" i="3"/>
  <c r="C3923" i="3" s="1"/>
  <c r="E3922" i="3"/>
  <c r="C3922" i="3" s="1"/>
  <c r="E3921" i="3"/>
  <c r="C3921" i="3" s="1"/>
  <c r="E3920" i="3"/>
  <c r="C3920" i="3" s="1"/>
  <c r="E3919" i="3"/>
  <c r="C3919" i="3" s="1"/>
  <c r="E3918" i="3"/>
  <c r="C3918" i="3" s="1"/>
  <c r="E3917" i="3"/>
  <c r="C3917" i="3" s="1"/>
  <c r="E3916" i="3"/>
  <c r="C3916" i="3" s="1"/>
  <c r="E3915" i="3"/>
  <c r="E3914" i="3"/>
  <c r="C3914" i="3" s="1"/>
  <c r="E3913" i="3"/>
  <c r="C3913" i="3" s="1"/>
  <c r="E3912" i="3"/>
  <c r="C3912" i="3" s="1"/>
  <c r="E3911" i="3"/>
  <c r="E3910" i="3"/>
  <c r="C3910" i="3" s="1"/>
  <c r="E3909" i="3"/>
  <c r="C3909" i="3" s="1"/>
  <c r="E3908" i="3"/>
  <c r="C3908" i="3" s="1"/>
  <c r="E3907" i="3"/>
  <c r="E3906" i="3"/>
  <c r="C3906" i="3" s="1"/>
  <c r="E3905" i="3"/>
  <c r="C3905" i="3" s="1"/>
  <c r="E3904" i="3"/>
  <c r="C3904" i="3" s="1"/>
  <c r="E3903" i="3"/>
  <c r="E3902" i="3"/>
  <c r="C3902" i="3" s="1"/>
  <c r="E3901" i="3"/>
  <c r="C3901" i="3" s="1"/>
  <c r="E3900" i="3"/>
  <c r="C3900" i="3" s="1"/>
  <c r="E3899" i="3"/>
  <c r="E3898" i="3"/>
  <c r="C3898" i="3" s="1"/>
  <c r="E3897" i="3"/>
  <c r="C3897" i="3" s="1"/>
  <c r="E3896" i="3"/>
  <c r="C3896" i="3" s="1"/>
  <c r="E3895" i="3"/>
  <c r="E3894" i="3"/>
  <c r="C3894" i="3" s="1"/>
  <c r="E3893" i="3"/>
  <c r="C3893" i="3" s="1"/>
  <c r="E3892" i="3"/>
  <c r="C3892" i="3" s="1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B3790" i="3" s="1"/>
  <c r="E3789" i="3"/>
  <c r="E3788" i="3"/>
  <c r="B3788" i="3" s="1"/>
  <c r="E3787" i="3"/>
  <c r="E3786" i="3"/>
  <c r="B3786" i="3" s="1"/>
  <c r="E3785" i="3"/>
  <c r="E3784" i="3"/>
  <c r="B3784" i="3" s="1"/>
  <c r="E3783" i="3"/>
  <c r="E3782" i="3"/>
  <c r="B3782" i="3" s="1"/>
  <c r="E3781" i="3"/>
  <c r="E3780" i="3"/>
  <c r="B3780" i="3" s="1"/>
  <c r="E3779" i="3"/>
  <c r="E3778" i="3"/>
  <c r="B3778" i="3" s="1"/>
  <c r="E3777" i="3"/>
  <c r="E3776" i="3"/>
  <c r="B3776" i="3" s="1"/>
  <c r="E3775" i="3"/>
  <c r="E3774" i="3"/>
  <c r="B3774" i="3" s="1"/>
  <c r="E3773" i="3"/>
  <c r="E3772" i="3"/>
  <c r="B3772" i="3" s="1"/>
  <c r="E3771" i="3"/>
  <c r="E3770" i="3"/>
  <c r="B3770" i="3" s="1"/>
  <c r="E3769" i="3"/>
  <c r="E3768" i="3"/>
  <c r="B3768" i="3" s="1"/>
  <c r="E3767" i="3"/>
  <c r="E3766" i="3"/>
  <c r="B3766" i="3" s="1"/>
  <c r="E3765" i="3"/>
  <c r="E3764" i="3"/>
  <c r="B3764" i="3" s="1"/>
  <c r="E3763" i="3"/>
  <c r="E3762" i="3"/>
  <c r="B3762" i="3" s="1"/>
  <c r="E3761" i="3"/>
  <c r="E3760" i="3"/>
  <c r="B3760" i="3" s="1"/>
  <c r="E3759" i="3"/>
  <c r="E3758" i="3"/>
  <c r="B3758" i="3" s="1"/>
  <c r="E3757" i="3"/>
  <c r="E3756" i="3"/>
  <c r="B3756" i="3" s="1"/>
  <c r="E3755" i="3"/>
  <c r="E3754" i="3"/>
  <c r="B3754" i="3" s="1"/>
  <c r="E3753" i="3"/>
  <c r="E3752" i="3"/>
  <c r="B3752" i="3" s="1"/>
  <c r="E3751" i="3"/>
  <c r="E3750" i="3"/>
  <c r="B3750" i="3" s="1"/>
  <c r="E3749" i="3"/>
  <c r="E3748" i="3"/>
  <c r="B3748" i="3" s="1"/>
  <c r="E3747" i="3"/>
  <c r="E3746" i="3"/>
  <c r="B3746" i="3" s="1"/>
  <c r="E3745" i="3"/>
  <c r="E3744" i="3"/>
  <c r="B3744" i="3" s="1"/>
  <c r="E3743" i="3"/>
  <c r="E3742" i="3"/>
  <c r="B3742" i="3" s="1"/>
  <c r="E3741" i="3"/>
  <c r="E3740" i="3"/>
  <c r="B3740" i="3" s="1"/>
  <c r="E3739" i="3"/>
  <c r="E3738" i="3"/>
  <c r="B3738" i="3" s="1"/>
  <c r="E3737" i="3"/>
  <c r="E3736" i="3"/>
  <c r="B3736" i="3" s="1"/>
  <c r="E3735" i="3"/>
  <c r="E3734" i="3"/>
  <c r="B3734" i="3" s="1"/>
  <c r="E3733" i="3"/>
  <c r="E3732" i="3"/>
  <c r="B3732" i="3" s="1"/>
  <c r="E3731" i="3"/>
  <c r="E3730" i="3"/>
  <c r="B3730" i="3" s="1"/>
  <c r="E3729" i="3"/>
  <c r="E3728" i="3"/>
  <c r="B3728" i="3" s="1"/>
  <c r="E3727" i="3"/>
  <c r="E3726" i="3"/>
  <c r="B3726" i="3" s="1"/>
  <c r="E3725" i="3"/>
  <c r="E3724" i="3"/>
  <c r="B3724" i="3" s="1"/>
  <c r="E3723" i="3"/>
  <c r="E3722" i="3"/>
  <c r="B3722" i="3" s="1"/>
  <c r="E3721" i="3"/>
  <c r="E3720" i="3"/>
  <c r="B3720" i="3" s="1"/>
  <c r="E3719" i="3"/>
  <c r="E3718" i="3"/>
  <c r="B3718" i="3" s="1"/>
  <c r="E3717" i="3"/>
  <c r="E3716" i="3"/>
  <c r="B3716" i="3" s="1"/>
  <c r="E3715" i="3"/>
  <c r="E3714" i="3"/>
  <c r="B3714" i="3" s="1"/>
  <c r="E3713" i="3"/>
  <c r="E3712" i="3"/>
  <c r="B3712" i="3" s="1"/>
  <c r="E3711" i="3"/>
  <c r="E3710" i="3"/>
  <c r="B3710" i="3" s="1"/>
  <c r="E3709" i="3"/>
  <c r="E3708" i="3"/>
  <c r="B3708" i="3" s="1"/>
  <c r="E3707" i="3"/>
  <c r="E3706" i="3"/>
  <c r="B3706" i="3" s="1"/>
  <c r="E3705" i="3"/>
  <c r="E3704" i="3"/>
  <c r="B3704" i="3"/>
  <c r="E3703" i="3"/>
  <c r="E3702" i="3"/>
  <c r="B3702" i="3" s="1"/>
  <c r="E3701" i="3"/>
  <c r="E3700" i="3"/>
  <c r="B3700" i="3" s="1"/>
  <c r="E3699" i="3"/>
  <c r="E3698" i="3"/>
  <c r="B3698" i="3" s="1"/>
  <c r="E3697" i="3"/>
  <c r="E3696" i="3"/>
  <c r="B3696" i="3" s="1"/>
  <c r="E3695" i="3"/>
  <c r="E3694" i="3"/>
  <c r="B3694" i="3" s="1"/>
  <c r="E3693" i="3"/>
  <c r="E3692" i="3"/>
  <c r="B3692" i="3" s="1"/>
  <c r="E3691" i="3"/>
  <c r="E3690" i="3"/>
  <c r="B3690" i="3" s="1"/>
  <c r="E3689" i="3"/>
  <c r="E3688" i="3"/>
  <c r="B3688" i="3" s="1"/>
  <c r="E3687" i="3"/>
  <c r="E3686" i="3"/>
  <c r="B3686" i="3" s="1"/>
  <c r="E3685" i="3"/>
  <c r="E3684" i="3"/>
  <c r="B3684" i="3" s="1"/>
  <c r="E3683" i="3"/>
  <c r="E3682" i="3"/>
  <c r="B3682" i="3" s="1"/>
  <c r="E3681" i="3"/>
  <c r="E3680" i="3"/>
  <c r="B3680" i="3" s="1"/>
  <c r="E3679" i="3"/>
  <c r="E3678" i="3"/>
  <c r="B3678" i="3" s="1"/>
  <c r="E3677" i="3"/>
  <c r="E3676" i="3"/>
  <c r="B3676" i="3" s="1"/>
  <c r="E3675" i="3"/>
  <c r="E3674" i="3"/>
  <c r="B3674" i="3" s="1"/>
  <c r="E3673" i="3"/>
  <c r="E3672" i="3"/>
  <c r="B3672" i="3" s="1"/>
  <c r="E3671" i="3"/>
  <c r="E3670" i="3"/>
  <c r="B3670" i="3" s="1"/>
  <c r="E3669" i="3"/>
  <c r="E3668" i="3"/>
  <c r="B3668" i="3" s="1"/>
  <c r="E3667" i="3"/>
  <c r="E3666" i="3"/>
  <c r="B3666" i="3" s="1"/>
  <c r="E3665" i="3"/>
  <c r="E3664" i="3"/>
  <c r="B3664" i="3" s="1"/>
  <c r="E3663" i="3"/>
  <c r="E3662" i="3"/>
  <c r="B3662" i="3" s="1"/>
  <c r="E3661" i="3"/>
  <c r="E3660" i="3"/>
  <c r="B3660" i="3" s="1"/>
  <c r="E3659" i="3"/>
  <c r="E3658" i="3"/>
  <c r="B3658" i="3" s="1"/>
  <c r="E3657" i="3"/>
  <c r="E3656" i="3"/>
  <c r="B3656" i="3" s="1"/>
  <c r="E3655" i="3"/>
  <c r="E3654" i="3"/>
  <c r="B3654" i="3" s="1"/>
  <c r="E3653" i="3"/>
  <c r="E3652" i="3"/>
  <c r="B3652" i="3" s="1"/>
  <c r="E3651" i="3"/>
  <c r="E3650" i="3"/>
  <c r="B3650" i="3" s="1"/>
  <c r="E3649" i="3"/>
  <c r="E3648" i="3"/>
  <c r="B3648" i="3" s="1"/>
  <c r="E3647" i="3"/>
  <c r="E3646" i="3"/>
  <c r="B3646" i="3" s="1"/>
  <c r="E3645" i="3"/>
  <c r="E3644" i="3"/>
  <c r="B3644" i="3" s="1"/>
  <c r="E3643" i="3"/>
  <c r="E3642" i="3"/>
  <c r="B3642" i="3" s="1"/>
  <c r="E3641" i="3"/>
  <c r="E3640" i="3"/>
  <c r="B3640" i="3" s="1"/>
  <c r="E3639" i="3"/>
  <c r="E3638" i="3"/>
  <c r="B3638" i="3" s="1"/>
  <c r="E3637" i="3"/>
  <c r="E3636" i="3"/>
  <c r="B3636" i="3" s="1"/>
  <c r="E3635" i="3"/>
  <c r="E3634" i="3"/>
  <c r="B3634" i="3" s="1"/>
  <c r="E3633" i="3"/>
  <c r="E3632" i="3"/>
  <c r="B3632" i="3" s="1"/>
  <c r="E3631" i="3"/>
  <c r="E3630" i="3"/>
  <c r="B3630" i="3" s="1"/>
  <c r="E3629" i="3"/>
  <c r="E3628" i="3"/>
  <c r="B3628" i="3" s="1"/>
  <c r="E3627" i="3"/>
  <c r="E3626" i="3"/>
  <c r="B3626" i="3" s="1"/>
  <c r="E3625" i="3"/>
  <c r="E3624" i="3"/>
  <c r="B3624" i="3" s="1"/>
  <c r="E3623" i="3"/>
  <c r="E3622" i="3"/>
  <c r="B3622" i="3" s="1"/>
  <c r="E3621" i="3"/>
  <c r="E3620" i="3"/>
  <c r="B3620" i="3" s="1"/>
  <c r="E3619" i="3"/>
  <c r="E3618" i="3"/>
  <c r="B3618" i="3" s="1"/>
  <c r="E3617" i="3"/>
  <c r="E3616" i="3"/>
  <c r="B3616" i="3" s="1"/>
  <c r="E3615" i="3"/>
  <c r="E3614" i="3"/>
  <c r="B3614" i="3" s="1"/>
  <c r="E3613" i="3"/>
  <c r="E3612" i="3"/>
  <c r="B3612" i="3" s="1"/>
  <c r="E3611" i="3"/>
  <c r="E3610" i="3"/>
  <c r="B3610" i="3" s="1"/>
  <c r="E3609" i="3"/>
  <c r="E3608" i="3"/>
  <c r="B3608" i="3" s="1"/>
  <c r="E3607" i="3"/>
  <c r="E3606" i="3"/>
  <c r="B3606" i="3" s="1"/>
  <c r="E3605" i="3"/>
  <c r="E3604" i="3"/>
  <c r="B3604" i="3" s="1"/>
  <c r="E3603" i="3"/>
  <c r="E3602" i="3"/>
  <c r="B3602" i="3" s="1"/>
  <c r="E3601" i="3"/>
  <c r="E3600" i="3"/>
  <c r="B3600" i="3" s="1"/>
  <c r="E3599" i="3"/>
  <c r="E3598" i="3"/>
  <c r="B3598" i="3" s="1"/>
  <c r="E3597" i="3"/>
  <c r="E3596" i="3"/>
  <c r="B3596" i="3" s="1"/>
  <c r="E3595" i="3"/>
  <c r="E3594" i="3"/>
  <c r="B3594" i="3" s="1"/>
  <c r="E3593" i="3"/>
  <c r="E3592" i="3"/>
  <c r="B3592" i="3" s="1"/>
  <c r="E3591" i="3"/>
  <c r="E3590" i="3"/>
  <c r="B3590" i="3" s="1"/>
  <c r="E3589" i="3"/>
  <c r="E3588" i="3"/>
  <c r="B3588" i="3" s="1"/>
  <c r="E3587" i="3"/>
  <c r="E3586" i="3"/>
  <c r="B3586" i="3" s="1"/>
  <c r="E3585" i="3"/>
  <c r="E3584" i="3"/>
  <c r="B3584" i="3" s="1"/>
  <c r="E3583" i="3"/>
  <c r="E3582" i="3"/>
  <c r="B3582" i="3" s="1"/>
  <c r="E3581" i="3"/>
  <c r="E3580" i="3"/>
  <c r="B3580" i="3" s="1"/>
  <c r="E3579" i="3"/>
  <c r="E3578" i="3"/>
  <c r="B3578" i="3" s="1"/>
  <c r="E3577" i="3"/>
  <c r="E3576" i="3"/>
  <c r="B3576" i="3" s="1"/>
  <c r="E3575" i="3"/>
  <c r="E3574" i="3"/>
  <c r="B3574" i="3" s="1"/>
  <c r="E3573" i="3"/>
  <c r="E3572" i="3"/>
  <c r="B3572" i="3" s="1"/>
  <c r="E3571" i="3"/>
  <c r="E3570" i="3"/>
  <c r="B3570" i="3" s="1"/>
  <c r="E3569" i="3"/>
  <c r="E3568" i="3"/>
  <c r="B3568" i="3" s="1"/>
  <c r="E3567" i="3"/>
  <c r="E3566" i="3"/>
  <c r="B3566" i="3" s="1"/>
  <c r="E3565" i="3"/>
  <c r="E3564" i="3"/>
  <c r="B3564" i="3" s="1"/>
  <c r="E3563" i="3"/>
  <c r="E3562" i="3"/>
  <c r="B3562" i="3" s="1"/>
  <c r="E3561" i="3"/>
  <c r="E3560" i="3"/>
  <c r="B3560" i="3" s="1"/>
  <c r="E3559" i="3"/>
  <c r="E3558" i="3"/>
  <c r="B3558" i="3" s="1"/>
  <c r="E3557" i="3"/>
  <c r="E3556" i="3"/>
  <c r="B3556" i="3" s="1"/>
  <c r="E3555" i="3"/>
  <c r="E3554" i="3"/>
  <c r="B3554" i="3" s="1"/>
  <c r="E3553" i="3"/>
  <c r="E3552" i="3"/>
  <c r="B3552" i="3" s="1"/>
  <c r="E3551" i="3"/>
  <c r="E3550" i="3"/>
  <c r="B3550" i="3" s="1"/>
  <c r="E3549" i="3"/>
  <c r="E3548" i="3"/>
  <c r="B3548" i="3" s="1"/>
  <c r="E3547" i="3"/>
  <c r="E3546" i="3"/>
  <c r="B3546" i="3" s="1"/>
  <c r="E3545" i="3"/>
  <c r="E3544" i="3"/>
  <c r="B3544" i="3" s="1"/>
  <c r="E3543" i="3"/>
  <c r="E3542" i="3"/>
  <c r="B3542" i="3" s="1"/>
  <c r="E3541" i="3"/>
  <c r="E3540" i="3"/>
  <c r="B3540" i="3" s="1"/>
  <c r="E3539" i="3"/>
  <c r="E3538" i="3"/>
  <c r="B3538" i="3" s="1"/>
  <c r="E3537" i="3"/>
  <c r="E3536" i="3"/>
  <c r="D3536" i="3" s="1"/>
  <c r="E3535" i="3"/>
  <c r="D3535" i="3" s="1"/>
  <c r="E3534" i="3"/>
  <c r="D3534" i="3" s="1"/>
  <c r="E3533" i="3"/>
  <c r="D3533" i="3" s="1"/>
  <c r="E3532" i="3"/>
  <c r="C3532" i="3" s="1"/>
  <c r="E3531" i="3"/>
  <c r="D3531" i="3" s="1"/>
  <c r="E3530" i="3"/>
  <c r="D3530" i="3" s="1"/>
  <c r="E3529" i="3"/>
  <c r="D3529" i="3" s="1"/>
  <c r="E3528" i="3"/>
  <c r="E3527" i="3"/>
  <c r="C3527" i="3" s="1"/>
  <c r="E3526" i="3"/>
  <c r="D3526" i="3" s="1"/>
  <c r="E3525" i="3"/>
  <c r="D3525" i="3" s="1"/>
  <c r="E3524" i="3"/>
  <c r="D3524" i="3" s="1"/>
  <c r="E3523" i="3"/>
  <c r="E3522" i="3"/>
  <c r="D3522" i="3" s="1"/>
  <c r="E3521" i="3"/>
  <c r="E3520" i="3"/>
  <c r="D3520" i="3" s="1"/>
  <c r="E3519" i="3"/>
  <c r="D3519" i="3" s="1"/>
  <c r="E3518" i="3"/>
  <c r="D3518" i="3" s="1"/>
  <c r="E3517" i="3"/>
  <c r="D3517" i="3" s="1"/>
  <c r="E3516" i="3"/>
  <c r="C3516" i="3" s="1"/>
  <c r="E3515" i="3"/>
  <c r="D3515" i="3" s="1"/>
  <c r="E3514" i="3"/>
  <c r="D3514" i="3" s="1"/>
  <c r="E3513" i="3"/>
  <c r="D3513" i="3" s="1"/>
  <c r="E3512" i="3"/>
  <c r="E3511" i="3"/>
  <c r="C3511" i="3" s="1"/>
  <c r="E3510" i="3"/>
  <c r="D3510" i="3" s="1"/>
  <c r="E3509" i="3"/>
  <c r="D3509" i="3" s="1"/>
  <c r="E3508" i="3"/>
  <c r="D3508" i="3" s="1"/>
  <c r="E3507" i="3"/>
  <c r="E3506" i="3"/>
  <c r="D3506" i="3" s="1"/>
  <c r="E3505" i="3"/>
  <c r="D3505" i="3" s="1"/>
  <c r="E3504" i="3"/>
  <c r="D3504" i="3" s="1"/>
  <c r="E3503" i="3"/>
  <c r="B3503" i="3" s="1"/>
  <c r="E3502" i="3"/>
  <c r="D3502" i="3" s="1"/>
  <c r="E3501" i="3"/>
  <c r="E3500" i="3"/>
  <c r="D3500" i="3" s="1"/>
  <c r="E3499" i="3"/>
  <c r="E3498" i="3"/>
  <c r="D3498" i="3" s="1"/>
  <c r="E3497" i="3"/>
  <c r="D3497" i="3" s="1"/>
  <c r="E3496" i="3"/>
  <c r="D3496" i="3" s="1"/>
  <c r="E3495" i="3"/>
  <c r="D3495" i="3" s="1"/>
  <c r="E3494" i="3"/>
  <c r="D3494" i="3" s="1"/>
  <c r="E3493" i="3"/>
  <c r="D3493" i="3" s="1"/>
  <c r="E3492" i="3"/>
  <c r="D3492" i="3" s="1"/>
  <c r="E3491" i="3"/>
  <c r="E3490" i="3"/>
  <c r="D3490" i="3" s="1"/>
  <c r="E3489" i="3"/>
  <c r="D3489" i="3" s="1"/>
  <c r="E3488" i="3"/>
  <c r="D3488" i="3" s="1"/>
  <c r="E3487" i="3"/>
  <c r="D3487" i="3" s="1"/>
  <c r="E3486" i="3"/>
  <c r="D3486" i="3" s="1"/>
  <c r="E3485" i="3"/>
  <c r="D3485" i="3" s="1"/>
  <c r="E3484" i="3"/>
  <c r="D3484" i="3" s="1"/>
  <c r="E3483" i="3"/>
  <c r="D3483" i="3" s="1"/>
  <c r="E3482" i="3"/>
  <c r="D3482" i="3" s="1"/>
  <c r="E3481" i="3"/>
  <c r="D3481" i="3" s="1"/>
  <c r="E3480" i="3"/>
  <c r="D3480" i="3" s="1"/>
  <c r="E3479" i="3"/>
  <c r="D3479" i="3" s="1"/>
  <c r="E3478" i="3"/>
  <c r="D3478" i="3" s="1"/>
  <c r="E3477" i="3"/>
  <c r="D3477" i="3" s="1"/>
  <c r="E3476" i="3"/>
  <c r="D3476" i="3" s="1"/>
  <c r="E3475" i="3"/>
  <c r="D3475" i="3" s="1"/>
  <c r="E3474" i="3"/>
  <c r="D3474" i="3" s="1"/>
  <c r="E3473" i="3"/>
  <c r="D3473" i="3" s="1"/>
  <c r="E3472" i="3"/>
  <c r="D3472" i="3" s="1"/>
  <c r="E3471" i="3"/>
  <c r="D3471" i="3" s="1"/>
  <c r="E3470" i="3"/>
  <c r="D3470" i="3" s="1"/>
  <c r="E3469" i="3"/>
  <c r="D3469" i="3" s="1"/>
  <c r="E3468" i="3"/>
  <c r="D3468" i="3" s="1"/>
  <c r="E3467" i="3"/>
  <c r="D3467" i="3" s="1"/>
  <c r="E3466" i="3"/>
  <c r="D3466" i="3" s="1"/>
  <c r="E3465" i="3"/>
  <c r="D3465" i="3" s="1"/>
  <c r="E3464" i="3"/>
  <c r="D3464" i="3" s="1"/>
  <c r="E3463" i="3"/>
  <c r="D3463" i="3" s="1"/>
  <c r="E3462" i="3"/>
  <c r="D3462" i="3" s="1"/>
  <c r="E3461" i="3"/>
  <c r="D3461" i="3" s="1"/>
  <c r="E3460" i="3"/>
  <c r="D3460" i="3" s="1"/>
  <c r="E3459" i="3"/>
  <c r="D3459" i="3" s="1"/>
  <c r="E3458" i="3"/>
  <c r="D3458" i="3" s="1"/>
  <c r="E3457" i="3"/>
  <c r="D3457" i="3" s="1"/>
  <c r="E3456" i="3"/>
  <c r="D3456" i="3" s="1"/>
  <c r="E3455" i="3"/>
  <c r="D3455" i="3" s="1"/>
  <c r="E3454" i="3"/>
  <c r="D3454" i="3" s="1"/>
  <c r="E3453" i="3"/>
  <c r="D3453" i="3" s="1"/>
  <c r="E3452" i="3"/>
  <c r="D3452" i="3" s="1"/>
  <c r="E3451" i="3"/>
  <c r="D3451" i="3" s="1"/>
  <c r="E3450" i="3"/>
  <c r="D3450" i="3" s="1"/>
  <c r="E3449" i="3"/>
  <c r="D3449" i="3" s="1"/>
  <c r="E3448" i="3"/>
  <c r="E3447" i="3"/>
  <c r="B3447" i="3" s="1"/>
  <c r="E3446" i="3"/>
  <c r="D3446" i="3" s="1"/>
  <c r="E3445" i="3"/>
  <c r="D3445" i="3" s="1"/>
  <c r="E3444" i="3"/>
  <c r="D3444" i="3" s="1"/>
  <c r="E3443" i="3"/>
  <c r="E3442" i="3"/>
  <c r="D3442" i="3" s="1"/>
  <c r="E3441" i="3"/>
  <c r="D3441" i="3" s="1"/>
  <c r="E3440" i="3"/>
  <c r="D3440" i="3" s="1"/>
  <c r="E3439" i="3"/>
  <c r="D3439" i="3" s="1"/>
  <c r="E3438" i="3"/>
  <c r="D3438" i="3" s="1"/>
  <c r="E3437" i="3"/>
  <c r="D3437" i="3" s="1"/>
  <c r="E3436" i="3"/>
  <c r="D3436" i="3" s="1"/>
  <c r="E3435" i="3"/>
  <c r="D3435" i="3" s="1"/>
  <c r="E3434" i="3"/>
  <c r="D3434" i="3" s="1"/>
  <c r="E3433" i="3"/>
  <c r="D3433" i="3" s="1"/>
  <c r="E3432" i="3"/>
  <c r="D3432" i="3" s="1"/>
  <c r="E3431" i="3"/>
  <c r="D3431" i="3" s="1"/>
  <c r="E3430" i="3"/>
  <c r="D3430" i="3" s="1"/>
  <c r="E3429" i="3"/>
  <c r="D3429" i="3" s="1"/>
  <c r="E3428" i="3"/>
  <c r="D3428" i="3" s="1"/>
  <c r="E3427" i="3"/>
  <c r="D3427" i="3" s="1"/>
  <c r="E3426" i="3"/>
  <c r="D3426" i="3" s="1"/>
  <c r="E3425" i="3"/>
  <c r="D3425" i="3" s="1"/>
  <c r="E3424" i="3"/>
  <c r="D3424" i="3" s="1"/>
  <c r="E3423" i="3"/>
  <c r="D3423" i="3" s="1"/>
  <c r="E3422" i="3"/>
  <c r="D3422" i="3" s="1"/>
  <c r="E3421" i="3"/>
  <c r="D3421" i="3" s="1"/>
  <c r="E3420" i="3"/>
  <c r="D3420" i="3" s="1"/>
  <c r="E3419" i="3"/>
  <c r="D3419" i="3" s="1"/>
  <c r="E3418" i="3"/>
  <c r="D3418" i="3" s="1"/>
  <c r="E3417" i="3"/>
  <c r="D3417" i="3" s="1"/>
  <c r="E3416" i="3"/>
  <c r="D3416" i="3" s="1"/>
  <c r="E3415" i="3"/>
  <c r="D3415" i="3" s="1"/>
  <c r="E3414" i="3"/>
  <c r="D3414" i="3" s="1"/>
  <c r="E3413" i="3"/>
  <c r="D3413" i="3" s="1"/>
  <c r="E3412" i="3"/>
  <c r="D3412" i="3" s="1"/>
  <c r="E3411" i="3"/>
  <c r="D3411" i="3" s="1"/>
  <c r="C3411" i="3"/>
  <c r="E3410" i="3"/>
  <c r="D3410" i="3" s="1"/>
  <c r="E3409" i="3"/>
  <c r="D3409" i="3" s="1"/>
  <c r="C3409" i="3"/>
  <c r="E3408" i="3"/>
  <c r="D3408" i="3" s="1"/>
  <c r="E3407" i="3"/>
  <c r="D3407" i="3" s="1"/>
  <c r="E3406" i="3"/>
  <c r="D3406" i="3" s="1"/>
  <c r="E3405" i="3"/>
  <c r="D3405" i="3" s="1"/>
  <c r="E3404" i="3"/>
  <c r="D3404" i="3" s="1"/>
  <c r="E3403" i="3"/>
  <c r="D3403" i="3" s="1"/>
  <c r="E3402" i="3"/>
  <c r="D3402" i="3" s="1"/>
  <c r="E3401" i="3"/>
  <c r="D3401" i="3" s="1"/>
  <c r="E3400" i="3"/>
  <c r="D3400" i="3" s="1"/>
  <c r="E3399" i="3"/>
  <c r="D3399" i="3" s="1"/>
  <c r="E3398" i="3"/>
  <c r="D3398" i="3" s="1"/>
  <c r="E3397" i="3"/>
  <c r="D3397" i="3" s="1"/>
  <c r="E3396" i="3"/>
  <c r="D3396" i="3" s="1"/>
  <c r="E3395" i="3"/>
  <c r="D3395" i="3" s="1"/>
  <c r="E3394" i="3"/>
  <c r="D3394" i="3" s="1"/>
  <c r="E3393" i="3"/>
  <c r="D3393" i="3" s="1"/>
  <c r="E3392" i="3"/>
  <c r="D3392" i="3" s="1"/>
  <c r="E3391" i="3"/>
  <c r="D3391" i="3" s="1"/>
  <c r="E3390" i="3"/>
  <c r="D3390" i="3" s="1"/>
  <c r="E3389" i="3"/>
  <c r="D3389" i="3" s="1"/>
  <c r="E3388" i="3"/>
  <c r="E3387" i="3"/>
  <c r="D3387" i="3" s="1"/>
  <c r="E3386" i="3"/>
  <c r="D3386" i="3" s="1"/>
  <c r="E3385" i="3"/>
  <c r="D3385" i="3" s="1"/>
  <c r="E3384" i="3"/>
  <c r="D3384" i="3" s="1"/>
  <c r="E3383" i="3"/>
  <c r="D3383" i="3" s="1"/>
  <c r="E3382" i="3"/>
  <c r="D3382" i="3" s="1"/>
  <c r="E3381" i="3"/>
  <c r="D3381" i="3" s="1"/>
  <c r="E3380" i="3"/>
  <c r="D3380" i="3" s="1"/>
  <c r="E3379" i="3"/>
  <c r="D3379" i="3" s="1"/>
  <c r="B3379" i="3"/>
  <c r="E3378" i="3"/>
  <c r="D3378" i="3" s="1"/>
  <c r="E3377" i="3"/>
  <c r="D3377" i="3" s="1"/>
  <c r="E3376" i="3"/>
  <c r="D3376" i="3" s="1"/>
  <c r="E3375" i="3"/>
  <c r="D3375" i="3" s="1"/>
  <c r="E3374" i="3"/>
  <c r="D3374" i="3" s="1"/>
  <c r="E3373" i="3"/>
  <c r="D3373" i="3" s="1"/>
  <c r="E3372" i="3"/>
  <c r="D3372" i="3" s="1"/>
  <c r="E3371" i="3"/>
  <c r="D3371" i="3" s="1"/>
  <c r="E3370" i="3"/>
  <c r="D3370" i="3" s="1"/>
  <c r="E3369" i="3"/>
  <c r="D3369" i="3" s="1"/>
  <c r="E3368" i="3"/>
  <c r="D3368" i="3" s="1"/>
  <c r="E3367" i="3"/>
  <c r="D3367" i="3" s="1"/>
  <c r="E3366" i="3"/>
  <c r="D3366" i="3" s="1"/>
  <c r="E3365" i="3"/>
  <c r="D3365" i="3" s="1"/>
  <c r="E3364" i="3"/>
  <c r="D3364" i="3" s="1"/>
  <c r="E3363" i="3"/>
  <c r="D3363" i="3" s="1"/>
  <c r="E3362" i="3"/>
  <c r="D3362" i="3" s="1"/>
  <c r="E3361" i="3"/>
  <c r="D3361" i="3" s="1"/>
  <c r="E3360" i="3"/>
  <c r="D3360" i="3" s="1"/>
  <c r="E3359" i="3"/>
  <c r="D3359" i="3" s="1"/>
  <c r="E3358" i="3"/>
  <c r="D3358" i="3" s="1"/>
  <c r="E3357" i="3"/>
  <c r="D3357" i="3" s="1"/>
  <c r="E3356" i="3"/>
  <c r="D3356" i="3" s="1"/>
  <c r="E3355" i="3"/>
  <c r="D3355" i="3" s="1"/>
  <c r="E3354" i="3"/>
  <c r="D3354" i="3" s="1"/>
  <c r="E3353" i="3"/>
  <c r="D3353" i="3" s="1"/>
  <c r="E3352" i="3"/>
  <c r="D3352" i="3" s="1"/>
  <c r="E3351" i="3"/>
  <c r="D3351" i="3" s="1"/>
  <c r="E3350" i="3"/>
  <c r="D3350" i="3" s="1"/>
  <c r="E3349" i="3"/>
  <c r="D3349" i="3" s="1"/>
  <c r="E3348" i="3"/>
  <c r="D3348" i="3" s="1"/>
  <c r="E3347" i="3"/>
  <c r="D3347" i="3" s="1"/>
  <c r="E3346" i="3"/>
  <c r="D3346" i="3" s="1"/>
  <c r="E3345" i="3"/>
  <c r="D3345" i="3" s="1"/>
  <c r="E3344" i="3"/>
  <c r="D3344" i="3" s="1"/>
  <c r="E3343" i="3"/>
  <c r="D3343" i="3" s="1"/>
  <c r="E3342" i="3"/>
  <c r="D3342" i="3" s="1"/>
  <c r="E3341" i="3"/>
  <c r="D3341" i="3" s="1"/>
  <c r="E3340" i="3"/>
  <c r="D3340" i="3" s="1"/>
  <c r="E3339" i="3"/>
  <c r="D3339" i="3" s="1"/>
  <c r="E3338" i="3"/>
  <c r="D3338" i="3" s="1"/>
  <c r="E3337" i="3"/>
  <c r="D3337" i="3" s="1"/>
  <c r="E3336" i="3"/>
  <c r="D3336" i="3" s="1"/>
  <c r="E3335" i="3"/>
  <c r="D3335" i="3" s="1"/>
  <c r="E3334" i="3"/>
  <c r="D3334" i="3" s="1"/>
  <c r="E3333" i="3"/>
  <c r="D3333" i="3" s="1"/>
  <c r="E3332" i="3"/>
  <c r="D3332" i="3" s="1"/>
  <c r="E3331" i="3"/>
  <c r="D3331" i="3" s="1"/>
  <c r="E3330" i="3"/>
  <c r="D3330" i="3" s="1"/>
  <c r="E3329" i="3"/>
  <c r="D3329" i="3" s="1"/>
  <c r="E3328" i="3"/>
  <c r="D3328" i="3" s="1"/>
  <c r="E3327" i="3"/>
  <c r="D3327" i="3" s="1"/>
  <c r="E3326" i="3"/>
  <c r="D3326" i="3" s="1"/>
  <c r="E3325" i="3"/>
  <c r="D3325" i="3" s="1"/>
  <c r="E3324" i="3"/>
  <c r="D3324" i="3" s="1"/>
  <c r="B3324" i="3"/>
  <c r="E3323" i="3"/>
  <c r="D3323" i="3" s="1"/>
  <c r="E3322" i="3"/>
  <c r="D3322" i="3" s="1"/>
  <c r="E3321" i="3"/>
  <c r="D3321" i="3" s="1"/>
  <c r="E3320" i="3"/>
  <c r="D3320" i="3" s="1"/>
  <c r="E3319" i="3"/>
  <c r="D3319" i="3" s="1"/>
  <c r="E3318" i="3"/>
  <c r="D3318" i="3" s="1"/>
  <c r="E3317" i="3"/>
  <c r="D3317" i="3" s="1"/>
  <c r="E3316" i="3"/>
  <c r="D3316" i="3" s="1"/>
  <c r="E3315" i="3"/>
  <c r="D3315" i="3" s="1"/>
  <c r="E3314" i="3"/>
  <c r="D3314" i="3" s="1"/>
  <c r="E3313" i="3"/>
  <c r="D3313" i="3" s="1"/>
  <c r="E3312" i="3"/>
  <c r="D3312" i="3" s="1"/>
  <c r="E3311" i="3"/>
  <c r="D3311" i="3" s="1"/>
  <c r="E3310" i="3"/>
  <c r="D3310" i="3" s="1"/>
  <c r="E3309" i="3"/>
  <c r="D3309" i="3" s="1"/>
  <c r="E3308" i="3"/>
  <c r="D3308" i="3" s="1"/>
  <c r="E3307" i="3"/>
  <c r="D3307" i="3" s="1"/>
  <c r="E3306" i="3"/>
  <c r="D3306" i="3" s="1"/>
  <c r="E3305" i="3"/>
  <c r="D3305" i="3" s="1"/>
  <c r="E3304" i="3"/>
  <c r="D3304" i="3" s="1"/>
  <c r="E3303" i="3"/>
  <c r="D3303" i="3" s="1"/>
  <c r="E3302" i="3"/>
  <c r="D3302" i="3" s="1"/>
  <c r="E3301" i="3"/>
  <c r="D3301" i="3" s="1"/>
  <c r="E3300" i="3"/>
  <c r="D3300" i="3" s="1"/>
  <c r="E3299" i="3"/>
  <c r="D3299" i="3" s="1"/>
  <c r="E3298" i="3"/>
  <c r="D3298" i="3" s="1"/>
  <c r="E3297" i="3"/>
  <c r="D3297" i="3" s="1"/>
  <c r="E3296" i="3"/>
  <c r="D3296" i="3" s="1"/>
  <c r="E3295" i="3"/>
  <c r="D3295" i="3" s="1"/>
  <c r="E3294" i="3"/>
  <c r="D3294" i="3" s="1"/>
  <c r="E3293" i="3"/>
  <c r="D3293" i="3" s="1"/>
  <c r="E3292" i="3"/>
  <c r="D3292" i="3" s="1"/>
  <c r="E3291" i="3"/>
  <c r="D3291" i="3" s="1"/>
  <c r="E3290" i="3"/>
  <c r="D3290" i="3" s="1"/>
  <c r="E3289" i="3"/>
  <c r="D3289" i="3" s="1"/>
  <c r="E3288" i="3"/>
  <c r="D3288" i="3" s="1"/>
  <c r="E3287" i="3"/>
  <c r="D3287" i="3" s="1"/>
  <c r="E3286" i="3"/>
  <c r="D3286" i="3" s="1"/>
  <c r="E3285" i="3"/>
  <c r="D3285" i="3" s="1"/>
  <c r="E3284" i="3"/>
  <c r="D3284" i="3" s="1"/>
  <c r="E3283" i="3"/>
  <c r="D3283" i="3" s="1"/>
  <c r="E3282" i="3"/>
  <c r="D3282" i="3" s="1"/>
  <c r="E3281" i="3"/>
  <c r="D3281" i="3" s="1"/>
  <c r="E3280" i="3"/>
  <c r="D3280" i="3" s="1"/>
  <c r="E3279" i="3"/>
  <c r="D3279" i="3" s="1"/>
  <c r="E3278" i="3"/>
  <c r="D3278" i="3" s="1"/>
  <c r="E3277" i="3"/>
  <c r="D3277" i="3" s="1"/>
  <c r="E3276" i="3"/>
  <c r="D3276" i="3" s="1"/>
  <c r="E3275" i="3"/>
  <c r="E3274" i="3"/>
  <c r="D3274" i="3" s="1"/>
  <c r="E3273" i="3"/>
  <c r="D3273" i="3" s="1"/>
  <c r="E3272" i="3"/>
  <c r="E3271" i="3"/>
  <c r="E3270" i="3"/>
  <c r="D3270" i="3" s="1"/>
  <c r="E3269" i="3"/>
  <c r="D3269" i="3" s="1"/>
  <c r="E3268" i="3"/>
  <c r="D3268" i="3" s="1"/>
  <c r="E3267" i="3"/>
  <c r="D3267" i="3" s="1"/>
  <c r="E3266" i="3"/>
  <c r="D3266" i="3" s="1"/>
  <c r="E3265" i="3"/>
  <c r="E3264" i="3"/>
  <c r="D3264" i="3" s="1"/>
  <c r="E3263" i="3"/>
  <c r="D3263" i="3" s="1"/>
  <c r="E3262" i="3"/>
  <c r="D3262" i="3" s="1"/>
  <c r="E3261" i="3"/>
  <c r="D3261" i="3" s="1"/>
  <c r="E3260" i="3"/>
  <c r="B3260" i="3" s="1"/>
  <c r="E3259" i="3"/>
  <c r="D3259" i="3" s="1"/>
  <c r="E3258" i="3"/>
  <c r="D3258" i="3" s="1"/>
  <c r="E3257" i="3"/>
  <c r="D3257" i="3" s="1"/>
  <c r="E3256" i="3"/>
  <c r="D3256" i="3" s="1"/>
  <c r="E3255" i="3"/>
  <c r="E3254" i="3"/>
  <c r="D3254" i="3" s="1"/>
  <c r="E3253" i="3"/>
  <c r="E3252" i="3"/>
  <c r="D3252" i="3" s="1"/>
  <c r="E3251" i="3"/>
  <c r="D3251" i="3" s="1"/>
  <c r="E3250" i="3"/>
  <c r="D3250" i="3" s="1"/>
  <c r="E3249" i="3"/>
  <c r="D3249" i="3" s="1"/>
  <c r="E3248" i="3"/>
  <c r="D3248" i="3" s="1"/>
  <c r="E3247" i="3"/>
  <c r="D3247" i="3" s="1"/>
  <c r="E3246" i="3"/>
  <c r="D3246" i="3" s="1"/>
  <c r="E3245" i="3"/>
  <c r="D3245" i="3" s="1"/>
  <c r="E3244" i="3"/>
  <c r="C3244" i="3" s="1"/>
  <c r="E3243" i="3"/>
  <c r="D3243" i="3" s="1"/>
  <c r="E3242" i="3"/>
  <c r="D3242" i="3" s="1"/>
  <c r="E3241" i="3"/>
  <c r="D3241" i="3" s="1"/>
  <c r="E3240" i="3"/>
  <c r="D3240" i="3" s="1"/>
  <c r="E3239" i="3"/>
  <c r="B3239" i="3" s="1"/>
  <c r="E3238" i="3"/>
  <c r="D3238" i="3" s="1"/>
  <c r="E3237" i="3"/>
  <c r="E3236" i="3"/>
  <c r="D3236" i="3" s="1"/>
  <c r="E3235" i="3"/>
  <c r="D3235" i="3" s="1"/>
  <c r="E3234" i="3"/>
  <c r="D3234" i="3" s="1"/>
  <c r="E3233" i="3"/>
  <c r="D3233" i="3" s="1"/>
  <c r="E3232" i="3"/>
  <c r="D3232" i="3" s="1"/>
  <c r="E3231" i="3"/>
  <c r="D3231" i="3" s="1"/>
  <c r="E3230" i="3"/>
  <c r="D3230" i="3" s="1"/>
  <c r="E3229" i="3"/>
  <c r="D3229" i="3" s="1"/>
  <c r="E3228" i="3"/>
  <c r="D3228" i="3" s="1"/>
  <c r="E3227" i="3"/>
  <c r="D3227" i="3" s="1"/>
  <c r="E3226" i="3"/>
  <c r="D3226" i="3" s="1"/>
  <c r="E3225" i="3"/>
  <c r="D3225" i="3" s="1"/>
  <c r="E3224" i="3"/>
  <c r="D3224" i="3" s="1"/>
  <c r="E3223" i="3"/>
  <c r="D3223" i="3" s="1"/>
  <c r="E3222" i="3"/>
  <c r="D3222" i="3" s="1"/>
  <c r="E3221" i="3"/>
  <c r="D3221" i="3" s="1"/>
  <c r="E3220" i="3"/>
  <c r="D3220" i="3" s="1"/>
  <c r="E3219" i="3"/>
  <c r="D3219" i="3" s="1"/>
  <c r="E3218" i="3"/>
  <c r="D3218" i="3" s="1"/>
  <c r="E3217" i="3"/>
  <c r="D3217" i="3" s="1"/>
  <c r="E3216" i="3"/>
  <c r="D3216" i="3" s="1"/>
  <c r="E3215" i="3"/>
  <c r="D3215" i="3" s="1"/>
  <c r="E3214" i="3"/>
  <c r="D3214" i="3" s="1"/>
  <c r="E3213" i="3"/>
  <c r="D3213" i="3" s="1"/>
  <c r="E3212" i="3"/>
  <c r="D3212" i="3" s="1"/>
  <c r="E3211" i="3"/>
  <c r="D3211" i="3" s="1"/>
  <c r="E3210" i="3"/>
  <c r="D3210" i="3" s="1"/>
  <c r="E3209" i="3"/>
  <c r="D3209" i="3" s="1"/>
  <c r="E3208" i="3"/>
  <c r="D3208" i="3" s="1"/>
  <c r="E3207" i="3"/>
  <c r="D3207" i="3" s="1"/>
  <c r="E3206" i="3"/>
  <c r="D3206" i="3" s="1"/>
  <c r="E3205" i="3"/>
  <c r="D3205" i="3" s="1"/>
  <c r="E3204" i="3"/>
  <c r="D3204" i="3" s="1"/>
  <c r="E3203" i="3"/>
  <c r="D3203" i="3" s="1"/>
  <c r="E3202" i="3"/>
  <c r="D3202" i="3" s="1"/>
  <c r="E3201" i="3"/>
  <c r="D3201" i="3" s="1"/>
  <c r="E3200" i="3"/>
  <c r="D3200" i="3" s="1"/>
  <c r="E3199" i="3"/>
  <c r="D3199" i="3" s="1"/>
  <c r="E3198" i="3"/>
  <c r="D3198" i="3" s="1"/>
  <c r="E3197" i="3"/>
  <c r="D3197" i="3" s="1"/>
  <c r="E3196" i="3"/>
  <c r="D3196" i="3" s="1"/>
  <c r="E3195" i="3"/>
  <c r="D3195" i="3" s="1"/>
  <c r="E3194" i="3"/>
  <c r="D3194" i="3" s="1"/>
  <c r="E3193" i="3"/>
  <c r="D3193" i="3" s="1"/>
  <c r="E3192" i="3"/>
  <c r="D3192" i="3" s="1"/>
  <c r="E3191" i="3"/>
  <c r="D3191" i="3" s="1"/>
  <c r="E3190" i="3"/>
  <c r="D3190" i="3" s="1"/>
  <c r="E3189" i="3"/>
  <c r="D3189" i="3" s="1"/>
  <c r="E3188" i="3"/>
  <c r="D3188" i="3" s="1"/>
  <c r="E3187" i="3"/>
  <c r="D3187" i="3" s="1"/>
  <c r="E3186" i="3"/>
  <c r="D3186" i="3" s="1"/>
  <c r="E3185" i="3"/>
  <c r="D3185" i="3" s="1"/>
  <c r="E3184" i="3"/>
  <c r="D3184" i="3" s="1"/>
  <c r="E3183" i="3"/>
  <c r="D3183" i="3" s="1"/>
  <c r="E3182" i="3"/>
  <c r="D3182" i="3" s="1"/>
  <c r="E3181" i="3"/>
  <c r="D3181" i="3" s="1"/>
  <c r="E3180" i="3"/>
  <c r="D3180" i="3" s="1"/>
  <c r="E3179" i="3"/>
  <c r="D3179" i="3" s="1"/>
  <c r="E3178" i="3"/>
  <c r="D3178" i="3" s="1"/>
  <c r="E3177" i="3"/>
  <c r="D3177" i="3" s="1"/>
  <c r="E3176" i="3"/>
  <c r="D3176" i="3" s="1"/>
  <c r="E3175" i="3"/>
  <c r="D3175" i="3" s="1"/>
  <c r="E3174" i="3"/>
  <c r="D3174" i="3" s="1"/>
  <c r="E3173" i="3"/>
  <c r="D3173" i="3" s="1"/>
  <c r="E3172" i="3"/>
  <c r="D3172" i="3" s="1"/>
  <c r="E3171" i="3"/>
  <c r="D3171" i="3" s="1"/>
  <c r="E3170" i="3"/>
  <c r="D3170" i="3" s="1"/>
  <c r="E3169" i="3"/>
  <c r="D3169" i="3" s="1"/>
  <c r="E3168" i="3"/>
  <c r="D3168" i="3" s="1"/>
  <c r="E3167" i="3"/>
  <c r="D3167" i="3" s="1"/>
  <c r="E3166" i="3"/>
  <c r="D3166" i="3" s="1"/>
  <c r="E3165" i="3"/>
  <c r="D3165" i="3" s="1"/>
  <c r="E3164" i="3"/>
  <c r="D3164" i="3" s="1"/>
  <c r="E3163" i="3"/>
  <c r="D3163" i="3" s="1"/>
  <c r="E3162" i="3"/>
  <c r="D3162" i="3" s="1"/>
  <c r="E3161" i="3"/>
  <c r="D3161" i="3" s="1"/>
  <c r="E3160" i="3"/>
  <c r="D3160" i="3" s="1"/>
  <c r="E3159" i="3"/>
  <c r="D3159" i="3" s="1"/>
  <c r="E3158" i="3"/>
  <c r="D3158" i="3" s="1"/>
  <c r="E3157" i="3"/>
  <c r="D3157" i="3" s="1"/>
  <c r="E3156" i="3"/>
  <c r="D3156" i="3" s="1"/>
  <c r="E3155" i="3"/>
  <c r="D3155" i="3" s="1"/>
  <c r="E3154" i="3"/>
  <c r="D3154" i="3" s="1"/>
  <c r="E3153" i="3"/>
  <c r="D3153" i="3" s="1"/>
  <c r="E3152" i="3"/>
  <c r="D3152" i="3" s="1"/>
  <c r="E3151" i="3"/>
  <c r="D3151" i="3" s="1"/>
  <c r="E3150" i="3"/>
  <c r="D3150" i="3" s="1"/>
  <c r="E3149" i="3"/>
  <c r="D3149" i="3" s="1"/>
  <c r="E3148" i="3"/>
  <c r="D3148" i="3" s="1"/>
  <c r="E3147" i="3"/>
  <c r="D3147" i="3" s="1"/>
  <c r="E3146" i="3"/>
  <c r="D3146" i="3" s="1"/>
  <c r="E3145" i="3"/>
  <c r="D3145" i="3" s="1"/>
  <c r="E3144" i="3"/>
  <c r="D3144" i="3" s="1"/>
  <c r="E3143" i="3"/>
  <c r="D3143" i="3" s="1"/>
  <c r="E3142" i="3"/>
  <c r="D3142" i="3" s="1"/>
  <c r="E3141" i="3"/>
  <c r="D3141" i="3" s="1"/>
  <c r="E3140" i="3"/>
  <c r="D3140" i="3" s="1"/>
  <c r="E3139" i="3"/>
  <c r="D3139" i="3" s="1"/>
  <c r="E3138" i="3"/>
  <c r="D3138" i="3" s="1"/>
  <c r="E3137" i="3"/>
  <c r="D3137" i="3" s="1"/>
  <c r="E3136" i="3"/>
  <c r="D3136" i="3" s="1"/>
  <c r="E3135" i="3"/>
  <c r="D3135" i="3" s="1"/>
  <c r="E3134" i="3"/>
  <c r="D3134" i="3" s="1"/>
  <c r="E3133" i="3"/>
  <c r="D3133" i="3" s="1"/>
  <c r="E3132" i="3"/>
  <c r="D3132" i="3" s="1"/>
  <c r="E3131" i="3"/>
  <c r="D3131" i="3" s="1"/>
  <c r="E3130" i="3"/>
  <c r="D3130" i="3" s="1"/>
  <c r="E3129" i="3"/>
  <c r="D3129" i="3" s="1"/>
  <c r="E3128" i="3"/>
  <c r="D3128" i="3" s="1"/>
  <c r="E3127" i="3"/>
  <c r="D3127" i="3" s="1"/>
  <c r="E3126" i="3"/>
  <c r="D3126" i="3" s="1"/>
  <c r="E3125" i="3"/>
  <c r="D3125" i="3" s="1"/>
  <c r="E3124" i="3"/>
  <c r="D3124" i="3" s="1"/>
  <c r="E3123" i="3"/>
  <c r="D3123" i="3" s="1"/>
  <c r="E3122" i="3"/>
  <c r="D3122" i="3" s="1"/>
  <c r="E3121" i="3"/>
  <c r="D3121" i="3" s="1"/>
  <c r="E3120" i="3"/>
  <c r="D3120" i="3" s="1"/>
  <c r="E3119" i="3"/>
  <c r="D3119" i="3" s="1"/>
  <c r="E3118" i="3"/>
  <c r="D3118" i="3" s="1"/>
  <c r="E3117" i="3"/>
  <c r="D3117" i="3" s="1"/>
  <c r="E3116" i="3"/>
  <c r="D3116" i="3" s="1"/>
  <c r="E3115" i="3"/>
  <c r="D3115" i="3" s="1"/>
  <c r="E3114" i="3"/>
  <c r="D3114" i="3" s="1"/>
  <c r="E3113" i="3"/>
  <c r="D3113" i="3" s="1"/>
  <c r="E3112" i="3"/>
  <c r="D3112" i="3" s="1"/>
  <c r="E3111" i="3"/>
  <c r="D3111" i="3" s="1"/>
  <c r="E3110" i="3"/>
  <c r="D3110" i="3" s="1"/>
  <c r="E3109" i="3"/>
  <c r="D3109" i="3" s="1"/>
  <c r="E3108" i="3"/>
  <c r="D3108" i="3" s="1"/>
  <c r="E3107" i="3"/>
  <c r="D3107" i="3" s="1"/>
  <c r="E3106" i="3"/>
  <c r="D3106" i="3" s="1"/>
  <c r="E3105" i="3"/>
  <c r="D3105" i="3" s="1"/>
  <c r="E3104" i="3"/>
  <c r="D3104" i="3" s="1"/>
  <c r="E3103" i="3"/>
  <c r="D3103" i="3" s="1"/>
  <c r="E3102" i="3"/>
  <c r="D3102" i="3" s="1"/>
  <c r="E3101" i="3"/>
  <c r="D3101" i="3" s="1"/>
  <c r="E3100" i="3"/>
  <c r="D3100" i="3" s="1"/>
  <c r="E3099" i="3"/>
  <c r="D3099" i="3" s="1"/>
  <c r="E3098" i="3"/>
  <c r="D3098" i="3" s="1"/>
  <c r="E3097" i="3"/>
  <c r="D3097" i="3" s="1"/>
  <c r="E3096" i="3"/>
  <c r="D3096" i="3" s="1"/>
  <c r="E3095" i="3"/>
  <c r="D3095" i="3" s="1"/>
  <c r="E3094" i="3"/>
  <c r="D3094" i="3" s="1"/>
  <c r="E3093" i="3"/>
  <c r="D3093" i="3" s="1"/>
  <c r="E3092" i="3"/>
  <c r="D3092" i="3" s="1"/>
  <c r="E3091" i="3"/>
  <c r="D3091" i="3" s="1"/>
  <c r="E3090" i="3"/>
  <c r="D3090" i="3" s="1"/>
  <c r="E3089" i="3"/>
  <c r="D3089" i="3" s="1"/>
  <c r="E3088" i="3"/>
  <c r="D3088" i="3" s="1"/>
  <c r="E3087" i="3"/>
  <c r="D3087" i="3" s="1"/>
  <c r="E3086" i="3"/>
  <c r="D3086" i="3" s="1"/>
  <c r="E3085" i="3"/>
  <c r="D3085" i="3" s="1"/>
  <c r="E3084" i="3"/>
  <c r="D3084" i="3" s="1"/>
  <c r="E3083" i="3"/>
  <c r="D3083" i="3" s="1"/>
  <c r="E3082" i="3"/>
  <c r="D3082" i="3" s="1"/>
  <c r="E3081" i="3"/>
  <c r="D3081" i="3" s="1"/>
  <c r="E3080" i="3"/>
  <c r="D3080" i="3" s="1"/>
  <c r="E3079" i="3"/>
  <c r="D3079" i="3" s="1"/>
  <c r="E3078" i="3"/>
  <c r="D3078" i="3" s="1"/>
  <c r="E3077" i="3"/>
  <c r="D3077" i="3" s="1"/>
  <c r="E3076" i="3"/>
  <c r="D3076" i="3" s="1"/>
  <c r="E3075" i="3"/>
  <c r="D3075" i="3" s="1"/>
  <c r="E3074" i="3"/>
  <c r="D3074" i="3" s="1"/>
  <c r="E3073" i="3"/>
  <c r="D3073" i="3" s="1"/>
  <c r="E3072" i="3"/>
  <c r="D3072" i="3" s="1"/>
  <c r="E3071" i="3"/>
  <c r="D3071" i="3" s="1"/>
  <c r="E3070" i="3"/>
  <c r="D3070" i="3" s="1"/>
  <c r="E3069" i="3"/>
  <c r="D3069" i="3" s="1"/>
  <c r="E3068" i="3"/>
  <c r="D3068" i="3" s="1"/>
  <c r="E3067" i="3"/>
  <c r="D3067" i="3" s="1"/>
  <c r="E3066" i="3"/>
  <c r="D3066" i="3" s="1"/>
  <c r="E3065" i="3"/>
  <c r="D3065" i="3" s="1"/>
  <c r="E3064" i="3"/>
  <c r="D3064" i="3" s="1"/>
  <c r="E3063" i="3"/>
  <c r="D3063" i="3" s="1"/>
  <c r="E3062" i="3"/>
  <c r="D3062" i="3" s="1"/>
  <c r="E3061" i="3"/>
  <c r="D3061" i="3" s="1"/>
  <c r="E3060" i="3"/>
  <c r="D3060" i="3" s="1"/>
  <c r="E3059" i="3"/>
  <c r="D3059" i="3" s="1"/>
  <c r="E3058" i="3"/>
  <c r="D3058" i="3" s="1"/>
  <c r="E3057" i="3"/>
  <c r="D3057" i="3" s="1"/>
  <c r="E3056" i="3"/>
  <c r="B3056" i="3" s="1"/>
  <c r="E3055" i="3"/>
  <c r="B3055" i="3" s="1"/>
  <c r="E3054" i="3"/>
  <c r="B3054" i="3" s="1"/>
  <c r="E3053" i="3"/>
  <c r="B3053" i="3" s="1"/>
  <c r="E3052" i="3"/>
  <c r="B3052" i="3" s="1"/>
  <c r="E3051" i="3"/>
  <c r="B3051" i="3" s="1"/>
  <c r="E3050" i="3"/>
  <c r="B3050" i="3" s="1"/>
  <c r="E3049" i="3"/>
  <c r="B3049" i="3" s="1"/>
  <c r="E3048" i="3"/>
  <c r="B3048" i="3" s="1"/>
  <c r="E3047" i="3"/>
  <c r="B3047" i="3" s="1"/>
  <c r="E3046" i="3"/>
  <c r="B3046" i="3" s="1"/>
  <c r="E3045" i="3"/>
  <c r="B3045" i="3" s="1"/>
  <c r="E3044" i="3"/>
  <c r="B3044" i="3" s="1"/>
  <c r="E3043" i="3"/>
  <c r="B3043" i="3" s="1"/>
  <c r="E3042" i="3"/>
  <c r="B3042" i="3" s="1"/>
  <c r="E3041" i="3"/>
  <c r="B3041" i="3" s="1"/>
  <c r="E3040" i="3"/>
  <c r="B3040" i="3" s="1"/>
  <c r="E3039" i="3"/>
  <c r="B3039" i="3" s="1"/>
  <c r="E3038" i="3"/>
  <c r="B3038" i="3" s="1"/>
  <c r="E3037" i="3"/>
  <c r="B3037" i="3" s="1"/>
  <c r="E3036" i="3"/>
  <c r="B3036" i="3" s="1"/>
  <c r="E3035" i="3"/>
  <c r="B3035" i="3" s="1"/>
  <c r="E3034" i="3"/>
  <c r="B3034" i="3" s="1"/>
  <c r="E3033" i="3"/>
  <c r="B3033" i="3" s="1"/>
  <c r="E3032" i="3"/>
  <c r="B3032" i="3" s="1"/>
  <c r="E3031" i="3"/>
  <c r="B3031" i="3" s="1"/>
  <c r="E3030" i="3"/>
  <c r="B3030" i="3" s="1"/>
  <c r="E3029" i="3"/>
  <c r="B3029" i="3" s="1"/>
  <c r="E3028" i="3"/>
  <c r="B3028" i="3" s="1"/>
  <c r="E3027" i="3"/>
  <c r="B3027" i="3" s="1"/>
  <c r="E3026" i="3"/>
  <c r="B3026" i="3" s="1"/>
  <c r="E3025" i="3"/>
  <c r="B3025" i="3" s="1"/>
  <c r="E3024" i="3"/>
  <c r="B3024" i="3" s="1"/>
  <c r="E3023" i="3"/>
  <c r="B3023" i="3" s="1"/>
  <c r="E3022" i="3"/>
  <c r="B3022" i="3" s="1"/>
  <c r="E3021" i="3"/>
  <c r="B3021" i="3" s="1"/>
  <c r="E3020" i="3"/>
  <c r="B3020" i="3" s="1"/>
  <c r="E3019" i="3"/>
  <c r="B3019" i="3" s="1"/>
  <c r="E3018" i="3"/>
  <c r="B3018" i="3" s="1"/>
  <c r="E3017" i="3"/>
  <c r="B3017" i="3" s="1"/>
  <c r="E3016" i="3"/>
  <c r="B3016" i="3" s="1"/>
  <c r="E3015" i="3"/>
  <c r="B3015" i="3" s="1"/>
  <c r="E3014" i="3"/>
  <c r="B3014" i="3" s="1"/>
  <c r="E3013" i="3"/>
  <c r="B3013" i="3" s="1"/>
  <c r="E3012" i="3"/>
  <c r="B3012" i="3" s="1"/>
  <c r="E3011" i="3"/>
  <c r="B3011" i="3" s="1"/>
  <c r="E3010" i="3"/>
  <c r="B3010" i="3" s="1"/>
  <c r="E3009" i="3"/>
  <c r="B3009" i="3" s="1"/>
  <c r="E3008" i="3"/>
  <c r="B3008" i="3" s="1"/>
  <c r="E3007" i="3"/>
  <c r="B3007" i="3" s="1"/>
  <c r="E3006" i="3"/>
  <c r="B3006" i="3" s="1"/>
  <c r="E3005" i="3"/>
  <c r="B3005" i="3" s="1"/>
  <c r="E3004" i="3"/>
  <c r="B3004" i="3" s="1"/>
  <c r="E3003" i="3"/>
  <c r="B3003" i="3" s="1"/>
  <c r="E3002" i="3"/>
  <c r="B3002" i="3" s="1"/>
  <c r="E3001" i="3"/>
  <c r="B3001" i="3" s="1"/>
  <c r="E3000" i="3"/>
  <c r="B3000" i="3" s="1"/>
  <c r="E2999" i="3"/>
  <c r="B2999" i="3" s="1"/>
  <c r="E2998" i="3"/>
  <c r="B2998" i="3" s="1"/>
  <c r="E2997" i="3"/>
  <c r="B2997" i="3" s="1"/>
  <c r="E2996" i="3"/>
  <c r="B2996" i="3" s="1"/>
  <c r="E2995" i="3"/>
  <c r="B2995" i="3" s="1"/>
  <c r="E2994" i="3"/>
  <c r="B2994" i="3" s="1"/>
  <c r="E2993" i="3"/>
  <c r="B2993" i="3" s="1"/>
  <c r="E2992" i="3"/>
  <c r="B2992" i="3" s="1"/>
  <c r="E2991" i="3"/>
  <c r="B2991" i="3" s="1"/>
  <c r="E2990" i="3"/>
  <c r="B2990" i="3" s="1"/>
  <c r="E2989" i="3"/>
  <c r="B2989" i="3" s="1"/>
  <c r="E2988" i="3"/>
  <c r="B2988" i="3" s="1"/>
  <c r="E2987" i="3"/>
  <c r="B2987" i="3" s="1"/>
  <c r="E2986" i="3"/>
  <c r="B2986" i="3" s="1"/>
  <c r="E2985" i="3"/>
  <c r="B2985" i="3" s="1"/>
  <c r="E2984" i="3"/>
  <c r="B2984" i="3" s="1"/>
  <c r="E2983" i="3"/>
  <c r="B2983" i="3" s="1"/>
  <c r="E2982" i="3"/>
  <c r="B2982" i="3" s="1"/>
  <c r="E2981" i="3"/>
  <c r="B2981" i="3" s="1"/>
  <c r="E2980" i="3"/>
  <c r="B2980" i="3" s="1"/>
  <c r="E2979" i="3"/>
  <c r="B2979" i="3" s="1"/>
  <c r="E2978" i="3"/>
  <c r="B2978" i="3" s="1"/>
  <c r="E2977" i="3"/>
  <c r="B2977" i="3" s="1"/>
  <c r="E2976" i="3"/>
  <c r="B2976" i="3" s="1"/>
  <c r="E2975" i="3"/>
  <c r="B2975" i="3" s="1"/>
  <c r="E2974" i="3"/>
  <c r="B2974" i="3" s="1"/>
  <c r="E2973" i="3"/>
  <c r="B2973" i="3" s="1"/>
  <c r="E2972" i="3"/>
  <c r="B2972" i="3" s="1"/>
  <c r="E2971" i="3"/>
  <c r="B2971" i="3" s="1"/>
  <c r="E2970" i="3"/>
  <c r="B2970" i="3" s="1"/>
  <c r="E2969" i="3"/>
  <c r="B2969" i="3" s="1"/>
  <c r="E2968" i="3"/>
  <c r="B2968" i="3" s="1"/>
  <c r="E2967" i="3"/>
  <c r="B2967" i="3" s="1"/>
  <c r="E2966" i="3"/>
  <c r="B2966" i="3" s="1"/>
  <c r="E2965" i="3"/>
  <c r="B2965" i="3" s="1"/>
  <c r="D2965" i="3"/>
  <c r="E2964" i="3"/>
  <c r="B2964" i="3" s="1"/>
  <c r="E2963" i="3"/>
  <c r="B2963" i="3" s="1"/>
  <c r="E2962" i="3"/>
  <c r="B2962" i="3" s="1"/>
  <c r="E2961" i="3"/>
  <c r="B2961" i="3" s="1"/>
  <c r="E2960" i="3"/>
  <c r="B2960" i="3" s="1"/>
  <c r="E2959" i="3"/>
  <c r="B2959" i="3" s="1"/>
  <c r="E2958" i="3"/>
  <c r="B2958" i="3" s="1"/>
  <c r="E2957" i="3"/>
  <c r="B2957" i="3" s="1"/>
  <c r="E2956" i="3"/>
  <c r="B2956" i="3" s="1"/>
  <c r="E2955" i="3"/>
  <c r="B2955" i="3" s="1"/>
  <c r="E2954" i="3"/>
  <c r="B2954" i="3" s="1"/>
  <c r="E2953" i="3"/>
  <c r="B2953" i="3" s="1"/>
  <c r="E2952" i="3"/>
  <c r="B2952" i="3" s="1"/>
  <c r="E2951" i="3"/>
  <c r="B2951" i="3" s="1"/>
  <c r="E2950" i="3"/>
  <c r="B2950" i="3" s="1"/>
  <c r="E2949" i="3"/>
  <c r="B2949" i="3" s="1"/>
  <c r="E2948" i="3"/>
  <c r="B2948" i="3" s="1"/>
  <c r="E2947" i="3"/>
  <c r="B2947" i="3" s="1"/>
  <c r="E2946" i="3"/>
  <c r="B2946" i="3" s="1"/>
  <c r="E2945" i="3"/>
  <c r="B2945" i="3" s="1"/>
  <c r="E2944" i="3"/>
  <c r="B2944" i="3" s="1"/>
  <c r="E2943" i="3"/>
  <c r="B2943" i="3" s="1"/>
  <c r="E2942" i="3"/>
  <c r="B2942" i="3" s="1"/>
  <c r="E2941" i="3"/>
  <c r="B2941" i="3" s="1"/>
  <c r="E2940" i="3"/>
  <c r="B2940" i="3" s="1"/>
  <c r="E2939" i="3"/>
  <c r="B2939" i="3" s="1"/>
  <c r="E2938" i="3"/>
  <c r="B2938" i="3" s="1"/>
  <c r="E2937" i="3"/>
  <c r="B2937" i="3" s="1"/>
  <c r="E2936" i="3"/>
  <c r="B2936" i="3" s="1"/>
  <c r="E2935" i="3"/>
  <c r="B2935" i="3" s="1"/>
  <c r="E2934" i="3"/>
  <c r="B2934" i="3" s="1"/>
  <c r="E2933" i="3"/>
  <c r="B2933" i="3" s="1"/>
  <c r="E2932" i="3"/>
  <c r="B2932" i="3" s="1"/>
  <c r="E2931" i="3"/>
  <c r="B2931" i="3" s="1"/>
  <c r="E2930" i="3"/>
  <c r="B2930" i="3" s="1"/>
  <c r="E2929" i="3"/>
  <c r="B2929" i="3" s="1"/>
  <c r="E2928" i="3"/>
  <c r="B2928" i="3" s="1"/>
  <c r="E2927" i="3"/>
  <c r="B2927" i="3" s="1"/>
  <c r="E2926" i="3"/>
  <c r="B2926" i="3" s="1"/>
  <c r="E2925" i="3"/>
  <c r="B2925" i="3" s="1"/>
  <c r="E2924" i="3"/>
  <c r="B2924" i="3" s="1"/>
  <c r="E2923" i="3"/>
  <c r="B2923" i="3" s="1"/>
  <c r="E2922" i="3"/>
  <c r="B2922" i="3" s="1"/>
  <c r="E2921" i="3"/>
  <c r="B2921" i="3" s="1"/>
  <c r="E2920" i="3"/>
  <c r="B2920" i="3" s="1"/>
  <c r="E2919" i="3"/>
  <c r="B2919" i="3" s="1"/>
  <c r="E2918" i="3"/>
  <c r="B2918" i="3" s="1"/>
  <c r="E2917" i="3"/>
  <c r="B2917" i="3" s="1"/>
  <c r="C2917" i="3"/>
  <c r="E2916" i="3"/>
  <c r="B2916" i="3" s="1"/>
  <c r="E2915" i="3"/>
  <c r="B2915" i="3" s="1"/>
  <c r="E2914" i="3"/>
  <c r="B2914" i="3" s="1"/>
  <c r="E2913" i="3"/>
  <c r="B2913" i="3" s="1"/>
  <c r="E2912" i="3"/>
  <c r="B2912" i="3" s="1"/>
  <c r="E2911" i="3"/>
  <c r="B2911" i="3" s="1"/>
  <c r="E2910" i="3"/>
  <c r="B2910" i="3" s="1"/>
  <c r="D2910" i="3"/>
  <c r="E2909" i="3"/>
  <c r="B2909" i="3" s="1"/>
  <c r="E2908" i="3"/>
  <c r="B2908" i="3" s="1"/>
  <c r="E2907" i="3"/>
  <c r="B2907" i="3" s="1"/>
  <c r="E2906" i="3"/>
  <c r="B2906" i="3" s="1"/>
  <c r="E2905" i="3"/>
  <c r="B2905" i="3" s="1"/>
  <c r="E2904" i="3"/>
  <c r="B2904" i="3" s="1"/>
  <c r="E2903" i="3"/>
  <c r="B2903" i="3" s="1"/>
  <c r="E2902" i="3"/>
  <c r="B2902" i="3" s="1"/>
  <c r="E2901" i="3"/>
  <c r="B2901" i="3" s="1"/>
  <c r="E2900" i="3"/>
  <c r="B2900" i="3" s="1"/>
  <c r="E2899" i="3"/>
  <c r="B2899" i="3" s="1"/>
  <c r="E2898" i="3"/>
  <c r="B2898" i="3" s="1"/>
  <c r="E2897" i="3"/>
  <c r="B2897" i="3" s="1"/>
  <c r="E2896" i="3"/>
  <c r="B2896" i="3" s="1"/>
  <c r="E2895" i="3"/>
  <c r="B2895" i="3" s="1"/>
  <c r="E2894" i="3"/>
  <c r="B2894" i="3" s="1"/>
  <c r="E2893" i="3"/>
  <c r="B2893" i="3" s="1"/>
  <c r="E2892" i="3"/>
  <c r="B2892" i="3" s="1"/>
  <c r="E2891" i="3"/>
  <c r="B2891" i="3" s="1"/>
  <c r="E2890" i="3"/>
  <c r="B2890" i="3" s="1"/>
  <c r="E2889" i="3"/>
  <c r="B2889" i="3" s="1"/>
  <c r="E2888" i="3"/>
  <c r="B2888" i="3" s="1"/>
  <c r="E2887" i="3"/>
  <c r="B2887" i="3" s="1"/>
  <c r="E2886" i="3"/>
  <c r="B2886" i="3" s="1"/>
  <c r="E2885" i="3"/>
  <c r="B2885" i="3" s="1"/>
  <c r="E2884" i="3"/>
  <c r="B2884" i="3" s="1"/>
  <c r="E2883" i="3"/>
  <c r="B2883" i="3" s="1"/>
  <c r="E2882" i="3"/>
  <c r="B2882" i="3" s="1"/>
  <c r="E2881" i="3"/>
  <c r="B2881" i="3" s="1"/>
  <c r="E2880" i="3"/>
  <c r="B2880" i="3" s="1"/>
  <c r="E2879" i="3"/>
  <c r="B2879" i="3" s="1"/>
  <c r="E2878" i="3"/>
  <c r="B2878" i="3" s="1"/>
  <c r="E2877" i="3"/>
  <c r="B2877" i="3" s="1"/>
  <c r="E2876" i="3"/>
  <c r="B2876" i="3" s="1"/>
  <c r="E2875" i="3"/>
  <c r="B2875" i="3" s="1"/>
  <c r="E2874" i="3"/>
  <c r="B2874" i="3" s="1"/>
  <c r="E2873" i="3"/>
  <c r="B2873" i="3" s="1"/>
  <c r="E2872" i="3"/>
  <c r="B2872" i="3" s="1"/>
  <c r="E2871" i="3"/>
  <c r="B2871" i="3" s="1"/>
  <c r="E2870" i="3"/>
  <c r="B2870" i="3" s="1"/>
  <c r="E2869" i="3"/>
  <c r="B2869" i="3" s="1"/>
  <c r="E2868" i="3"/>
  <c r="B2868" i="3" s="1"/>
  <c r="E2867" i="3"/>
  <c r="B2867" i="3" s="1"/>
  <c r="E2866" i="3"/>
  <c r="B2866" i="3" s="1"/>
  <c r="E2865" i="3"/>
  <c r="B2865" i="3" s="1"/>
  <c r="E2864" i="3"/>
  <c r="B2864" i="3" s="1"/>
  <c r="E2863" i="3"/>
  <c r="B2863" i="3" s="1"/>
  <c r="E2862" i="3"/>
  <c r="B2862" i="3" s="1"/>
  <c r="E2861" i="3"/>
  <c r="B2861" i="3" s="1"/>
  <c r="E2860" i="3"/>
  <c r="B2860" i="3" s="1"/>
  <c r="E2859" i="3"/>
  <c r="B2859" i="3" s="1"/>
  <c r="E2858" i="3"/>
  <c r="B2858" i="3" s="1"/>
  <c r="E2857" i="3"/>
  <c r="B2857" i="3" s="1"/>
  <c r="E2856" i="3"/>
  <c r="B2856" i="3" s="1"/>
  <c r="E2855" i="3"/>
  <c r="B2855" i="3" s="1"/>
  <c r="E2854" i="3"/>
  <c r="B2854" i="3" s="1"/>
  <c r="E2853" i="3"/>
  <c r="B2853" i="3" s="1"/>
  <c r="E2852" i="3"/>
  <c r="B2852" i="3" s="1"/>
  <c r="E2851" i="3"/>
  <c r="B2851" i="3" s="1"/>
  <c r="E2850" i="3"/>
  <c r="B2850" i="3" s="1"/>
  <c r="C2850" i="3"/>
  <c r="E2849" i="3"/>
  <c r="B2849" i="3" s="1"/>
  <c r="E2848" i="3"/>
  <c r="B2848" i="3" s="1"/>
  <c r="E2847" i="3"/>
  <c r="B2847" i="3" s="1"/>
  <c r="D2847" i="3"/>
  <c r="E2846" i="3"/>
  <c r="B2846" i="3" s="1"/>
  <c r="E2845" i="3"/>
  <c r="B2845" i="3" s="1"/>
  <c r="E2844" i="3"/>
  <c r="B2844" i="3" s="1"/>
  <c r="E2843" i="3"/>
  <c r="B2843" i="3" s="1"/>
  <c r="E2842" i="3"/>
  <c r="B2842" i="3" s="1"/>
  <c r="E2841" i="3"/>
  <c r="B2841" i="3" s="1"/>
  <c r="E2840" i="3"/>
  <c r="B2840" i="3" s="1"/>
  <c r="E2839" i="3"/>
  <c r="B2839" i="3" s="1"/>
  <c r="E2838" i="3"/>
  <c r="B2838" i="3" s="1"/>
  <c r="E2837" i="3"/>
  <c r="B2837" i="3" s="1"/>
  <c r="E2836" i="3"/>
  <c r="B2836" i="3" s="1"/>
  <c r="E2835" i="3"/>
  <c r="B2835" i="3" s="1"/>
  <c r="E2834" i="3"/>
  <c r="B2834" i="3" s="1"/>
  <c r="E2833" i="3"/>
  <c r="B2833" i="3" s="1"/>
  <c r="E2832" i="3"/>
  <c r="B2832" i="3" s="1"/>
  <c r="E2831" i="3"/>
  <c r="B2831" i="3" s="1"/>
  <c r="E2830" i="3"/>
  <c r="B2830" i="3" s="1"/>
  <c r="E2829" i="3"/>
  <c r="B2829" i="3" s="1"/>
  <c r="E2828" i="3"/>
  <c r="B2828" i="3" s="1"/>
  <c r="E2827" i="3"/>
  <c r="B2827" i="3" s="1"/>
  <c r="E2826" i="3"/>
  <c r="B2826" i="3" s="1"/>
  <c r="E2825" i="3"/>
  <c r="B2825" i="3" s="1"/>
  <c r="E2824" i="3"/>
  <c r="B2824" i="3" s="1"/>
  <c r="E2823" i="3"/>
  <c r="B2823" i="3" s="1"/>
  <c r="E2822" i="3"/>
  <c r="B2822" i="3" s="1"/>
  <c r="E2821" i="3"/>
  <c r="B2821" i="3" s="1"/>
  <c r="E2820" i="3"/>
  <c r="B2820" i="3" s="1"/>
  <c r="E2819" i="3"/>
  <c r="B2819" i="3" s="1"/>
  <c r="E2818" i="3"/>
  <c r="B2818" i="3" s="1"/>
  <c r="E2817" i="3"/>
  <c r="B2817" i="3" s="1"/>
  <c r="E2816" i="3"/>
  <c r="B2816" i="3" s="1"/>
  <c r="E2815" i="3"/>
  <c r="B2815" i="3" s="1"/>
  <c r="E2814" i="3"/>
  <c r="B2814" i="3" s="1"/>
  <c r="E2813" i="3"/>
  <c r="B2813" i="3" s="1"/>
  <c r="E2812" i="3"/>
  <c r="B2812" i="3" s="1"/>
  <c r="E2811" i="3"/>
  <c r="B2811" i="3" s="1"/>
  <c r="E2810" i="3"/>
  <c r="B2810" i="3" s="1"/>
  <c r="E2809" i="3"/>
  <c r="B2809" i="3" s="1"/>
  <c r="E2808" i="3"/>
  <c r="B2808" i="3" s="1"/>
  <c r="E2807" i="3"/>
  <c r="B2807" i="3" s="1"/>
  <c r="E2806" i="3"/>
  <c r="B2806" i="3" s="1"/>
  <c r="E2805" i="3"/>
  <c r="B2805" i="3" s="1"/>
  <c r="E2804" i="3"/>
  <c r="B2804" i="3" s="1"/>
  <c r="E2803" i="3"/>
  <c r="B2803" i="3" s="1"/>
  <c r="E2802" i="3"/>
  <c r="B2802" i="3" s="1"/>
  <c r="E2801" i="3"/>
  <c r="B2801" i="3" s="1"/>
  <c r="E2800" i="3"/>
  <c r="B2800" i="3" s="1"/>
  <c r="E2799" i="3"/>
  <c r="B2799" i="3" s="1"/>
  <c r="E2798" i="3"/>
  <c r="B2798" i="3" s="1"/>
  <c r="E2797" i="3"/>
  <c r="B2797" i="3" s="1"/>
  <c r="E2796" i="3"/>
  <c r="B2796" i="3" s="1"/>
  <c r="E2795" i="3"/>
  <c r="B2795" i="3" s="1"/>
  <c r="E2794" i="3"/>
  <c r="B2794" i="3" s="1"/>
  <c r="E2793" i="3"/>
  <c r="B2793" i="3" s="1"/>
  <c r="E2792" i="3"/>
  <c r="B2792" i="3" s="1"/>
  <c r="E2791" i="3"/>
  <c r="B2791" i="3" s="1"/>
  <c r="E2790" i="3"/>
  <c r="B2790" i="3" s="1"/>
  <c r="E2789" i="3"/>
  <c r="B2789" i="3" s="1"/>
  <c r="E2788" i="3"/>
  <c r="B2788" i="3" s="1"/>
  <c r="E2787" i="3"/>
  <c r="B2787" i="3" s="1"/>
  <c r="E2786" i="3"/>
  <c r="B2786" i="3" s="1"/>
  <c r="E2785" i="3"/>
  <c r="B2785" i="3" s="1"/>
  <c r="E2784" i="3"/>
  <c r="B2784" i="3" s="1"/>
  <c r="E2783" i="3"/>
  <c r="B2783" i="3" s="1"/>
  <c r="E2782" i="3"/>
  <c r="B2782" i="3" s="1"/>
  <c r="E2781" i="3"/>
  <c r="B2781" i="3" s="1"/>
  <c r="E2780" i="3"/>
  <c r="B2780" i="3" s="1"/>
  <c r="E2779" i="3"/>
  <c r="B2779" i="3" s="1"/>
  <c r="E2778" i="3"/>
  <c r="B2778" i="3" s="1"/>
  <c r="E2777" i="3"/>
  <c r="B2777" i="3" s="1"/>
  <c r="E2776" i="3"/>
  <c r="B2776" i="3" s="1"/>
  <c r="E2775" i="3"/>
  <c r="B2775" i="3" s="1"/>
  <c r="E2774" i="3"/>
  <c r="B2774" i="3" s="1"/>
  <c r="E2773" i="3"/>
  <c r="B2773" i="3" s="1"/>
  <c r="E2772" i="3"/>
  <c r="B2772" i="3" s="1"/>
  <c r="E2771" i="3"/>
  <c r="B2771" i="3" s="1"/>
  <c r="E2770" i="3"/>
  <c r="B2770" i="3" s="1"/>
  <c r="C2770" i="3"/>
  <c r="E2769" i="3"/>
  <c r="B2769" i="3" s="1"/>
  <c r="E2768" i="3"/>
  <c r="B2768" i="3" s="1"/>
  <c r="E2767" i="3"/>
  <c r="B2767" i="3" s="1"/>
  <c r="D2767" i="3"/>
  <c r="E2766" i="3"/>
  <c r="B2766" i="3" s="1"/>
  <c r="E2765" i="3"/>
  <c r="B2765" i="3" s="1"/>
  <c r="E2764" i="3"/>
  <c r="B2764" i="3" s="1"/>
  <c r="E2763" i="3"/>
  <c r="B2763" i="3" s="1"/>
  <c r="E2762" i="3"/>
  <c r="B2762" i="3" s="1"/>
  <c r="E2761" i="3"/>
  <c r="B2761" i="3" s="1"/>
  <c r="E2760" i="3"/>
  <c r="B2760" i="3" s="1"/>
  <c r="E2759" i="3"/>
  <c r="B2759" i="3" s="1"/>
  <c r="E2758" i="3"/>
  <c r="B2758" i="3" s="1"/>
  <c r="E2757" i="3"/>
  <c r="B2757" i="3" s="1"/>
  <c r="E2756" i="3"/>
  <c r="B2756" i="3" s="1"/>
  <c r="E2755" i="3"/>
  <c r="B2755" i="3" s="1"/>
  <c r="E2754" i="3"/>
  <c r="B2754" i="3" s="1"/>
  <c r="E2753" i="3"/>
  <c r="B2753" i="3" s="1"/>
  <c r="E2752" i="3"/>
  <c r="B2752" i="3" s="1"/>
  <c r="E2751" i="3"/>
  <c r="B2751" i="3" s="1"/>
  <c r="E2750" i="3"/>
  <c r="B2750" i="3" s="1"/>
  <c r="E2749" i="3"/>
  <c r="B2749" i="3" s="1"/>
  <c r="E2748" i="3"/>
  <c r="B2748" i="3" s="1"/>
  <c r="E2747" i="3"/>
  <c r="B2747" i="3" s="1"/>
  <c r="E2746" i="3"/>
  <c r="B2746" i="3" s="1"/>
  <c r="E2745" i="3"/>
  <c r="B2745" i="3" s="1"/>
  <c r="E2744" i="3"/>
  <c r="B2744" i="3" s="1"/>
  <c r="E2743" i="3"/>
  <c r="B2743" i="3" s="1"/>
  <c r="E2742" i="3"/>
  <c r="B2742" i="3" s="1"/>
  <c r="E2741" i="3"/>
  <c r="B2741" i="3" s="1"/>
  <c r="E2740" i="3"/>
  <c r="B2740" i="3" s="1"/>
  <c r="E2739" i="3"/>
  <c r="B2739" i="3" s="1"/>
  <c r="E2738" i="3"/>
  <c r="B2738" i="3" s="1"/>
  <c r="E2737" i="3"/>
  <c r="B2737" i="3" s="1"/>
  <c r="E2736" i="3"/>
  <c r="B2736" i="3" s="1"/>
  <c r="E2735" i="3"/>
  <c r="B2735" i="3" s="1"/>
  <c r="E2734" i="3"/>
  <c r="B2734" i="3" s="1"/>
  <c r="C2734" i="3"/>
  <c r="E2733" i="3"/>
  <c r="B2733" i="3" s="1"/>
  <c r="E2732" i="3"/>
  <c r="B2732" i="3" s="1"/>
  <c r="E2731" i="3"/>
  <c r="B2731" i="3" s="1"/>
  <c r="D2731" i="3"/>
  <c r="E2730" i="3"/>
  <c r="B2730" i="3" s="1"/>
  <c r="E2729" i="3"/>
  <c r="B2729" i="3" s="1"/>
  <c r="E2728" i="3"/>
  <c r="B2728" i="3" s="1"/>
  <c r="E2727" i="3"/>
  <c r="B2727" i="3" s="1"/>
  <c r="E2726" i="3"/>
  <c r="B2726" i="3" s="1"/>
  <c r="E2725" i="3"/>
  <c r="B2725" i="3" s="1"/>
  <c r="E2724" i="3"/>
  <c r="B2724" i="3" s="1"/>
  <c r="E2723" i="3"/>
  <c r="B2723" i="3" s="1"/>
  <c r="E2722" i="3"/>
  <c r="B2722" i="3" s="1"/>
  <c r="E2721" i="3"/>
  <c r="B2721" i="3" s="1"/>
  <c r="E2720" i="3"/>
  <c r="B2720" i="3" s="1"/>
  <c r="E2719" i="3"/>
  <c r="B2719" i="3" s="1"/>
  <c r="E2718" i="3"/>
  <c r="B2718" i="3" s="1"/>
  <c r="E2717" i="3"/>
  <c r="B2717" i="3" s="1"/>
  <c r="E2716" i="3"/>
  <c r="B2716" i="3" s="1"/>
  <c r="E2715" i="3"/>
  <c r="B2715" i="3" s="1"/>
  <c r="E2714" i="3"/>
  <c r="B2714" i="3" s="1"/>
  <c r="E2713" i="3"/>
  <c r="B2713" i="3" s="1"/>
  <c r="E2712" i="3"/>
  <c r="B2712" i="3" s="1"/>
  <c r="E2711" i="3"/>
  <c r="B2711" i="3" s="1"/>
  <c r="E2710" i="3"/>
  <c r="B2710" i="3" s="1"/>
  <c r="E2709" i="3"/>
  <c r="B2709" i="3" s="1"/>
  <c r="E2708" i="3"/>
  <c r="B2708" i="3" s="1"/>
  <c r="E2707" i="3"/>
  <c r="B2707" i="3" s="1"/>
  <c r="E2706" i="3"/>
  <c r="B2706" i="3" s="1"/>
  <c r="E2705" i="3"/>
  <c r="B2705" i="3" s="1"/>
  <c r="E2704" i="3"/>
  <c r="B2704" i="3" s="1"/>
  <c r="E2703" i="3"/>
  <c r="B2703" i="3" s="1"/>
  <c r="E2702" i="3"/>
  <c r="B2702" i="3" s="1"/>
  <c r="E2701" i="3"/>
  <c r="B2701" i="3" s="1"/>
  <c r="E2700" i="3"/>
  <c r="B2700" i="3" s="1"/>
  <c r="E2699" i="3"/>
  <c r="B2699" i="3" s="1"/>
  <c r="E2698" i="3"/>
  <c r="B2698" i="3" s="1"/>
  <c r="E2697" i="3"/>
  <c r="B2697" i="3" s="1"/>
  <c r="E2696" i="3"/>
  <c r="B2696" i="3" s="1"/>
  <c r="E2695" i="3"/>
  <c r="B2695" i="3" s="1"/>
  <c r="E2694" i="3"/>
  <c r="B2694" i="3" s="1"/>
  <c r="E2693" i="3"/>
  <c r="B2693" i="3" s="1"/>
  <c r="E2692" i="3"/>
  <c r="B2692" i="3" s="1"/>
  <c r="E2691" i="3"/>
  <c r="B2691" i="3" s="1"/>
  <c r="E2690" i="3"/>
  <c r="B2690" i="3" s="1"/>
  <c r="E2689" i="3"/>
  <c r="B2689" i="3" s="1"/>
  <c r="E2688" i="3"/>
  <c r="B2688" i="3" s="1"/>
  <c r="E2687" i="3"/>
  <c r="B2687" i="3" s="1"/>
  <c r="E2686" i="3"/>
  <c r="B2686" i="3" s="1"/>
  <c r="E2685" i="3"/>
  <c r="B2685" i="3" s="1"/>
  <c r="E2684" i="3"/>
  <c r="B2684" i="3" s="1"/>
  <c r="E2683" i="3"/>
  <c r="B2683" i="3" s="1"/>
  <c r="E2682" i="3"/>
  <c r="B2682" i="3" s="1"/>
  <c r="E2681" i="3"/>
  <c r="B2681" i="3" s="1"/>
  <c r="E2680" i="3"/>
  <c r="B2680" i="3" s="1"/>
  <c r="E2679" i="3"/>
  <c r="B2679" i="3" s="1"/>
  <c r="E2678" i="3"/>
  <c r="B2678" i="3" s="1"/>
  <c r="E2677" i="3"/>
  <c r="B2677" i="3" s="1"/>
  <c r="E2676" i="3"/>
  <c r="B2676" i="3" s="1"/>
  <c r="E2675" i="3"/>
  <c r="B2675" i="3" s="1"/>
  <c r="E2674" i="3"/>
  <c r="B2674" i="3" s="1"/>
  <c r="E2673" i="3"/>
  <c r="B2673" i="3" s="1"/>
  <c r="E2672" i="3"/>
  <c r="B2672" i="3" s="1"/>
  <c r="E2671" i="3"/>
  <c r="B2671" i="3" s="1"/>
  <c r="E2670" i="3"/>
  <c r="B2670" i="3" s="1"/>
  <c r="E2669" i="3"/>
  <c r="B2669" i="3" s="1"/>
  <c r="E2668" i="3"/>
  <c r="B2668" i="3" s="1"/>
  <c r="E2667" i="3"/>
  <c r="B2667" i="3" s="1"/>
  <c r="E2666" i="3"/>
  <c r="B2666" i="3" s="1"/>
  <c r="E2665" i="3"/>
  <c r="B2665" i="3" s="1"/>
  <c r="E2664" i="3"/>
  <c r="B2664" i="3" s="1"/>
  <c r="E2663" i="3"/>
  <c r="B2663" i="3" s="1"/>
  <c r="E2662" i="3"/>
  <c r="B2662" i="3" s="1"/>
  <c r="E2661" i="3"/>
  <c r="B2661" i="3" s="1"/>
  <c r="E2660" i="3"/>
  <c r="B2660" i="3" s="1"/>
  <c r="E2659" i="3"/>
  <c r="B2659" i="3" s="1"/>
  <c r="E2658" i="3"/>
  <c r="B2658" i="3" s="1"/>
  <c r="E2657" i="3"/>
  <c r="B2657" i="3" s="1"/>
  <c r="E2656" i="3"/>
  <c r="B2656" i="3" s="1"/>
  <c r="E2655" i="3"/>
  <c r="B2655" i="3" s="1"/>
  <c r="E2654" i="3"/>
  <c r="B2654" i="3" s="1"/>
  <c r="E2653" i="3"/>
  <c r="B2653" i="3" s="1"/>
  <c r="E2652" i="3"/>
  <c r="B2652" i="3" s="1"/>
  <c r="E2651" i="3"/>
  <c r="B2651" i="3" s="1"/>
  <c r="E2650" i="3"/>
  <c r="B2650" i="3" s="1"/>
  <c r="E2649" i="3"/>
  <c r="B2649" i="3" s="1"/>
  <c r="E2648" i="3"/>
  <c r="B2648" i="3" s="1"/>
  <c r="E2647" i="3"/>
  <c r="B2647" i="3" s="1"/>
  <c r="E2646" i="3"/>
  <c r="B2646" i="3" s="1"/>
  <c r="E2645" i="3"/>
  <c r="B2645" i="3" s="1"/>
  <c r="E2644" i="3"/>
  <c r="B2644" i="3" s="1"/>
  <c r="E2643" i="3"/>
  <c r="B2643" i="3" s="1"/>
  <c r="E2642" i="3"/>
  <c r="B2642" i="3" s="1"/>
  <c r="E2641" i="3"/>
  <c r="B2641" i="3" s="1"/>
  <c r="E2640" i="3"/>
  <c r="B2640" i="3" s="1"/>
  <c r="E2639" i="3"/>
  <c r="B2639" i="3" s="1"/>
  <c r="E2638" i="3"/>
  <c r="B2638" i="3" s="1"/>
  <c r="E2637" i="3"/>
  <c r="B2637" i="3" s="1"/>
  <c r="E2636" i="3"/>
  <c r="B2636" i="3" s="1"/>
  <c r="E2635" i="3"/>
  <c r="B2635" i="3" s="1"/>
  <c r="E2634" i="3"/>
  <c r="B2634" i="3" s="1"/>
  <c r="E2633" i="3"/>
  <c r="B2633" i="3" s="1"/>
  <c r="E2632" i="3"/>
  <c r="B2632" i="3" s="1"/>
  <c r="E2631" i="3"/>
  <c r="B2631" i="3" s="1"/>
  <c r="E2630" i="3"/>
  <c r="B2630" i="3" s="1"/>
  <c r="E2629" i="3"/>
  <c r="B2629" i="3" s="1"/>
  <c r="E2628" i="3"/>
  <c r="B2628" i="3" s="1"/>
  <c r="E2627" i="3"/>
  <c r="B2627" i="3" s="1"/>
  <c r="E2626" i="3"/>
  <c r="B2626" i="3" s="1"/>
  <c r="E2625" i="3"/>
  <c r="B2625" i="3" s="1"/>
  <c r="E2624" i="3"/>
  <c r="B2624" i="3" s="1"/>
  <c r="E2623" i="3"/>
  <c r="B2623" i="3" s="1"/>
  <c r="E2622" i="3"/>
  <c r="B2622" i="3" s="1"/>
  <c r="E2621" i="3"/>
  <c r="B2621" i="3" s="1"/>
  <c r="E2620" i="3"/>
  <c r="B2620" i="3" s="1"/>
  <c r="E2619" i="3"/>
  <c r="B2619" i="3" s="1"/>
  <c r="E2618" i="3"/>
  <c r="B2618" i="3" s="1"/>
  <c r="E2617" i="3"/>
  <c r="B2617" i="3" s="1"/>
  <c r="E2616" i="3"/>
  <c r="B2616" i="3" s="1"/>
  <c r="E2615" i="3"/>
  <c r="B2615" i="3" s="1"/>
  <c r="E2614" i="3"/>
  <c r="B2614" i="3" s="1"/>
  <c r="E2613" i="3"/>
  <c r="B2613" i="3" s="1"/>
  <c r="E2612" i="3"/>
  <c r="B2612" i="3" s="1"/>
  <c r="E2611" i="3"/>
  <c r="B2611" i="3" s="1"/>
  <c r="E2610" i="3"/>
  <c r="B2610" i="3" s="1"/>
  <c r="E2609" i="3"/>
  <c r="B2609" i="3" s="1"/>
  <c r="E2608" i="3"/>
  <c r="B2608" i="3" s="1"/>
  <c r="E2607" i="3"/>
  <c r="B2607" i="3" s="1"/>
  <c r="E2606" i="3"/>
  <c r="B2606" i="3" s="1"/>
  <c r="E2605" i="3"/>
  <c r="B2605" i="3" s="1"/>
  <c r="E2604" i="3"/>
  <c r="B2604" i="3" s="1"/>
  <c r="E2603" i="3"/>
  <c r="B2603" i="3" s="1"/>
  <c r="E2602" i="3"/>
  <c r="B2602" i="3" s="1"/>
  <c r="E2601" i="3"/>
  <c r="B2601" i="3" s="1"/>
  <c r="E2600" i="3"/>
  <c r="B2600" i="3" s="1"/>
  <c r="E2599" i="3"/>
  <c r="B2599" i="3" s="1"/>
  <c r="E2598" i="3"/>
  <c r="B2598" i="3" s="1"/>
  <c r="E2597" i="3"/>
  <c r="B2597" i="3" s="1"/>
  <c r="E2596" i="3"/>
  <c r="B2596" i="3" s="1"/>
  <c r="E2595" i="3"/>
  <c r="B2595" i="3" s="1"/>
  <c r="E2594" i="3"/>
  <c r="B2594" i="3" s="1"/>
  <c r="E2593" i="3"/>
  <c r="B2593" i="3" s="1"/>
  <c r="E2592" i="3"/>
  <c r="B2592" i="3" s="1"/>
  <c r="E2591" i="3"/>
  <c r="B2591" i="3" s="1"/>
  <c r="E2590" i="3"/>
  <c r="B2590" i="3" s="1"/>
  <c r="E2589" i="3"/>
  <c r="B2589" i="3" s="1"/>
  <c r="E2588" i="3"/>
  <c r="B2588" i="3" s="1"/>
  <c r="E2587" i="3"/>
  <c r="B2587" i="3" s="1"/>
  <c r="E2586" i="3"/>
  <c r="B2586" i="3" s="1"/>
  <c r="E2585" i="3"/>
  <c r="B2585" i="3" s="1"/>
  <c r="E2584" i="3"/>
  <c r="B2584" i="3" s="1"/>
  <c r="E2583" i="3"/>
  <c r="B2583" i="3" s="1"/>
  <c r="E2582" i="3"/>
  <c r="B2582" i="3" s="1"/>
  <c r="E2581" i="3"/>
  <c r="B2581" i="3" s="1"/>
  <c r="E2580" i="3"/>
  <c r="B2580" i="3" s="1"/>
  <c r="E2579" i="3"/>
  <c r="B2579" i="3" s="1"/>
  <c r="E2578" i="3"/>
  <c r="B2578" i="3" s="1"/>
  <c r="E2577" i="3"/>
  <c r="B2577" i="3" s="1"/>
  <c r="E2576" i="3"/>
  <c r="B2576" i="3" s="1"/>
  <c r="E2575" i="3"/>
  <c r="B2575" i="3" s="1"/>
  <c r="E2574" i="3"/>
  <c r="B2574" i="3" s="1"/>
  <c r="E2573" i="3"/>
  <c r="B2573" i="3" s="1"/>
  <c r="E2572" i="3"/>
  <c r="B2572" i="3" s="1"/>
  <c r="E2571" i="3"/>
  <c r="B2571" i="3" s="1"/>
  <c r="E2570" i="3"/>
  <c r="B2570" i="3" s="1"/>
  <c r="E2569" i="3"/>
  <c r="B2569" i="3" s="1"/>
  <c r="E2568" i="3"/>
  <c r="B2568" i="3" s="1"/>
  <c r="E2567" i="3"/>
  <c r="B2567" i="3" s="1"/>
  <c r="E2566" i="3"/>
  <c r="B2566" i="3" s="1"/>
  <c r="E2565" i="3"/>
  <c r="B2565" i="3" s="1"/>
  <c r="E2564" i="3"/>
  <c r="B2564" i="3" s="1"/>
  <c r="E2563" i="3"/>
  <c r="B2563" i="3" s="1"/>
  <c r="E2562" i="3"/>
  <c r="B2562" i="3" s="1"/>
  <c r="E2561" i="3"/>
  <c r="B2561" i="3" s="1"/>
  <c r="E2560" i="3"/>
  <c r="B2560" i="3" s="1"/>
  <c r="E2559" i="3"/>
  <c r="B2559" i="3" s="1"/>
  <c r="E2558" i="3"/>
  <c r="B2558" i="3" s="1"/>
  <c r="E2557" i="3"/>
  <c r="B2557" i="3" s="1"/>
  <c r="E2556" i="3"/>
  <c r="B2556" i="3" s="1"/>
  <c r="E2555" i="3"/>
  <c r="B2555" i="3" s="1"/>
  <c r="E2554" i="3"/>
  <c r="B2554" i="3" s="1"/>
  <c r="E2553" i="3"/>
  <c r="B2553" i="3" s="1"/>
  <c r="E2552" i="3"/>
  <c r="B2552" i="3" s="1"/>
  <c r="E2551" i="3"/>
  <c r="B2551" i="3" s="1"/>
  <c r="E2550" i="3"/>
  <c r="B2550" i="3" s="1"/>
  <c r="E2549" i="3"/>
  <c r="B2549" i="3" s="1"/>
  <c r="E2548" i="3"/>
  <c r="B2548" i="3" s="1"/>
  <c r="E2547" i="3"/>
  <c r="B2547" i="3" s="1"/>
  <c r="E2546" i="3"/>
  <c r="B2546" i="3" s="1"/>
  <c r="E2545" i="3"/>
  <c r="B2545" i="3" s="1"/>
  <c r="E2544" i="3"/>
  <c r="B2544" i="3" s="1"/>
  <c r="E2543" i="3"/>
  <c r="B2543" i="3" s="1"/>
  <c r="E2542" i="3"/>
  <c r="B2542" i="3" s="1"/>
  <c r="E2541" i="3"/>
  <c r="B2541" i="3" s="1"/>
  <c r="E2540" i="3"/>
  <c r="B2540" i="3" s="1"/>
  <c r="E2539" i="3"/>
  <c r="B2539" i="3" s="1"/>
  <c r="E2538" i="3"/>
  <c r="B2538" i="3" s="1"/>
  <c r="E2537" i="3"/>
  <c r="B2537" i="3" s="1"/>
  <c r="E2536" i="3"/>
  <c r="B2536" i="3" s="1"/>
  <c r="E2535" i="3"/>
  <c r="B2535" i="3" s="1"/>
  <c r="E2534" i="3"/>
  <c r="B2534" i="3" s="1"/>
  <c r="E2533" i="3"/>
  <c r="B2533" i="3" s="1"/>
  <c r="E2532" i="3"/>
  <c r="B2532" i="3" s="1"/>
  <c r="E2531" i="3"/>
  <c r="B2531" i="3" s="1"/>
  <c r="E2530" i="3"/>
  <c r="B2530" i="3" s="1"/>
  <c r="E2529" i="3"/>
  <c r="B2529" i="3" s="1"/>
  <c r="E2528" i="3"/>
  <c r="B2528" i="3" s="1"/>
  <c r="E2527" i="3"/>
  <c r="B2527" i="3" s="1"/>
  <c r="E2526" i="3"/>
  <c r="B2526" i="3" s="1"/>
  <c r="E2525" i="3"/>
  <c r="B2525" i="3" s="1"/>
  <c r="E2524" i="3"/>
  <c r="B2524" i="3" s="1"/>
  <c r="E2523" i="3"/>
  <c r="B2523" i="3" s="1"/>
  <c r="E2522" i="3"/>
  <c r="B2522" i="3" s="1"/>
  <c r="E2521" i="3"/>
  <c r="B2521" i="3" s="1"/>
  <c r="E2520" i="3"/>
  <c r="B2520" i="3" s="1"/>
  <c r="E2519" i="3"/>
  <c r="B2519" i="3" s="1"/>
  <c r="E2518" i="3"/>
  <c r="B2518" i="3" s="1"/>
  <c r="E2517" i="3"/>
  <c r="B2517" i="3" s="1"/>
  <c r="E2516" i="3"/>
  <c r="B2516" i="3" s="1"/>
  <c r="E2515" i="3"/>
  <c r="B2515" i="3" s="1"/>
  <c r="E2514" i="3"/>
  <c r="B2514" i="3" s="1"/>
  <c r="E2513" i="3"/>
  <c r="B2513" i="3" s="1"/>
  <c r="E2512" i="3"/>
  <c r="B2512" i="3" s="1"/>
  <c r="E2511" i="3"/>
  <c r="B2511" i="3" s="1"/>
  <c r="E2510" i="3"/>
  <c r="B2510" i="3" s="1"/>
  <c r="E2509" i="3"/>
  <c r="B2509" i="3" s="1"/>
  <c r="E2508" i="3"/>
  <c r="B2508" i="3" s="1"/>
  <c r="E2507" i="3"/>
  <c r="B2507" i="3" s="1"/>
  <c r="E2506" i="3"/>
  <c r="B2506" i="3" s="1"/>
  <c r="E2505" i="3"/>
  <c r="B2505" i="3" s="1"/>
  <c r="E2504" i="3"/>
  <c r="B2504" i="3" s="1"/>
  <c r="E2503" i="3"/>
  <c r="B2503" i="3" s="1"/>
  <c r="E2502" i="3"/>
  <c r="B2502" i="3" s="1"/>
  <c r="E2501" i="3"/>
  <c r="B2501" i="3" s="1"/>
  <c r="E2500" i="3"/>
  <c r="B2500" i="3" s="1"/>
  <c r="E2499" i="3"/>
  <c r="B2499" i="3" s="1"/>
  <c r="E2498" i="3"/>
  <c r="B2498" i="3" s="1"/>
  <c r="E2497" i="3"/>
  <c r="B2497" i="3" s="1"/>
  <c r="E2496" i="3"/>
  <c r="B2496" i="3" s="1"/>
  <c r="E2495" i="3"/>
  <c r="B2495" i="3" s="1"/>
  <c r="E2494" i="3"/>
  <c r="B2494" i="3" s="1"/>
  <c r="E2493" i="3"/>
  <c r="B2493" i="3" s="1"/>
  <c r="E2492" i="3"/>
  <c r="B2492" i="3" s="1"/>
  <c r="E2491" i="3"/>
  <c r="B2491" i="3" s="1"/>
  <c r="E2490" i="3"/>
  <c r="B2490" i="3" s="1"/>
  <c r="E2489" i="3"/>
  <c r="B2489" i="3" s="1"/>
  <c r="E2488" i="3"/>
  <c r="B2488" i="3" s="1"/>
  <c r="E2487" i="3"/>
  <c r="B2487" i="3" s="1"/>
  <c r="E2486" i="3"/>
  <c r="B2486" i="3" s="1"/>
  <c r="E2485" i="3"/>
  <c r="B2485" i="3" s="1"/>
  <c r="E2484" i="3"/>
  <c r="B2484" i="3" s="1"/>
  <c r="E2483" i="3"/>
  <c r="B2483" i="3" s="1"/>
  <c r="E2482" i="3"/>
  <c r="B2482" i="3" s="1"/>
  <c r="E2481" i="3"/>
  <c r="B2481" i="3" s="1"/>
  <c r="E2480" i="3"/>
  <c r="B2480" i="3" s="1"/>
  <c r="E2479" i="3"/>
  <c r="B2479" i="3" s="1"/>
  <c r="E2478" i="3"/>
  <c r="B2478" i="3" s="1"/>
  <c r="E2477" i="3"/>
  <c r="B2477" i="3" s="1"/>
  <c r="E2476" i="3"/>
  <c r="B2476" i="3" s="1"/>
  <c r="E2475" i="3"/>
  <c r="B2475" i="3" s="1"/>
  <c r="E2474" i="3"/>
  <c r="B2474" i="3" s="1"/>
  <c r="E2473" i="3"/>
  <c r="B2473" i="3" s="1"/>
  <c r="E2472" i="3"/>
  <c r="B2472" i="3" s="1"/>
  <c r="E2471" i="3"/>
  <c r="B2471" i="3" s="1"/>
  <c r="E2470" i="3"/>
  <c r="B2470" i="3" s="1"/>
  <c r="E2469" i="3"/>
  <c r="B2469" i="3" s="1"/>
  <c r="E2468" i="3"/>
  <c r="B2468" i="3" s="1"/>
  <c r="E2467" i="3"/>
  <c r="B2467" i="3" s="1"/>
  <c r="E2466" i="3"/>
  <c r="B2466" i="3" s="1"/>
  <c r="E2465" i="3"/>
  <c r="B2465" i="3" s="1"/>
  <c r="E2464" i="3"/>
  <c r="B2464" i="3" s="1"/>
  <c r="E2463" i="3"/>
  <c r="B2463" i="3" s="1"/>
  <c r="E2462" i="3"/>
  <c r="E2461" i="3"/>
  <c r="B2461" i="3" s="1"/>
  <c r="E2460" i="3"/>
  <c r="B2460" i="3" s="1"/>
  <c r="E2459" i="3"/>
  <c r="E2458" i="3"/>
  <c r="B2458" i="3" s="1"/>
  <c r="E2457" i="3"/>
  <c r="B2457" i="3" s="1"/>
  <c r="E2456" i="3"/>
  <c r="B2456" i="3" s="1"/>
  <c r="E2455" i="3"/>
  <c r="B2455" i="3" s="1"/>
  <c r="E2454" i="3"/>
  <c r="E2453" i="3"/>
  <c r="B2453" i="3" s="1"/>
  <c r="E2452" i="3"/>
  <c r="B2452" i="3" s="1"/>
  <c r="E2451" i="3"/>
  <c r="E2450" i="3"/>
  <c r="B2450" i="3" s="1"/>
  <c r="E2449" i="3"/>
  <c r="B2449" i="3" s="1"/>
  <c r="E2448" i="3"/>
  <c r="B2448" i="3" s="1"/>
  <c r="E2447" i="3"/>
  <c r="B2447" i="3" s="1"/>
  <c r="E2446" i="3"/>
  <c r="B2446" i="3" s="1"/>
  <c r="E2445" i="3"/>
  <c r="B2445" i="3" s="1"/>
  <c r="E2444" i="3"/>
  <c r="B2444" i="3" s="1"/>
  <c r="E2443" i="3"/>
  <c r="B2443" i="3" s="1"/>
  <c r="E2442" i="3"/>
  <c r="B2442" i="3" s="1"/>
  <c r="E2441" i="3"/>
  <c r="B2441" i="3" s="1"/>
  <c r="E2440" i="3"/>
  <c r="B2440" i="3" s="1"/>
  <c r="E2439" i="3"/>
  <c r="B2439" i="3" s="1"/>
  <c r="E2438" i="3"/>
  <c r="E2437" i="3"/>
  <c r="B2437" i="3" s="1"/>
  <c r="E2436" i="3"/>
  <c r="B2436" i="3" s="1"/>
  <c r="E2435" i="3"/>
  <c r="E2434" i="3"/>
  <c r="E2433" i="3"/>
  <c r="B2433" i="3" s="1"/>
  <c r="E2432" i="3"/>
  <c r="B2432" i="3" s="1"/>
  <c r="E2431" i="3"/>
  <c r="E2430" i="3"/>
  <c r="B2430" i="3" s="1"/>
  <c r="E2429" i="3"/>
  <c r="B2429" i="3" s="1"/>
  <c r="E2428" i="3"/>
  <c r="B2428" i="3" s="1"/>
  <c r="E2427" i="3"/>
  <c r="B2427" i="3" s="1"/>
  <c r="E2426" i="3"/>
  <c r="B2426" i="3" s="1"/>
  <c r="E2425" i="3"/>
  <c r="B2425" i="3" s="1"/>
  <c r="E2424" i="3"/>
  <c r="B2424" i="3" s="1"/>
  <c r="E2423" i="3"/>
  <c r="B2423" i="3" s="1"/>
  <c r="E2422" i="3"/>
  <c r="E2421" i="3"/>
  <c r="B2421" i="3" s="1"/>
  <c r="E2420" i="3"/>
  <c r="B2420" i="3" s="1"/>
  <c r="E2419" i="3"/>
  <c r="E2418" i="3"/>
  <c r="B2418" i="3" s="1"/>
  <c r="E2417" i="3"/>
  <c r="B2417" i="3" s="1"/>
  <c r="E2416" i="3"/>
  <c r="B2416" i="3" s="1"/>
  <c r="E2415" i="3"/>
  <c r="D2415" i="3" s="1"/>
  <c r="E2414" i="3"/>
  <c r="B2414" i="3" s="1"/>
  <c r="E2413" i="3"/>
  <c r="B2413" i="3" s="1"/>
  <c r="E2412" i="3"/>
  <c r="B2412" i="3" s="1"/>
  <c r="E2411" i="3"/>
  <c r="B2411" i="3" s="1"/>
  <c r="E2410" i="3"/>
  <c r="B2410" i="3" s="1"/>
  <c r="E2409" i="3"/>
  <c r="B2409" i="3" s="1"/>
  <c r="E2408" i="3"/>
  <c r="B2408" i="3" s="1"/>
  <c r="E2407" i="3"/>
  <c r="B2407" i="3" s="1"/>
  <c r="E2406" i="3"/>
  <c r="E2405" i="3"/>
  <c r="B2405" i="3" s="1"/>
  <c r="E2404" i="3"/>
  <c r="B2404" i="3" s="1"/>
  <c r="E2403" i="3"/>
  <c r="E2402" i="3"/>
  <c r="B2402" i="3" s="1"/>
  <c r="E2401" i="3"/>
  <c r="B2401" i="3" s="1"/>
  <c r="E2400" i="3"/>
  <c r="B2400" i="3" s="1"/>
  <c r="E2399" i="3"/>
  <c r="D2399" i="3" s="1"/>
  <c r="E2398" i="3"/>
  <c r="E2397" i="3"/>
  <c r="B2397" i="3" s="1"/>
  <c r="E2396" i="3"/>
  <c r="B2396" i="3" s="1"/>
  <c r="E2395" i="3"/>
  <c r="C2395" i="3" s="1"/>
  <c r="E2394" i="3"/>
  <c r="B2394" i="3" s="1"/>
  <c r="E2393" i="3"/>
  <c r="B2393" i="3" s="1"/>
  <c r="E2392" i="3"/>
  <c r="B2392" i="3" s="1"/>
  <c r="E2391" i="3"/>
  <c r="D2391" i="3" s="1"/>
  <c r="E2390" i="3"/>
  <c r="E2389" i="3"/>
  <c r="B2389" i="3" s="1"/>
  <c r="E2388" i="3"/>
  <c r="B2388" i="3" s="1"/>
  <c r="E2387" i="3"/>
  <c r="E2386" i="3"/>
  <c r="B2386" i="3" s="1"/>
  <c r="E2385" i="3"/>
  <c r="B2385" i="3" s="1"/>
  <c r="E2384" i="3"/>
  <c r="B2384" i="3" s="1"/>
  <c r="E2383" i="3"/>
  <c r="D2383" i="3" s="1"/>
  <c r="E2382" i="3"/>
  <c r="B2382" i="3" s="1"/>
  <c r="E2381" i="3"/>
  <c r="B2381" i="3" s="1"/>
  <c r="E2380" i="3"/>
  <c r="B2380" i="3" s="1"/>
  <c r="E2379" i="3"/>
  <c r="B2379" i="3" s="1"/>
  <c r="E2378" i="3"/>
  <c r="B2378" i="3" s="1"/>
  <c r="E2377" i="3"/>
  <c r="B2377" i="3" s="1"/>
  <c r="E2376" i="3"/>
  <c r="B2376" i="3" s="1"/>
  <c r="E2375" i="3"/>
  <c r="B2375" i="3" s="1"/>
  <c r="E2374" i="3"/>
  <c r="E2373" i="3"/>
  <c r="B2373" i="3" s="1"/>
  <c r="E2372" i="3"/>
  <c r="B2372" i="3" s="1"/>
  <c r="E2371" i="3"/>
  <c r="E2370" i="3"/>
  <c r="B2370" i="3" s="1"/>
  <c r="E2369" i="3"/>
  <c r="B2369" i="3" s="1"/>
  <c r="E2368" i="3"/>
  <c r="B2368" i="3" s="1"/>
  <c r="E2367" i="3"/>
  <c r="D2367" i="3" s="1"/>
  <c r="E2366" i="3"/>
  <c r="E2365" i="3"/>
  <c r="B2365" i="3" s="1"/>
  <c r="E2364" i="3"/>
  <c r="B2364" i="3" s="1"/>
  <c r="E2363" i="3"/>
  <c r="E2362" i="3"/>
  <c r="B2362" i="3" s="1"/>
  <c r="E2361" i="3"/>
  <c r="B2361" i="3" s="1"/>
  <c r="E2360" i="3"/>
  <c r="B2360" i="3" s="1"/>
  <c r="E2359" i="3"/>
  <c r="D2359" i="3" s="1"/>
  <c r="E2358" i="3"/>
  <c r="E2357" i="3"/>
  <c r="B2357" i="3" s="1"/>
  <c r="E2356" i="3"/>
  <c r="B2356" i="3" s="1"/>
  <c r="E2355" i="3"/>
  <c r="E2354" i="3"/>
  <c r="B2354" i="3" s="1"/>
  <c r="E2353" i="3"/>
  <c r="B2353" i="3" s="1"/>
  <c r="E2352" i="3"/>
  <c r="B2352" i="3" s="1"/>
  <c r="E2351" i="3"/>
  <c r="D2351" i="3" s="1"/>
  <c r="E2350" i="3"/>
  <c r="B2350" i="3" s="1"/>
  <c r="E2349" i="3"/>
  <c r="B2349" i="3" s="1"/>
  <c r="E2348" i="3"/>
  <c r="B2348" i="3" s="1"/>
  <c r="E2347" i="3"/>
  <c r="B2347" i="3" s="1"/>
  <c r="E2346" i="3"/>
  <c r="B2346" i="3" s="1"/>
  <c r="E2345" i="3"/>
  <c r="B2345" i="3" s="1"/>
  <c r="E2344" i="3"/>
  <c r="B2344" i="3" s="1"/>
  <c r="E2343" i="3"/>
  <c r="B2343" i="3" s="1"/>
  <c r="E2342" i="3"/>
  <c r="E2341" i="3"/>
  <c r="B2341" i="3" s="1"/>
  <c r="E2340" i="3"/>
  <c r="B2340" i="3" s="1"/>
  <c r="E2339" i="3"/>
  <c r="E2338" i="3"/>
  <c r="B2338" i="3" s="1"/>
  <c r="E2337" i="3"/>
  <c r="B2337" i="3" s="1"/>
  <c r="E2336" i="3"/>
  <c r="B2336" i="3" s="1"/>
  <c r="E2335" i="3"/>
  <c r="D2335" i="3" s="1"/>
  <c r="E2334" i="3"/>
  <c r="E2333" i="3"/>
  <c r="B2333" i="3" s="1"/>
  <c r="E2332" i="3"/>
  <c r="B2332" i="3" s="1"/>
  <c r="E2331" i="3"/>
  <c r="E2330" i="3"/>
  <c r="B2330" i="3" s="1"/>
  <c r="E2329" i="3"/>
  <c r="B2329" i="3" s="1"/>
  <c r="E2328" i="3"/>
  <c r="B2328" i="3" s="1"/>
  <c r="E2327" i="3"/>
  <c r="D2327" i="3" s="1"/>
  <c r="E2326" i="3"/>
  <c r="E2325" i="3"/>
  <c r="B2325" i="3" s="1"/>
  <c r="E2324" i="3"/>
  <c r="B2324" i="3" s="1"/>
  <c r="E2323" i="3"/>
  <c r="E2322" i="3"/>
  <c r="B2322" i="3" s="1"/>
  <c r="E2321" i="3"/>
  <c r="B2321" i="3" s="1"/>
  <c r="E2320" i="3"/>
  <c r="B2320" i="3" s="1"/>
  <c r="E2319" i="3"/>
  <c r="D2319" i="3" s="1"/>
  <c r="E2318" i="3"/>
  <c r="B2318" i="3" s="1"/>
  <c r="E2317" i="3"/>
  <c r="B2317" i="3" s="1"/>
  <c r="E2316" i="3"/>
  <c r="B2316" i="3" s="1"/>
  <c r="E2315" i="3"/>
  <c r="B2315" i="3" s="1"/>
  <c r="E2314" i="3"/>
  <c r="B2314" i="3" s="1"/>
  <c r="E2313" i="3"/>
  <c r="B2313" i="3" s="1"/>
  <c r="E2312" i="3"/>
  <c r="B2312" i="3" s="1"/>
  <c r="E2311" i="3"/>
  <c r="B2311" i="3" s="1"/>
  <c r="E2310" i="3"/>
  <c r="E2309" i="3"/>
  <c r="B2309" i="3" s="1"/>
  <c r="E2308" i="3"/>
  <c r="B2308" i="3" s="1"/>
  <c r="E2307" i="3"/>
  <c r="E2306" i="3"/>
  <c r="B2306" i="3" s="1"/>
  <c r="E2305" i="3"/>
  <c r="B2305" i="3" s="1"/>
  <c r="E2304" i="3"/>
  <c r="B2304" i="3" s="1"/>
  <c r="E2303" i="3"/>
  <c r="D2303" i="3" s="1"/>
  <c r="E2302" i="3"/>
  <c r="E2301" i="3"/>
  <c r="B2301" i="3" s="1"/>
  <c r="E2300" i="3"/>
  <c r="B2300" i="3" s="1"/>
  <c r="E2299" i="3"/>
  <c r="E2298" i="3"/>
  <c r="B2298" i="3" s="1"/>
  <c r="E2297" i="3"/>
  <c r="B2297" i="3" s="1"/>
  <c r="E2296" i="3"/>
  <c r="B2296" i="3" s="1"/>
  <c r="E2295" i="3"/>
  <c r="D2295" i="3" s="1"/>
  <c r="E2294" i="3"/>
  <c r="E2293" i="3"/>
  <c r="B2293" i="3" s="1"/>
  <c r="E2292" i="3"/>
  <c r="B2292" i="3" s="1"/>
  <c r="E2291" i="3"/>
  <c r="E2290" i="3"/>
  <c r="B2290" i="3" s="1"/>
  <c r="E2289" i="3"/>
  <c r="B2289" i="3" s="1"/>
  <c r="E2288" i="3"/>
  <c r="B2288" i="3" s="1"/>
  <c r="E2287" i="3"/>
  <c r="D2287" i="3" s="1"/>
  <c r="E2286" i="3"/>
  <c r="B2286" i="3" s="1"/>
  <c r="E2285" i="3"/>
  <c r="B2285" i="3" s="1"/>
  <c r="E2284" i="3"/>
  <c r="B2284" i="3" s="1"/>
  <c r="E2283" i="3"/>
  <c r="B2283" i="3" s="1"/>
  <c r="E2282" i="3"/>
  <c r="B2282" i="3" s="1"/>
  <c r="E2281" i="3"/>
  <c r="B2281" i="3" s="1"/>
  <c r="E2280" i="3"/>
  <c r="B2280" i="3" s="1"/>
  <c r="E2279" i="3"/>
  <c r="B2279" i="3" s="1"/>
  <c r="E2278" i="3"/>
  <c r="E2277" i="3"/>
  <c r="B2277" i="3" s="1"/>
  <c r="E2276" i="3"/>
  <c r="B2276" i="3" s="1"/>
  <c r="E2275" i="3"/>
  <c r="E2274" i="3"/>
  <c r="B2274" i="3" s="1"/>
  <c r="E2273" i="3"/>
  <c r="B2273" i="3" s="1"/>
  <c r="E2272" i="3"/>
  <c r="B2272" i="3" s="1"/>
  <c r="E2271" i="3"/>
  <c r="D2271" i="3" s="1"/>
  <c r="E2270" i="3"/>
  <c r="E2269" i="3"/>
  <c r="B2269" i="3" s="1"/>
  <c r="E2268" i="3"/>
  <c r="B2268" i="3" s="1"/>
  <c r="E2267" i="3"/>
  <c r="E2266" i="3"/>
  <c r="B2266" i="3" s="1"/>
  <c r="E2265" i="3"/>
  <c r="B2265" i="3" s="1"/>
  <c r="E2264" i="3"/>
  <c r="B2264" i="3" s="1"/>
  <c r="E2263" i="3"/>
  <c r="D2263" i="3" s="1"/>
  <c r="E2262" i="3"/>
  <c r="E2261" i="3"/>
  <c r="B2261" i="3" s="1"/>
  <c r="E2260" i="3"/>
  <c r="B2260" i="3" s="1"/>
  <c r="E2259" i="3"/>
  <c r="E2258" i="3"/>
  <c r="B2258" i="3" s="1"/>
  <c r="E2257" i="3"/>
  <c r="B2257" i="3" s="1"/>
  <c r="E2256" i="3"/>
  <c r="B2256" i="3" s="1"/>
  <c r="E2255" i="3"/>
  <c r="D2255" i="3" s="1"/>
  <c r="E2254" i="3"/>
  <c r="B2254" i="3" s="1"/>
  <c r="E2253" i="3"/>
  <c r="B2253" i="3" s="1"/>
  <c r="E2252" i="3"/>
  <c r="B2252" i="3" s="1"/>
  <c r="E2251" i="3"/>
  <c r="B2251" i="3" s="1"/>
  <c r="E2250" i="3"/>
  <c r="B2250" i="3" s="1"/>
  <c r="E2249" i="3"/>
  <c r="B2249" i="3" s="1"/>
  <c r="E2248" i="3"/>
  <c r="B2248" i="3" s="1"/>
  <c r="E2247" i="3"/>
  <c r="B2247" i="3" s="1"/>
  <c r="E2246" i="3"/>
  <c r="E2245" i="3"/>
  <c r="B2245" i="3" s="1"/>
  <c r="E2244" i="3"/>
  <c r="B2244" i="3" s="1"/>
  <c r="E2243" i="3"/>
  <c r="E2242" i="3"/>
  <c r="B2242" i="3" s="1"/>
  <c r="E2241" i="3"/>
  <c r="B2241" i="3" s="1"/>
  <c r="E2240" i="3"/>
  <c r="B2240" i="3" s="1"/>
  <c r="E2239" i="3"/>
  <c r="D2239" i="3" s="1"/>
  <c r="E2238" i="3"/>
  <c r="E2237" i="3"/>
  <c r="B2237" i="3" s="1"/>
  <c r="E2236" i="3"/>
  <c r="B2236" i="3" s="1"/>
  <c r="E2235" i="3"/>
  <c r="E2234" i="3"/>
  <c r="B2234" i="3" s="1"/>
  <c r="E2233" i="3"/>
  <c r="B2233" i="3" s="1"/>
  <c r="E2232" i="3"/>
  <c r="B2232" i="3" s="1"/>
  <c r="E2231" i="3"/>
  <c r="D2231" i="3" s="1"/>
  <c r="E2230" i="3"/>
  <c r="E2229" i="3"/>
  <c r="B2229" i="3" s="1"/>
  <c r="E2228" i="3"/>
  <c r="B2228" i="3" s="1"/>
  <c r="E2227" i="3"/>
  <c r="E2226" i="3"/>
  <c r="B2226" i="3" s="1"/>
  <c r="E2225" i="3"/>
  <c r="B2225" i="3" s="1"/>
  <c r="E2224" i="3"/>
  <c r="B2224" i="3" s="1"/>
  <c r="E2223" i="3"/>
  <c r="D2223" i="3" s="1"/>
  <c r="E2222" i="3"/>
  <c r="B2222" i="3" s="1"/>
  <c r="E2221" i="3"/>
  <c r="B2221" i="3" s="1"/>
  <c r="E2220" i="3"/>
  <c r="B2220" i="3" s="1"/>
  <c r="E2219" i="3"/>
  <c r="B2219" i="3" s="1"/>
  <c r="E2218" i="3"/>
  <c r="B2218" i="3" s="1"/>
  <c r="E2217" i="3"/>
  <c r="B2217" i="3" s="1"/>
  <c r="E2216" i="3"/>
  <c r="B2216" i="3" s="1"/>
  <c r="E2215" i="3"/>
  <c r="B2215" i="3" s="1"/>
  <c r="E2214" i="3"/>
  <c r="E2213" i="3"/>
  <c r="B2213" i="3" s="1"/>
  <c r="E2212" i="3"/>
  <c r="B2212" i="3" s="1"/>
  <c r="E2211" i="3"/>
  <c r="E2210" i="3"/>
  <c r="B2210" i="3" s="1"/>
  <c r="E2209" i="3"/>
  <c r="B2209" i="3" s="1"/>
  <c r="E2208" i="3"/>
  <c r="B2208" i="3" s="1"/>
  <c r="E2207" i="3"/>
  <c r="D2207" i="3" s="1"/>
  <c r="E2206" i="3"/>
  <c r="E2205" i="3"/>
  <c r="B2205" i="3" s="1"/>
  <c r="E2204" i="3"/>
  <c r="B2204" i="3" s="1"/>
  <c r="E2203" i="3"/>
  <c r="E2202" i="3"/>
  <c r="B2202" i="3" s="1"/>
  <c r="E2201" i="3"/>
  <c r="B2201" i="3" s="1"/>
  <c r="E2200" i="3"/>
  <c r="B2200" i="3" s="1"/>
  <c r="E2199" i="3"/>
  <c r="D2199" i="3" s="1"/>
  <c r="E2198" i="3"/>
  <c r="E2197" i="3"/>
  <c r="B2197" i="3" s="1"/>
  <c r="E2196" i="3"/>
  <c r="B2196" i="3" s="1"/>
  <c r="E2195" i="3"/>
  <c r="E2194" i="3"/>
  <c r="B2194" i="3" s="1"/>
  <c r="E2193" i="3"/>
  <c r="B2193" i="3" s="1"/>
  <c r="E2192" i="3"/>
  <c r="B2192" i="3" s="1"/>
  <c r="E2191" i="3"/>
  <c r="D2191" i="3" s="1"/>
  <c r="E2190" i="3"/>
  <c r="B2190" i="3" s="1"/>
  <c r="E2189" i="3"/>
  <c r="B2189" i="3" s="1"/>
  <c r="E2188" i="3"/>
  <c r="B2188" i="3" s="1"/>
  <c r="E2187" i="3"/>
  <c r="B2187" i="3" s="1"/>
  <c r="E2186" i="3"/>
  <c r="B2186" i="3" s="1"/>
  <c r="E2185" i="3"/>
  <c r="B2185" i="3" s="1"/>
  <c r="E2184" i="3"/>
  <c r="B2184" i="3" s="1"/>
  <c r="E2183" i="3"/>
  <c r="B2183" i="3" s="1"/>
  <c r="E2182" i="3"/>
  <c r="E2181" i="3"/>
  <c r="B2181" i="3" s="1"/>
  <c r="E2180" i="3"/>
  <c r="B2180" i="3" s="1"/>
  <c r="E2179" i="3"/>
  <c r="E2178" i="3"/>
  <c r="B2178" i="3" s="1"/>
  <c r="E2177" i="3"/>
  <c r="B2177" i="3" s="1"/>
  <c r="E2176" i="3"/>
  <c r="B2176" i="3" s="1"/>
  <c r="E2175" i="3"/>
  <c r="D2175" i="3" s="1"/>
  <c r="E2174" i="3"/>
  <c r="E2173" i="3"/>
  <c r="B2173" i="3" s="1"/>
  <c r="E2172" i="3"/>
  <c r="B2172" i="3" s="1"/>
  <c r="E2171" i="3"/>
  <c r="E2170" i="3"/>
  <c r="B2170" i="3" s="1"/>
  <c r="E2169" i="3"/>
  <c r="B2169" i="3" s="1"/>
  <c r="E2168" i="3"/>
  <c r="B2168" i="3" s="1"/>
  <c r="E2167" i="3"/>
  <c r="D2167" i="3" s="1"/>
  <c r="E2166" i="3"/>
  <c r="E2165" i="3"/>
  <c r="B2165" i="3" s="1"/>
  <c r="E2164" i="3"/>
  <c r="B2164" i="3" s="1"/>
  <c r="E2163" i="3"/>
  <c r="E2162" i="3"/>
  <c r="B2162" i="3" s="1"/>
  <c r="E2161" i="3"/>
  <c r="B2161" i="3" s="1"/>
  <c r="E2160" i="3"/>
  <c r="B2160" i="3" s="1"/>
  <c r="E2159" i="3"/>
  <c r="D2159" i="3" s="1"/>
  <c r="E2158" i="3"/>
  <c r="B2158" i="3" s="1"/>
  <c r="E2157" i="3"/>
  <c r="B2157" i="3" s="1"/>
  <c r="E2156" i="3"/>
  <c r="B2156" i="3" s="1"/>
  <c r="E2155" i="3"/>
  <c r="B2155" i="3" s="1"/>
  <c r="E2154" i="3"/>
  <c r="B2154" i="3" s="1"/>
  <c r="E2153" i="3"/>
  <c r="B2153" i="3" s="1"/>
  <c r="E2152" i="3"/>
  <c r="B2152" i="3" s="1"/>
  <c r="E2151" i="3"/>
  <c r="B2151" i="3" s="1"/>
  <c r="E2150" i="3"/>
  <c r="E2149" i="3"/>
  <c r="B2149" i="3" s="1"/>
  <c r="E2148" i="3"/>
  <c r="B2148" i="3" s="1"/>
  <c r="E2147" i="3"/>
  <c r="E2146" i="3"/>
  <c r="B2146" i="3" s="1"/>
  <c r="E2145" i="3"/>
  <c r="B2145" i="3" s="1"/>
  <c r="E2144" i="3"/>
  <c r="B2144" i="3" s="1"/>
  <c r="E2143" i="3"/>
  <c r="D2143" i="3" s="1"/>
  <c r="E2142" i="3"/>
  <c r="E2141" i="3"/>
  <c r="B2141" i="3" s="1"/>
  <c r="E2140" i="3"/>
  <c r="B2140" i="3" s="1"/>
  <c r="E2139" i="3"/>
  <c r="E2138" i="3"/>
  <c r="B2138" i="3" s="1"/>
  <c r="E2137" i="3"/>
  <c r="B2137" i="3" s="1"/>
  <c r="E2136" i="3"/>
  <c r="B2136" i="3" s="1"/>
  <c r="E2135" i="3"/>
  <c r="D2135" i="3" s="1"/>
  <c r="E2134" i="3"/>
  <c r="E2133" i="3"/>
  <c r="B2133" i="3" s="1"/>
  <c r="E2132" i="3"/>
  <c r="B2132" i="3" s="1"/>
  <c r="E2131" i="3"/>
  <c r="E2130" i="3"/>
  <c r="B2130" i="3" s="1"/>
  <c r="E2129" i="3"/>
  <c r="B2129" i="3" s="1"/>
  <c r="E2128" i="3"/>
  <c r="B2128" i="3" s="1"/>
  <c r="E2127" i="3"/>
  <c r="D2127" i="3" s="1"/>
  <c r="E2126" i="3"/>
  <c r="B2126" i="3" s="1"/>
  <c r="E2125" i="3"/>
  <c r="B2125" i="3" s="1"/>
  <c r="E2124" i="3"/>
  <c r="B2124" i="3" s="1"/>
  <c r="E2123" i="3"/>
  <c r="B2123" i="3" s="1"/>
  <c r="E2122" i="3"/>
  <c r="B2122" i="3" s="1"/>
  <c r="E2121" i="3"/>
  <c r="B2121" i="3" s="1"/>
  <c r="E2120" i="3"/>
  <c r="B2120" i="3" s="1"/>
  <c r="E2119" i="3"/>
  <c r="B2119" i="3" s="1"/>
  <c r="E2118" i="3"/>
  <c r="E2117" i="3"/>
  <c r="B2117" i="3" s="1"/>
  <c r="E2116" i="3"/>
  <c r="B2116" i="3" s="1"/>
  <c r="E2115" i="3"/>
  <c r="C2115" i="3" s="1"/>
  <c r="E2114" i="3"/>
  <c r="B2114" i="3" s="1"/>
  <c r="E2113" i="3"/>
  <c r="B2113" i="3" s="1"/>
  <c r="E2112" i="3"/>
  <c r="B2112" i="3" s="1"/>
  <c r="E2111" i="3"/>
  <c r="D2111" i="3" s="1"/>
  <c r="E2110" i="3"/>
  <c r="B2110" i="3" s="1"/>
  <c r="E2109" i="3"/>
  <c r="B2109" i="3" s="1"/>
  <c r="E2108" i="3"/>
  <c r="B2108" i="3" s="1"/>
  <c r="E2107" i="3"/>
  <c r="B2107" i="3" s="1"/>
  <c r="E2106" i="3"/>
  <c r="B2106" i="3" s="1"/>
  <c r="E2105" i="3"/>
  <c r="B2105" i="3" s="1"/>
  <c r="E2104" i="3"/>
  <c r="B2104" i="3" s="1"/>
  <c r="E2103" i="3"/>
  <c r="B2103" i="3" s="1"/>
  <c r="E2102" i="3"/>
  <c r="E2101" i="3"/>
  <c r="B2101" i="3" s="1"/>
  <c r="E2100" i="3"/>
  <c r="B2100" i="3" s="1"/>
  <c r="E2099" i="3"/>
  <c r="C2099" i="3" s="1"/>
  <c r="E2098" i="3"/>
  <c r="B2098" i="3" s="1"/>
  <c r="C2098" i="3"/>
  <c r="E2097" i="3"/>
  <c r="B2097" i="3" s="1"/>
  <c r="E2096" i="3"/>
  <c r="B2096" i="3" s="1"/>
  <c r="E2095" i="3"/>
  <c r="D2095" i="3"/>
  <c r="E2094" i="3"/>
  <c r="B2094" i="3" s="1"/>
  <c r="E2093" i="3"/>
  <c r="B2093" i="3" s="1"/>
  <c r="E2092" i="3"/>
  <c r="B2092" i="3" s="1"/>
  <c r="E2091" i="3"/>
  <c r="B2091" i="3" s="1"/>
  <c r="E2090" i="3"/>
  <c r="E2089" i="3"/>
  <c r="B2089" i="3" s="1"/>
  <c r="E2088" i="3"/>
  <c r="B2088" i="3" s="1"/>
  <c r="E2087" i="3"/>
  <c r="E2086" i="3"/>
  <c r="E2085" i="3"/>
  <c r="B2085" i="3" s="1"/>
  <c r="E2084" i="3"/>
  <c r="B2084" i="3" s="1"/>
  <c r="E2083" i="3"/>
  <c r="C2083" i="3" s="1"/>
  <c r="E2082" i="3"/>
  <c r="E2081" i="3"/>
  <c r="B2081" i="3" s="1"/>
  <c r="E2080" i="3"/>
  <c r="B2080" i="3" s="1"/>
  <c r="E2079" i="3"/>
  <c r="D2079" i="3" s="1"/>
  <c r="E2078" i="3"/>
  <c r="B2078" i="3" s="1"/>
  <c r="E2077" i="3"/>
  <c r="B2077" i="3" s="1"/>
  <c r="E2076" i="3"/>
  <c r="B2076" i="3" s="1"/>
  <c r="E2075" i="3"/>
  <c r="B2075" i="3" s="1"/>
  <c r="E2074" i="3"/>
  <c r="B2074" i="3" s="1"/>
  <c r="E2073" i="3"/>
  <c r="B2073" i="3" s="1"/>
  <c r="E2072" i="3"/>
  <c r="B2072" i="3" s="1"/>
  <c r="E2071" i="3"/>
  <c r="B2071" i="3" s="1"/>
  <c r="E2070" i="3"/>
  <c r="E2069" i="3"/>
  <c r="B2069" i="3" s="1"/>
  <c r="E2068" i="3"/>
  <c r="B2068" i="3" s="1"/>
  <c r="E2067" i="3"/>
  <c r="C2067" i="3" s="1"/>
  <c r="E2066" i="3"/>
  <c r="B2066" i="3" s="1"/>
  <c r="E2065" i="3"/>
  <c r="B2065" i="3" s="1"/>
  <c r="E2064" i="3"/>
  <c r="B2064" i="3" s="1"/>
  <c r="E2063" i="3"/>
  <c r="D2063" i="3" s="1"/>
  <c r="E2062" i="3"/>
  <c r="B2062" i="3" s="1"/>
  <c r="E2061" i="3"/>
  <c r="B2061" i="3" s="1"/>
  <c r="E2060" i="3"/>
  <c r="B2060" i="3" s="1"/>
  <c r="E2059" i="3"/>
  <c r="B2059" i="3" s="1"/>
  <c r="E2058" i="3"/>
  <c r="E2057" i="3"/>
  <c r="B2057" i="3" s="1"/>
  <c r="E2056" i="3"/>
  <c r="B2056" i="3" s="1"/>
  <c r="E2055" i="3"/>
  <c r="E2054" i="3"/>
  <c r="E2053" i="3"/>
  <c r="B2053" i="3" s="1"/>
  <c r="E2052" i="3"/>
  <c r="B2052" i="3" s="1"/>
  <c r="E2051" i="3"/>
  <c r="B2051" i="3" s="1"/>
  <c r="E2050" i="3"/>
  <c r="E2049" i="3"/>
  <c r="B2049" i="3" s="1"/>
  <c r="E2048" i="3"/>
  <c r="B2048" i="3" s="1"/>
  <c r="E2047" i="3"/>
  <c r="E2046" i="3"/>
  <c r="B2046" i="3" s="1"/>
  <c r="E2045" i="3"/>
  <c r="B2045" i="3" s="1"/>
  <c r="E2044" i="3"/>
  <c r="B2044" i="3" s="1"/>
  <c r="E2043" i="3"/>
  <c r="D2043" i="3" s="1"/>
  <c r="E2042" i="3"/>
  <c r="B2042" i="3" s="1"/>
  <c r="E2041" i="3"/>
  <c r="B2041" i="3" s="1"/>
  <c r="E2040" i="3"/>
  <c r="B2040" i="3" s="1"/>
  <c r="E2039" i="3"/>
  <c r="B2039" i="3" s="1"/>
  <c r="E2038" i="3"/>
  <c r="B2038" i="3" s="1"/>
  <c r="E2037" i="3"/>
  <c r="B2037" i="3" s="1"/>
  <c r="E2036" i="3"/>
  <c r="B2036" i="3" s="1"/>
  <c r="E2035" i="3"/>
  <c r="B2035" i="3" s="1"/>
  <c r="E2034" i="3"/>
  <c r="E2033" i="3"/>
  <c r="B2033" i="3" s="1"/>
  <c r="E2032" i="3"/>
  <c r="B2032" i="3" s="1"/>
  <c r="E2031" i="3"/>
  <c r="E2030" i="3"/>
  <c r="B2030" i="3" s="1"/>
  <c r="E2029" i="3"/>
  <c r="B2029" i="3" s="1"/>
  <c r="E2028" i="3"/>
  <c r="B2028" i="3" s="1"/>
  <c r="E2027" i="3"/>
  <c r="D2027" i="3" s="1"/>
  <c r="E2026" i="3"/>
  <c r="B2026" i="3" s="1"/>
  <c r="E2025" i="3"/>
  <c r="B2025" i="3" s="1"/>
  <c r="E2024" i="3"/>
  <c r="B2024" i="3" s="1"/>
  <c r="E2023" i="3"/>
  <c r="B2023" i="3" s="1"/>
  <c r="E2022" i="3"/>
  <c r="B2022" i="3" s="1"/>
  <c r="E2021" i="3"/>
  <c r="B2021" i="3" s="1"/>
  <c r="E2020" i="3"/>
  <c r="E2019" i="3"/>
  <c r="B2019" i="3" s="1"/>
  <c r="E2018" i="3"/>
  <c r="E2017" i="3"/>
  <c r="B2017" i="3" s="1"/>
  <c r="E2016" i="3"/>
  <c r="E2015" i="3"/>
  <c r="E2014" i="3"/>
  <c r="B2014" i="3" s="1"/>
  <c r="E2013" i="3"/>
  <c r="B2013" i="3" s="1"/>
  <c r="E2012" i="3"/>
  <c r="E2011" i="3"/>
  <c r="D2011" i="3" s="1"/>
  <c r="E2010" i="3"/>
  <c r="B2010" i="3" s="1"/>
  <c r="E2009" i="3"/>
  <c r="B2009" i="3" s="1"/>
  <c r="E2008" i="3"/>
  <c r="E2007" i="3"/>
  <c r="B2007" i="3" s="1"/>
  <c r="E2006" i="3"/>
  <c r="B2006" i="3" s="1"/>
  <c r="E2005" i="3"/>
  <c r="B2005" i="3" s="1"/>
  <c r="E2004" i="3"/>
  <c r="E2003" i="3"/>
  <c r="B2003" i="3" s="1"/>
  <c r="E2002" i="3"/>
  <c r="E2001" i="3"/>
  <c r="B2001" i="3" s="1"/>
  <c r="E2000" i="3"/>
  <c r="E1999" i="3"/>
  <c r="C1999" i="3" s="1"/>
  <c r="E1998" i="3"/>
  <c r="B1998" i="3" s="1"/>
  <c r="E1997" i="3"/>
  <c r="B1997" i="3" s="1"/>
  <c r="E1996" i="3"/>
  <c r="E1995" i="3"/>
  <c r="E1994" i="3"/>
  <c r="B1994" i="3" s="1"/>
  <c r="E1993" i="3"/>
  <c r="B1993" i="3" s="1"/>
  <c r="E1992" i="3"/>
  <c r="E1991" i="3"/>
  <c r="B1991" i="3" s="1"/>
  <c r="E1990" i="3"/>
  <c r="B1990" i="3" s="1"/>
  <c r="E1989" i="3"/>
  <c r="B1989" i="3" s="1"/>
  <c r="E1988" i="3"/>
  <c r="E1987" i="3"/>
  <c r="B1987" i="3" s="1"/>
  <c r="E1986" i="3"/>
  <c r="E1985" i="3"/>
  <c r="B1985" i="3" s="1"/>
  <c r="E1984" i="3"/>
  <c r="E1983" i="3"/>
  <c r="C1983" i="3" s="1"/>
  <c r="E1982" i="3"/>
  <c r="B1982" i="3" s="1"/>
  <c r="E1981" i="3"/>
  <c r="B1981" i="3" s="1"/>
  <c r="E1980" i="3"/>
  <c r="E1979" i="3"/>
  <c r="D1979" i="3" s="1"/>
  <c r="E1978" i="3"/>
  <c r="B1978" i="3" s="1"/>
  <c r="E1977" i="3"/>
  <c r="B1977" i="3" s="1"/>
  <c r="E1976" i="3"/>
  <c r="E1975" i="3"/>
  <c r="B1975" i="3" s="1"/>
  <c r="E1974" i="3"/>
  <c r="B1974" i="3" s="1"/>
  <c r="E1973" i="3"/>
  <c r="B1973" i="3" s="1"/>
  <c r="E1972" i="3"/>
  <c r="E1971" i="3"/>
  <c r="B1971" i="3" s="1"/>
  <c r="E1970" i="3"/>
  <c r="E1969" i="3"/>
  <c r="B1969" i="3" s="1"/>
  <c r="E1968" i="3"/>
  <c r="E1967" i="3"/>
  <c r="E1966" i="3"/>
  <c r="B1966" i="3" s="1"/>
  <c r="E1965" i="3"/>
  <c r="B1965" i="3" s="1"/>
  <c r="E1964" i="3"/>
  <c r="E1963" i="3"/>
  <c r="D1963" i="3" s="1"/>
  <c r="E1962" i="3"/>
  <c r="B1962" i="3" s="1"/>
  <c r="E1961" i="3"/>
  <c r="B1961" i="3" s="1"/>
  <c r="E1960" i="3"/>
  <c r="E1959" i="3"/>
  <c r="B1959" i="3" s="1"/>
  <c r="E1958" i="3"/>
  <c r="B1958" i="3" s="1"/>
  <c r="E1957" i="3"/>
  <c r="B1957" i="3" s="1"/>
  <c r="E1956" i="3"/>
  <c r="E1955" i="3"/>
  <c r="B1955" i="3" s="1"/>
  <c r="E1954" i="3"/>
  <c r="E1953" i="3"/>
  <c r="B1953" i="3" s="1"/>
  <c r="E1952" i="3"/>
  <c r="E1951" i="3"/>
  <c r="C1951" i="3" s="1"/>
  <c r="E1950" i="3"/>
  <c r="B1950" i="3" s="1"/>
  <c r="E1949" i="3"/>
  <c r="B1949" i="3" s="1"/>
  <c r="E1948" i="3"/>
  <c r="E1947" i="3"/>
  <c r="D1947" i="3" s="1"/>
  <c r="E1946" i="3"/>
  <c r="B1946" i="3" s="1"/>
  <c r="E1945" i="3"/>
  <c r="B1945" i="3" s="1"/>
  <c r="E1944" i="3"/>
  <c r="E1943" i="3"/>
  <c r="B1943" i="3" s="1"/>
  <c r="E1942" i="3"/>
  <c r="E1941" i="3"/>
  <c r="B1941" i="3" s="1"/>
  <c r="E1940" i="3"/>
  <c r="E1939" i="3"/>
  <c r="E1938" i="3"/>
  <c r="E1937" i="3"/>
  <c r="B1937" i="3" s="1"/>
  <c r="E1936" i="3"/>
  <c r="E1935" i="3"/>
  <c r="C1935" i="3" s="1"/>
  <c r="E1934" i="3"/>
  <c r="B1934" i="3" s="1"/>
  <c r="E1933" i="3"/>
  <c r="B1933" i="3" s="1"/>
  <c r="E1932" i="3"/>
  <c r="E1931" i="3"/>
  <c r="E1930" i="3"/>
  <c r="B1930" i="3" s="1"/>
  <c r="E1929" i="3"/>
  <c r="B1929" i="3" s="1"/>
  <c r="E1928" i="3"/>
  <c r="E1927" i="3"/>
  <c r="B1927" i="3" s="1"/>
  <c r="E1926" i="3"/>
  <c r="B1926" i="3" s="1"/>
  <c r="C1926" i="3"/>
  <c r="E1925" i="3"/>
  <c r="B1925" i="3" s="1"/>
  <c r="E1924" i="3"/>
  <c r="E1923" i="3"/>
  <c r="B1923" i="3" s="1"/>
  <c r="D1923" i="3"/>
  <c r="E1922" i="3"/>
  <c r="B1922" i="3" s="1"/>
  <c r="E1921" i="3"/>
  <c r="B1921" i="3" s="1"/>
  <c r="E1920" i="3"/>
  <c r="E1919" i="3"/>
  <c r="B1919" i="3" s="1"/>
  <c r="E1918" i="3"/>
  <c r="B1918" i="3" s="1"/>
  <c r="E1917" i="3"/>
  <c r="B1917" i="3" s="1"/>
  <c r="E1916" i="3"/>
  <c r="E1915" i="3"/>
  <c r="B1915" i="3" s="1"/>
  <c r="E1914" i="3"/>
  <c r="B1914" i="3" s="1"/>
  <c r="E1913" i="3"/>
  <c r="B1913" i="3" s="1"/>
  <c r="E1912" i="3"/>
  <c r="E1911" i="3"/>
  <c r="B1911" i="3" s="1"/>
  <c r="E1910" i="3"/>
  <c r="B1910" i="3" s="1"/>
  <c r="E1909" i="3"/>
  <c r="B1909" i="3" s="1"/>
  <c r="E1908" i="3"/>
  <c r="E1907" i="3"/>
  <c r="B1907" i="3" s="1"/>
  <c r="E1906" i="3"/>
  <c r="B1906" i="3" s="1"/>
  <c r="E1905" i="3"/>
  <c r="B1905" i="3" s="1"/>
  <c r="E1904" i="3"/>
  <c r="E1903" i="3"/>
  <c r="B1903" i="3" s="1"/>
  <c r="E1902" i="3"/>
  <c r="B1902" i="3" s="1"/>
  <c r="E1901" i="3"/>
  <c r="B1901" i="3" s="1"/>
  <c r="E1900" i="3"/>
  <c r="E1899" i="3"/>
  <c r="B1899" i="3" s="1"/>
  <c r="E1898" i="3"/>
  <c r="B1898" i="3" s="1"/>
  <c r="E1897" i="3"/>
  <c r="B1897" i="3" s="1"/>
  <c r="E1896" i="3"/>
  <c r="E1895" i="3"/>
  <c r="B1895" i="3" s="1"/>
  <c r="E1894" i="3"/>
  <c r="B1894" i="3" s="1"/>
  <c r="E1893" i="3"/>
  <c r="B1893" i="3" s="1"/>
  <c r="E1892" i="3"/>
  <c r="E1891" i="3"/>
  <c r="B1891" i="3" s="1"/>
  <c r="E1890" i="3"/>
  <c r="B1890" i="3" s="1"/>
  <c r="E1889" i="3"/>
  <c r="B1889" i="3" s="1"/>
  <c r="E1888" i="3"/>
  <c r="E1887" i="3"/>
  <c r="B1887" i="3" s="1"/>
  <c r="E1886" i="3"/>
  <c r="B1886" i="3" s="1"/>
  <c r="E1885" i="3"/>
  <c r="B1885" i="3" s="1"/>
  <c r="E1884" i="3"/>
  <c r="E1883" i="3"/>
  <c r="B1883" i="3" s="1"/>
  <c r="E1882" i="3"/>
  <c r="E1881" i="3"/>
  <c r="B1881" i="3" s="1"/>
  <c r="E1880" i="3"/>
  <c r="E1879" i="3"/>
  <c r="E1878" i="3"/>
  <c r="B1878" i="3" s="1"/>
  <c r="E1877" i="3"/>
  <c r="B1877" i="3" s="1"/>
  <c r="E1876" i="3"/>
  <c r="E1875" i="3"/>
  <c r="B1875" i="3" s="1"/>
  <c r="E1874" i="3"/>
  <c r="B1874" i="3" s="1"/>
  <c r="E1873" i="3"/>
  <c r="B1873" i="3" s="1"/>
  <c r="E1872" i="3"/>
  <c r="E1871" i="3"/>
  <c r="B1871" i="3" s="1"/>
  <c r="E1870" i="3"/>
  <c r="B1870" i="3" s="1"/>
  <c r="E1869" i="3"/>
  <c r="E1868" i="3"/>
  <c r="E1867" i="3"/>
  <c r="B1867" i="3" s="1"/>
  <c r="E1866" i="3"/>
  <c r="E1865" i="3"/>
  <c r="E1864" i="3"/>
  <c r="E1863" i="3"/>
  <c r="E1862" i="3"/>
  <c r="B1862" i="3" s="1"/>
  <c r="E1861" i="3"/>
  <c r="E1860" i="3"/>
  <c r="E1859" i="3"/>
  <c r="B1859" i="3" s="1"/>
  <c r="E1858" i="3"/>
  <c r="B1858" i="3" s="1"/>
  <c r="E1857" i="3"/>
  <c r="E1856" i="3"/>
  <c r="E1855" i="3"/>
  <c r="B1855" i="3" s="1"/>
  <c r="E1854" i="3"/>
  <c r="B1854" i="3" s="1"/>
  <c r="E1853" i="3"/>
  <c r="E1852" i="3"/>
  <c r="E1851" i="3"/>
  <c r="B1851" i="3" s="1"/>
  <c r="E1850" i="3"/>
  <c r="E1849" i="3"/>
  <c r="E1848" i="3"/>
  <c r="E1847" i="3"/>
  <c r="E1846" i="3"/>
  <c r="B1846" i="3" s="1"/>
  <c r="E1845" i="3"/>
  <c r="E1844" i="3"/>
  <c r="E1843" i="3"/>
  <c r="B1843" i="3" s="1"/>
  <c r="E1842" i="3"/>
  <c r="B1842" i="3" s="1"/>
  <c r="E1841" i="3"/>
  <c r="E1840" i="3"/>
  <c r="E1839" i="3"/>
  <c r="B1839" i="3" s="1"/>
  <c r="E1838" i="3"/>
  <c r="B1838" i="3" s="1"/>
  <c r="E1837" i="3"/>
  <c r="E1836" i="3"/>
  <c r="E1835" i="3"/>
  <c r="B1835" i="3" s="1"/>
  <c r="E1834" i="3"/>
  <c r="E1833" i="3"/>
  <c r="E1832" i="3"/>
  <c r="E1831" i="3"/>
  <c r="E1830" i="3"/>
  <c r="B1830" i="3" s="1"/>
  <c r="E1829" i="3"/>
  <c r="E1828" i="3"/>
  <c r="E1827" i="3"/>
  <c r="B1827" i="3" s="1"/>
  <c r="E1826" i="3"/>
  <c r="B1826" i="3" s="1"/>
  <c r="E1825" i="3"/>
  <c r="E1824" i="3"/>
  <c r="E1823" i="3"/>
  <c r="B1823" i="3" s="1"/>
  <c r="E1822" i="3"/>
  <c r="B1822" i="3" s="1"/>
  <c r="E1821" i="3"/>
  <c r="E1820" i="3"/>
  <c r="E1819" i="3"/>
  <c r="B1819" i="3" s="1"/>
  <c r="E1818" i="3"/>
  <c r="E1817" i="3"/>
  <c r="E1816" i="3"/>
  <c r="E1815" i="3"/>
  <c r="E1814" i="3"/>
  <c r="B1814" i="3" s="1"/>
  <c r="E1813" i="3"/>
  <c r="E1812" i="3"/>
  <c r="E1811" i="3"/>
  <c r="B1811" i="3" s="1"/>
  <c r="E1810" i="3"/>
  <c r="B1810" i="3" s="1"/>
  <c r="E1809" i="3"/>
  <c r="E1808" i="3"/>
  <c r="E1807" i="3"/>
  <c r="B1807" i="3" s="1"/>
  <c r="E1806" i="3"/>
  <c r="B1806" i="3" s="1"/>
  <c r="E1805" i="3"/>
  <c r="E1804" i="3"/>
  <c r="E1803" i="3"/>
  <c r="B1803" i="3" s="1"/>
  <c r="E1802" i="3"/>
  <c r="E1801" i="3"/>
  <c r="E1800" i="3"/>
  <c r="E1799" i="3"/>
  <c r="E1798" i="3"/>
  <c r="B1798" i="3" s="1"/>
  <c r="C1798" i="3"/>
  <c r="E1797" i="3"/>
  <c r="E1796" i="3"/>
  <c r="E1795" i="3"/>
  <c r="B1795" i="3" s="1"/>
  <c r="D1795" i="3"/>
  <c r="E1794" i="3"/>
  <c r="B1794" i="3" s="1"/>
  <c r="E1793" i="3"/>
  <c r="E1792" i="3"/>
  <c r="E1791" i="3"/>
  <c r="B1791" i="3" s="1"/>
  <c r="E1790" i="3"/>
  <c r="B1790" i="3" s="1"/>
  <c r="E1789" i="3"/>
  <c r="E1788" i="3"/>
  <c r="E1787" i="3"/>
  <c r="B1787" i="3" s="1"/>
  <c r="E1786" i="3"/>
  <c r="E1785" i="3"/>
  <c r="E1784" i="3"/>
  <c r="E1783" i="3"/>
  <c r="E1782" i="3"/>
  <c r="B1782" i="3" s="1"/>
  <c r="E1781" i="3"/>
  <c r="E1780" i="3"/>
  <c r="E1779" i="3"/>
  <c r="B1779" i="3" s="1"/>
  <c r="E1778" i="3"/>
  <c r="B1778" i="3" s="1"/>
  <c r="E1777" i="3"/>
  <c r="E1776" i="3"/>
  <c r="E1775" i="3"/>
  <c r="B1775" i="3" s="1"/>
  <c r="E1774" i="3"/>
  <c r="B1774" i="3" s="1"/>
  <c r="E1773" i="3"/>
  <c r="E1772" i="3"/>
  <c r="E1771" i="3"/>
  <c r="B1771" i="3" s="1"/>
  <c r="E1770" i="3"/>
  <c r="E1769" i="3"/>
  <c r="E1768" i="3"/>
  <c r="E1767" i="3"/>
  <c r="E1766" i="3"/>
  <c r="B1766" i="3" s="1"/>
  <c r="E1765" i="3"/>
  <c r="E1764" i="3"/>
  <c r="E1763" i="3"/>
  <c r="B1763" i="3" s="1"/>
  <c r="E1762" i="3"/>
  <c r="B1762" i="3" s="1"/>
  <c r="E1761" i="3"/>
  <c r="E1760" i="3"/>
  <c r="E1759" i="3"/>
  <c r="B1759" i="3" s="1"/>
  <c r="E1758" i="3"/>
  <c r="B1758" i="3" s="1"/>
  <c r="E1757" i="3"/>
  <c r="E1756" i="3"/>
  <c r="E1755" i="3"/>
  <c r="B1755" i="3" s="1"/>
  <c r="E1754" i="3"/>
  <c r="E1753" i="3"/>
  <c r="E1752" i="3"/>
  <c r="E1751" i="3"/>
  <c r="E1750" i="3"/>
  <c r="B1750" i="3" s="1"/>
  <c r="E1749" i="3"/>
  <c r="E1748" i="3"/>
  <c r="E1747" i="3"/>
  <c r="B1747" i="3" s="1"/>
  <c r="E1746" i="3"/>
  <c r="B1746" i="3" s="1"/>
  <c r="E1745" i="3"/>
  <c r="E1744" i="3"/>
  <c r="E1743" i="3"/>
  <c r="B1743" i="3" s="1"/>
  <c r="E1742" i="3"/>
  <c r="B1742" i="3" s="1"/>
  <c r="E1741" i="3"/>
  <c r="E1740" i="3"/>
  <c r="E1739" i="3"/>
  <c r="B1739" i="3" s="1"/>
  <c r="E1738" i="3"/>
  <c r="E1737" i="3"/>
  <c r="E1736" i="3"/>
  <c r="E1735" i="3"/>
  <c r="E1734" i="3"/>
  <c r="B1734" i="3" s="1"/>
  <c r="E1733" i="3"/>
  <c r="E1732" i="3"/>
  <c r="E1731" i="3"/>
  <c r="D1731" i="3" s="1"/>
  <c r="E1730" i="3"/>
  <c r="B1730" i="3" s="1"/>
  <c r="E1729" i="3"/>
  <c r="E1728" i="3"/>
  <c r="E1727" i="3"/>
  <c r="B1727" i="3" s="1"/>
  <c r="E1726" i="3"/>
  <c r="B1726" i="3" s="1"/>
  <c r="E1725" i="3"/>
  <c r="E1724" i="3"/>
  <c r="E1723" i="3"/>
  <c r="B1723" i="3" s="1"/>
  <c r="E1722" i="3"/>
  <c r="E1721" i="3"/>
  <c r="E1720" i="3"/>
  <c r="E1719" i="3"/>
  <c r="E1718" i="3"/>
  <c r="B1718" i="3" s="1"/>
  <c r="E1717" i="3"/>
  <c r="E1716" i="3"/>
  <c r="E1715" i="3"/>
  <c r="D1715" i="3" s="1"/>
  <c r="E1714" i="3"/>
  <c r="B1714" i="3" s="1"/>
  <c r="E1713" i="3"/>
  <c r="E1712" i="3"/>
  <c r="E1711" i="3"/>
  <c r="B1711" i="3" s="1"/>
  <c r="E1710" i="3"/>
  <c r="B1710" i="3" s="1"/>
  <c r="E1709" i="3"/>
  <c r="E1708" i="3"/>
  <c r="E1707" i="3"/>
  <c r="B1707" i="3" s="1"/>
  <c r="E1706" i="3"/>
  <c r="E1705" i="3"/>
  <c r="E1704" i="3"/>
  <c r="E1703" i="3"/>
  <c r="E1702" i="3"/>
  <c r="B1702" i="3" s="1"/>
  <c r="E1701" i="3"/>
  <c r="E1700" i="3"/>
  <c r="E1699" i="3"/>
  <c r="D1699" i="3" s="1"/>
  <c r="E1698" i="3"/>
  <c r="E1697" i="3"/>
  <c r="E1696" i="3"/>
  <c r="E1695" i="3"/>
  <c r="E1694" i="3"/>
  <c r="B1694" i="3" s="1"/>
  <c r="E1693" i="3"/>
  <c r="E1692" i="3"/>
  <c r="E1691" i="3"/>
  <c r="B1691" i="3" s="1"/>
  <c r="E1690" i="3"/>
  <c r="E1689" i="3"/>
  <c r="E1688" i="3"/>
  <c r="E1687" i="3"/>
  <c r="E1686" i="3"/>
  <c r="B1686" i="3" s="1"/>
  <c r="E1685" i="3"/>
  <c r="E1684" i="3"/>
  <c r="E1683" i="3"/>
  <c r="D1683" i="3" s="1"/>
  <c r="E1682" i="3"/>
  <c r="B1682" i="3" s="1"/>
  <c r="E1681" i="3"/>
  <c r="E1680" i="3"/>
  <c r="E1679" i="3"/>
  <c r="B1679" i="3" s="1"/>
  <c r="E1678" i="3"/>
  <c r="B1678" i="3" s="1"/>
  <c r="E1677" i="3"/>
  <c r="E1676" i="3"/>
  <c r="E1675" i="3"/>
  <c r="B1675" i="3" s="1"/>
  <c r="E1674" i="3"/>
  <c r="E1673" i="3"/>
  <c r="E1672" i="3"/>
  <c r="E1671" i="3"/>
  <c r="E1670" i="3"/>
  <c r="B1670" i="3" s="1"/>
  <c r="E1669" i="3"/>
  <c r="E1668" i="3"/>
  <c r="E1667" i="3"/>
  <c r="D1667" i="3" s="1"/>
  <c r="E1666" i="3"/>
  <c r="B1666" i="3" s="1"/>
  <c r="E1665" i="3"/>
  <c r="E1664" i="3"/>
  <c r="E1663" i="3"/>
  <c r="B1663" i="3" s="1"/>
  <c r="E1662" i="3"/>
  <c r="B1662" i="3" s="1"/>
  <c r="E1661" i="3"/>
  <c r="E1660" i="3"/>
  <c r="E1659" i="3"/>
  <c r="D1659" i="3" s="1"/>
  <c r="E1658" i="3"/>
  <c r="E1657" i="3"/>
  <c r="E1656" i="3"/>
  <c r="E1655" i="3"/>
  <c r="E1654" i="3"/>
  <c r="B1654" i="3" s="1"/>
  <c r="E1653" i="3"/>
  <c r="E1652" i="3"/>
  <c r="E1651" i="3"/>
  <c r="D1651" i="3" s="1"/>
  <c r="E1650" i="3"/>
  <c r="B1650" i="3" s="1"/>
  <c r="E1649" i="3"/>
  <c r="E1648" i="3"/>
  <c r="E1647" i="3"/>
  <c r="B1647" i="3" s="1"/>
  <c r="E1646" i="3"/>
  <c r="B1646" i="3" s="1"/>
  <c r="E1645" i="3"/>
  <c r="D1645" i="3" s="1"/>
  <c r="E1644" i="3"/>
  <c r="B1644" i="3" s="1"/>
  <c r="E1643" i="3"/>
  <c r="E1642" i="3"/>
  <c r="C1642" i="3" s="1"/>
  <c r="E1641" i="3"/>
  <c r="D1641" i="3" s="1"/>
  <c r="E1640" i="3"/>
  <c r="B1640" i="3" s="1"/>
  <c r="E1639" i="3"/>
  <c r="B1639" i="3" s="1"/>
  <c r="E1638" i="3"/>
  <c r="C1638" i="3" s="1"/>
  <c r="E1637" i="3"/>
  <c r="D1637" i="3" s="1"/>
  <c r="E1636" i="3"/>
  <c r="E1635" i="3"/>
  <c r="D1635" i="3" s="1"/>
  <c r="E1634" i="3"/>
  <c r="C1634" i="3" s="1"/>
  <c r="E1633" i="3"/>
  <c r="D1633" i="3" s="1"/>
  <c r="E1632" i="3"/>
  <c r="B1632" i="3" s="1"/>
  <c r="E1631" i="3"/>
  <c r="C1631" i="3" s="1"/>
  <c r="E1630" i="3"/>
  <c r="C1630" i="3" s="1"/>
  <c r="E1629" i="3"/>
  <c r="D1629" i="3" s="1"/>
  <c r="E1628" i="3"/>
  <c r="D1628" i="3" s="1"/>
  <c r="E1627" i="3"/>
  <c r="B1627" i="3" s="1"/>
  <c r="E1626" i="3"/>
  <c r="C1626" i="3" s="1"/>
  <c r="E1625" i="3"/>
  <c r="D1625" i="3" s="1"/>
  <c r="E1624" i="3"/>
  <c r="B1624" i="3" s="1"/>
  <c r="E1623" i="3"/>
  <c r="D1623" i="3" s="1"/>
  <c r="E1622" i="3"/>
  <c r="C1622" i="3" s="1"/>
  <c r="E1621" i="3"/>
  <c r="D1621" i="3" s="1"/>
  <c r="E1620" i="3"/>
  <c r="B1620" i="3" s="1"/>
  <c r="E1619" i="3"/>
  <c r="E1618" i="3"/>
  <c r="C1618" i="3" s="1"/>
  <c r="E1617" i="3"/>
  <c r="D1617" i="3" s="1"/>
  <c r="E1616" i="3"/>
  <c r="E1615" i="3"/>
  <c r="B1615" i="3" s="1"/>
  <c r="E1614" i="3"/>
  <c r="C1614" i="3" s="1"/>
  <c r="E1613" i="3"/>
  <c r="D1613" i="3" s="1"/>
  <c r="E1612" i="3"/>
  <c r="B1612" i="3" s="1"/>
  <c r="E1611" i="3"/>
  <c r="C1611" i="3" s="1"/>
  <c r="E1610" i="3"/>
  <c r="C1610" i="3" s="1"/>
  <c r="E1609" i="3"/>
  <c r="D1609" i="3" s="1"/>
  <c r="E1608" i="3"/>
  <c r="B1608" i="3" s="1"/>
  <c r="E1607" i="3"/>
  <c r="B1607" i="3" s="1"/>
  <c r="E1606" i="3"/>
  <c r="C1606" i="3" s="1"/>
  <c r="E1605" i="3"/>
  <c r="D1605" i="3" s="1"/>
  <c r="E1604" i="3"/>
  <c r="C1604" i="3" s="1"/>
  <c r="E1603" i="3"/>
  <c r="D1603" i="3" s="1"/>
  <c r="E1602" i="3"/>
  <c r="C1602" i="3" s="1"/>
  <c r="E1601" i="3"/>
  <c r="D1601" i="3" s="1"/>
  <c r="E1600" i="3"/>
  <c r="B1600" i="3" s="1"/>
  <c r="E1599" i="3"/>
  <c r="C1599" i="3" s="1"/>
  <c r="E1598" i="3"/>
  <c r="C1598" i="3" s="1"/>
  <c r="E1597" i="3"/>
  <c r="D1597" i="3" s="1"/>
  <c r="E1596" i="3"/>
  <c r="D1596" i="3" s="1"/>
  <c r="E1595" i="3"/>
  <c r="E1594" i="3"/>
  <c r="C1594" i="3" s="1"/>
  <c r="E1593" i="3"/>
  <c r="D1593" i="3" s="1"/>
  <c r="E1592" i="3"/>
  <c r="B1592" i="3" s="1"/>
  <c r="E1591" i="3"/>
  <c r="D1591" i="3" s="1"/>
  <c r="E1590" i="3"/>
  <c r="C1590" i="3" s="1"/>
  <c r="E1589" i="3"/>
  <c r="D1589" i="3" s="1"/>
  <c r="E1588" i="3"/>
  <c r="B1588" i="3" s="1"/>
  <c r="E1587" i="3"/>
  <c r="B1587" i="3" s="1"/>
  <c r="E1586" i="3"/>
  <c r="C1586" i="3" s="1"/>
  <c r="E1585" i="3"/>
  <c r="D1585" i="3" s="1"/>
  <c r="E1584" i="3"/>
  <c r="E1583" i="3"/>
  <c r="E1582" i="3"/>
  <c r="C1582" i="3" s="1"/>
  <c r="E1581" i="3"/>
  <c r="D1581" i="3" s="1"/>
  <c r="E1580" i="3"/>
  <c r="B1580" i="3" s="1"/>
  <c r="E1579" i="3"/>
  <c r="C1579" i="3" s="1"/>
  <c r="E1578" i="3"/>
  <c r="C1578" i="3" s="1"/>
  <c r="E1577" i="3"/>
  <c r="D1577" i="3" s="1"/>
  <c r="E1576" i="3"/>
  <c r="E1575" i="3"/>
  <c r="B1575" i="3" s="1"/>
  <c r="E1574" i="3"/>
  <c r="C1574" i="3" s="1"/>
  <c r="E1573" i="3"/>
  <c r="D1573" i="3" s="1"/>
  <c r="E1572" i="3"/>
  <c r="C1572" i="3" s="1"/>
  <c r="E1571" i="3"/>
  <c r="D1571" i="3" s="1"/>
  <c r="E1570" i="3"/>
  <c r="C1570" i="3" s="1"/>
  <c r="E1569" i="3"/>
  <c r="D1569" i="3" s="1"/>
  <c r="E1568" i="3"/>
  <c r="B1568" i="3" s="1"/>
  <c r="E1567" i="3"/>
  <c r="C1567" i="3" s="1"/>
  <c r="E1566" i="3"/>
  <c r="C1566" i="3" s="1"/>
  <c r="E1565" i="3"/>
  <c r="D1565" i="3" s="1"/>
  <c r="E1564" i="3"/>
  <c r="D1564" i="3" s="1"/>
  <c r="E1563" i="3"/>
  <c r="B1563" i="3" s="1"/>
  <c r="E1562" i="3"/>
  <c r="C1562" i="3" s="1"/>
  <c r="E1561" i="3"/>
  <c r="D1561" i="3" s="1"/>
  <c r="E1560" i="3"/>
  <c r="B1560" i="3" s="1"/>
  <c r="E1559" i="3"/>
  <c r="D1559" i="3" s="1"/>
  <c r="E1558" i="3"/>
  <c r="C1558" i="3" s="1"/>
  <c r="E1557" i="3"/>
  <c r="D1557" i="3" s="1"/>
  <c r="E1556" i="3"/>
  <c r="B1556" i="3" s="1"/>
  <c r="E1555" i="3"/>
  <c r="B1555" i="3" s="1"/>
  <c r="E1554" i="3"/>
  <c r="C1554" i="3" s="1"/>
  <c r="E1553" i="3"/>
  <c r="D1553" i="3" s="1"/>
  <c r="E1552" i="3"/>
  <c r="E1551" i="3"/>
  <c r="B1551" i="3" s="1"/>
  <c r="E1550" i="3"/>
  <c r="C1550" i="3" s="1"/>
  <c r="E1549" i="3"/>
  <c r="D1549" i="3" s="1"/>
  <c r="E1548" i="3"/>
  <c r="E1547" i="3"/>
  <c r="C1547" i="3" s="1"/>
  <c r="E1546" i="3"/>
  <c r="C1546" i="3" s="1"/>
  <c r="E1545" i="3"/>
  <c r="D1545" i="3" s="1"/>
  <c r="E1544" i="3"/>
  <c r="B1544" i="3" s="1"/>
  <c r="E1543" i="3"/>
  <c r="B1543" i="3" s="1"/>
  <c r="E1542" i="3"/>
  <c r="C1542" i="3" s="1"/>
  <c r="E1541" i="3"/>
  <c r="D1541" i="3" s="1"/>
  <c r="E1540" i="3"/>
  <c r="C1540" i="3" s="1"/>
  <c r="E1539" i="3"/>
  <c r="D1539" i="3" s="1"/>
  <c r="E1538" i="3"/>
  <c r="C1538" i="3" s="1"/>
  <c r="E1537" i="3"/>
  <c r="D1537" i="3" s="1"/>
  <c r="E1536" i="3"/>
  <c r="B1536" i="3" s="1"/>
  <c r="E1535" i="3"/>
  <c r="C1535" i="3" s="1"/>
  <c r="E1534" i="3"/>
  <c r="C1534" i="3" s="1"/>
  <c r="E1533" i="3"/>
  <c r="D1533" i="3" s="1"/>
  <c r="E1532" i="3"/>
  <c r="D1532" i="3" s="1"/>
  <c r="E1531" i="3"/>
  <c r="B1531" i="3" s="1"/>
  <c r="E1530" i="3"/>
  <c r="C1530" i="3" s="1"/>
  <c r="E1529" i="3"/>
  <c r="D1529" i="3" s="1"/>
  <c r="E1528" i="3"/>
  <c r="B1528" i="3" s="1"/>
  <c r="E1527" i="3"/>
  <c r="D1527" i="3" s="1"/>
  <c r="E1526" i="3"/>
  <c r="C1526" i="3" s="1"/>
  <c r="E1525" i="3"/>
  <c r="D1525" i="3" s="1"/>
  <c r="E1524" i="3"/>
  <c r="B1524" i="3" s="1"/>
  <c r="E1523" i="3"/>
  <c r="B1523" i="3" s="1"/>
  <c r="E1522" i="3"/>
  <c r="C1522" i="3" s="1"/>
  <c r="E1521" i="3"/>
  <c r="D1521" i="3" s="1"/>
  <c r="E1520" i="3"/>
  <c r="E1519" i="3"/>
  <c r="B1519" i="3" s="1"/>
  <c r="E1518" i="3"/>
  <c r="C1518" i="3" s="1"/>
  <c r="E1517" i="3"/>
  <c r="D1517" i="3" s="1"/>
  <c r="E1516" i="3"/>
  <c r="E1515" i="3"/>
  <c r="C1515" i="3" s="1"/>
  <c r="E1514" i="3"/>
  <c r="C1514" i="3" s="1"/>
  <c r="E1513" i="3"/>
  <c r="E1512" i="3"/>
  <c r="B1512" i="3" s="1"/>
  <c r="E1511" i="3"/>
  <c r="C1511" i="3" s="1"/>
  <c r="E1510" i="3"/>
  <c r="E1509" i="3"/>
  <c r="D1509" i="3" s="1"/>
  <c r="E1508" i="3"/>
  <c r="B1508" i="3" s="1"/>
  <c r="E1507" i="3"/>
  <c r="C1507" i="3" s="1"/>
  <c r="E1506" i="3"/>
  <c r="C1506" i="3" s="1"/>
  <c r="E1505" i="3"/>
  <c r="E1504" i="3"/>
  <c r="B1504" i="3" s="1"/>
  <c r="E1503" i="3"/>
  <c r="C1503" i="3" s="1"/>
  <c r="E1502" i="3"/>
  <c r="E1501" i="3"/>
  <c r="D1501" i="3" s="1"/>
  <c r="E1500" i="3"/>
  <c r="B1500" i="3" s="1"/>
  <c r="E1499" i="3"/>
  <c r="B1499" i="3" s="1"/>
  <c r="E1498" i="3"/>
  <c r="C1498" i="3" s="1"/>
  <c r="E1497" i="3"/>
  <c r="E1496" i="3"/>
  <c r="B1496" i="3" s="1"/>
  <c r="E1495" i="3"/>
  <c r="B1495" i="3" s="1"/>
  <c r="E1494" i="3"/>
  <c r="E1493" i="3"/>
  <c r="D1493" i="3" s="1"/>
  <c r="E1492" i="3"/>
  <c r="E1491" i="3"/>
  <c r="B1491" i="3" s="1"/>
  <c r="E1490" i="3"/>
  <c r="B1490" i="3" s="1"/>
  <c r="E1489" i="3"/>
  <c r="E1488" i="3"/>
  <c r="B1488" i="3" s="1"/>
  <c r="E1487" i="3"/>
  <c r="B1487" i="3" s="1"/>
  <c r="E1486" i="3"/>
  <c r="B1486" i="3" s="1"/>
  <c r="E1485" i="3"/>
  <c r="B1485" i="3" s="1"/>
  <c r="E1484" i="3"/>
  <c r="B1484" i="3" s="1"/>
  <c r="E1483" i="3"/>
  <c r="B1483" i="3" s="1"/>
  <c r="E1482" i="3"/>
  <c r="B1482" i="3" s="1"/>
  <c r="E1481" i="3"/>
  <c r="E1480" i="3"/>
  <c r="B1480" i="3" s="1"/>
  <c r="E1479" i="3"/>
  <c r="B1479" i="3" s="1"/>
  <c r="E1478" i="3"/>
  <c r="E1477" i="3"/>
  <c r="B1477" i="3" s="1"/>
  <c r="E1476" i="3"/>
  <c r="B1476" i="3" s="1"/>
  <c r="E1475" i="3"/>
  <c r="B1475" i="3" s="1"/>
  <c r="E1474" i="3"/>
  <c r="B1474" i="3" s="1"/>
  <c r="E1473" i="3"/>
  <c r="B1473" i="3" s="1"/>
  <c r="E1472" i="3"/>
  <c r="B1472" i="3" s="1"/>
  <c r="E1471" i="3"/>
  <c r="B1471" i="3" s="1"/>
  <c r="E1470" i="3"/>
  <c r="B1470" i="3" s="1"/>
  <c r="E1469" i="3"/>
  <c r="D1469" i="3" s="1"/>
  <c r="E1468" i="3"/>
  <c r="B1468" i="3" s="1"/>
  <c r="E1467" i="3"/>
  <c r="B1467" i="3" s="1"/>
  <c r="E1466" i="3"/>
  <c r="E1465" i="3"/>
  <c r="B1465" i="3" s="1"/>
  <c r="E1464" i="3"/>
  <c r="B1464" i="3" s="1"/>
  <c r="E1463" i="3"/>
  <c r="B1463" i="3" s="1"/>
  <c r="E1462" i="3"/>
  <c r="B1462" i="3" s="1"/>
  <c r="E1461" i="3"/>
  <c r="B1461" i="3" s="1"/>
  <c r="E1460" i="3"/>
  <c r="B1460" i="3" s="1"/>
  <c r="E1459" i="3"/>
  <c r="B1459" i="3" s="1"/>
  <c r="E1458" i="3"/>
  <c r="B1458" i="3" s="1"/>
  <c r="E1457" i="3"/>
  <c r="E1456" i="3"/>
  <c r="B1456" i="3" s="1"/>
  <c r="E1455" i="3"/>
  <c r="B1455" i="3" s="1"/>
  <c r="E1454" i="3"/>
  <c r="B1454" i="3" s="1"/>
  <c r="E1453" i="3"/>
  <c r="B1453" i="3" s="1"/>
  <c r="E1452" i="3"/>
  <c r="B1452" i="3" s="1"/>
  <c r="E1451" i="3"/>
  <c r="B1451" i="3" s="1"/>
  <c r="E1450" i="3"/>
  <c r="B1450" i="3" s="1"/>
  <c r="E1449" i="3"/>
  <c r="E1448" i="3"/>
  <c r="B1448" i="3" s="1"/>
  <c r="E1447" i="3"/>
  <c r="B1447" i="3" s="1"/>
  <c r="E1446" i="3"/>
  <c r="E1445" i="3"/>
  <c r="B1445" i="3" s="1"/>
  <c r="E1444" i="3"/>
  <c r="B1444" i="3" s="1"/>
  <c r="E1443" i="3"/>
  <c r="B1443" i="3" s="1"/>
  <c r="E1442" i="3"/>
  <c r="B1442" i="3" s="1"/>
  <c r="E1441" i="3"/>
  <c r="B1441" i="3" s="1"/>
  <c r="E1440" i="3"/>
  <c r="B1440" i="3" s="1"/>
  <c r="E1439" i="3"/>
  <c r="B1439" i="3" s="1"/>
  <c r="E1438" i="3"/>
  <c r="B1438" i="3" s="1"/>
  <c r="E1437" i="3"/>
  <c r="D1437" i="3"/>
  <c r="E1436" i="3"/>
  <c r="B1436" i="3" s="1"/>
  <c r="E1435" i="3"/>
  <c r="B1435" i="3" s="1"/>
  <c r="E1434" i="3"/>
  <c r="E1433" i="3"/>
  <c r="B1433" i="3" s="1"/>
  <c r="E1432" i="3"/>
  <c r="B1432" i="3" s="1"/>
  <c r="E1431" i="3"/>
  <c r="B1431" i="3" s="1"/>
  <c r="E1430" i="3"/>
  <c r="B1430" i="3" s="1"/>
  <c r="E1429" i="3"/>
  <c r="B1429" i="3" s="1"/>
  <c r="E1428" i="3"/>
  <c r="B1428" i="3" s="1"/>
  <c r="E1427" i="3"/>
  <c r="B1427" i="3" s="1"/>
  <c r="E1426" i="3"/>
  <c r="B1426" i="3" s="1"/>
  <c r="E1425" i="3"/>
  <c r="E1424" i="3"/>
  <c r="B1424" i="3" s="1"/>
  <c r="E1423" i="3"/>
  <c r="B1423" i="3" s="1"/>
  <c r="E1422" i="3"/>
  <c r="B1422" i="3" s="1"/>
  <c r="E1421" i="3"/>
  <c r="B1421" i="3" s="1"/>
  <c r="E1420" i="3"/>
  <c r="B1420" i="3" s="1"/>
  <c r="E1419" i="3"/>
  <c r="B1419" i="3" s="1"/>
  <c r="E1418" i="3"/>
  <c r="B1418" i="3" s="1"/>
  <c r="E1417" i="3"/>
  <c r="E1416" i="3"/>
  <c r="B1416" i="3" s="1"/>
  <c r="E1415" i="3"/>
  <c r="B1415" i="3" s="1"/>
  <c r="E1414" i="3"/>
  <c r="E1413" i="3"/>
  <c r="B1413" i="3" s="1"/>
  <c r="E1412" i="3"/>
  <c r="B1412" i="3" s="1"/>
  <c r="E1411" i="3"/>
  <c r="B1411" i="3" s="1"/>
  <c r="E1410" i="3"/>
  <c r="B1410" i="3" s="1"/>
  <c r="E1409" i="3"/>
  <c r="B1409" i="3" s="1"/>
  <c r="E1408" i="3"/>
  <c r="B1408" i="3" s="1"/>
  <c r="E1407" i="3"/>
  <c r="B1407" i="3" s="1"/>
  <c r="E1406" i="3"/>
  <c r="B1406" i="3" s="1"/>
  <c r="E1405" i="3"/>
  <c r="D1405" i="3"/>
  <c r="E1404" i="3"/>
  <c r="B1404" i="3" s="1"/>
  <c r="E1403" i="3"/>
  <c r="E1402" i="3"/>
  <c r="E1401" i="3"/>
  <c r="B1401" i="3" s="1"/>
  <c r="E1400" i="3"/>
  <c r="B1400" i="3" s="1"/>
  <c r="E1399" i="3"/>
  <c r="E1398" i="3"/>
  <c r="B1398" i="3" s="1"/>
  <c r="E1397" i="3"/>
  <c r="B1397" i="3" s="1"/>
  <c r="E1396" i="3"/>
  <c r="B1396" i="3" s="1"/>
  <c r="E1395" i="3"/>
  <c r="E1394" i="3"/>
  <c r="B1394" i="3" s="1"/>
  <c r="E1393" i="3"/>
  <c r="E1392" i="3"/>
  <c r="B1392" i="3" s="1"/>
  <c r="E1391" i="3"/>
  <c r="E1390" i="3"/>
  <c r="B1390" i="3" s="1"/>
  <c r="E1389" i="3"/>
  <c r="B1389" i="3" s="1"/>
  <c r="E1388" i="3"/>
  <c r="B1388" i="3" s="1"/>
  <c r="E1387" i="3"/>
  <c r="E1386" i="3"/>
  <c r="B1386" i="3" s="1"/>
  <c r="E1385" i="3"/>
  <c r="E1384" i="3"/>
  <c r="B1384" i="3" s="1"/>
  <c r="E1383" i="3"/>
  <c r="E1382" i="3"/>
  <c r="E1381" i="3"/>
  <c r="B1381" i="3" s="1"/>
  <c r="E1380" i="3"/>
  <c r="B1380" i="3" s="1"/>
  <c r="E1379" i="3"/>
  <c r="E1378" i="3"/>
  <c r="D1378" i="3" s="1"/>
  <c r="E1377" i="3"/>
  <c r="B1377" i="3" s="1"/>
  <c r="E1376" i="3"/>
  <c r="B1376" i="3" s="1"/>
  <c r="E1375" i="3"/>
  <c r="B1375" i="3" s="1"/>
  <c r="E1374" i="3"/>
  <c r="E1373" i="3"/>
  <c r="B1373" i="3" s="1"/>
  <c r="E1372" i="3"/>
  <c r="E1371" i="3"/>
  <c r="B1371" i="3" s="1"/>
  <c r="E1370" i="3"/>
  <c r="E1369" i="3"/>
  <c r="B1369" i="3" s="1"/>
  <c r="E1368" i="3"/>
  <c r="E1367" i="3"/>
  <c r="B1367" i="3" s="1"/>
  <c r="E1366" i="3"/>
  <c r="E1365" i="3"/>
  <c r="B1365" i="3" s="1"/>
  <c r="E1364" i="3"/>
  <c r="E1363" i="3"/>
  <c r="B1363" i="3" s="1"/>
  <c r="E1362" i="3"/>
  <c r="E1361" i="3"/>
  <c r="B1361" i="3" s="1"/>
  <c r="E1360" i="3"/>
  <c r="E1359" i="3"/>
  <c r="B1359" i="3" s="1"/>
  <c r="E1358" i="3"/>
  <c r="E1357" i="3"/>
  <c r="B1357" i="3" s="1"/>
  <c r="E1356" i="3"/>
  <c r="E1355" i="3"/>
  <c r="B1355" i="3" s="1"/>
  <c r="E1354" i="3"/>
  <c r="E1353" i="3"/>
  <c r="B1353" i="3" s="1"/>
  <c r="E1352" i="3"/>
  <c r="E1351" i="3"/>
  <c r="B1351" i="3" s="1"/>
  <c r="E1350" i="3"/>
  <c r="E1349" i="3"/>
  <c r="B1349" i="3" s="1"/>
  <c r="E1348" i="3"/>
  <c r="E1347" i="3"/>
  <c r="B1347" i="3" s="1"/>
  <c r="E1346" i="3"/>
  <c r="E1345" i="3"/>
  <c r="B1345" i="3" s="1"/>
  <c r="E1344" i="3"/>
  <c r="E1343" i="3"/>
  <c r="B1343" i="3" s="1"/>
  <c r="E1342" i="3"/>
  <c r="E1341" i="3"/>
  <c r="B1341" i="3" s="1"/>
  <c r="E1340" i="3"/>
  <c r="E1339" i="3"/>
  <c r="B1339" i="3" s="1"/>
  <c r="E1338" i="3"/>
  <c r="E1337" i="3"/>
  <c r="B1337" i="3" s="1"/>
  <c r="E1336" i="3"/>
  <c r="E1335" i="3"/>
  <c r="B1335" i="3" s="1"/>
  <c r="E1334" i="3"/>
  <c r="E1333" i="3"/>
  <c r="B1333" i="3" s="1"/>
  <c r="E1332" i="3"/>
  <c r="E1331" i="3"/>
  <c r="B1331" i="3" s="1"/>
  <c r="E1330" i="3"/>
  <c r="E1329" i="3"/>
  <c r="B1329" i="3" s="1"/>
  <c r="E1328" i="3"/>
  <c r="E1327" i="3"/>
  <c r="B1327" i="3" s="1"/>
  <c r="E1326" i="3"/>
  <c r="E1325" i="3"/>
  <c r="B1325" i="3" s="1"/>
  <c r="E1324" i="3"/>
  <c r="E1323" i="3"/>
  <c r="B1323" i="3" s="1"/>
  <c r="E1322" i="3"/>
  <c r="E1321" i="3"/>
  <c r="B1321" i="3" s="1"/>
  <c r="E1320" i="3"/>
  <c r="E1319" i="3"/>
  <c r="B1319" i="3" s="1"/>
  <c r="E1318" i="3"/>
  <c r="E1317" i="3"/>
  <c r="B1317" i="3" s="1"/>
  <c r="E1316" i="3"/>
  <c r="E1315" i="3"/>
  <c r="B1315" i="3" s="1"/>
  <c r="E1314" i="3"/>
  <c r="E1313" i="3"/>
  <c r="B1313" i="3" s="1"/>
  <c r="E1312" i="3"/>
  <c r="E1311" i="3"/>
  <c r="B1311" i="3" s="1"/>
  <c r="E1310" i="3"/>
  <c r="E1309" i="3"/>
  <c r="B1309" i="3" s="1"/>
  <c r="E1308" i="3"/>
  <c r="E1307" i="3"/>
  <c r="B1307" i="3" s="1"/>
  <c r="E1306" i="3"/>
  <c r="E1305" i="3"/>
  <c r="B1305" i="3" s="1"/>
  <c r="E1304" i="3"/>
  <c r="E1303" i="3"/>
  <c r="B1303" i="3" s="1"/>
  <c r="E1302" i="3"/>
  <c r="E1301" i="3"/>
  <c r="B1301" i="3" s="1"/>
  <c r="E1300" i="3"/>
  <c r="E1299" i="3"/>
  <c r="B1299" i="3" s="1"/>
  <c r="E1298" i="3"/>
  <c r="E1297" i="3"/>
  <c r="B1297" i="3" s="1"/>
  <c r="E1296" i="3"/>
  <c r="E1295" i="3"/>
  <c r="B1295" i="3" s="1"/>
  <c r="E1294" i="3"/>
  <c r="E1293" i="3"/>
  <c r="B1293" i="3" s="1"/>
  <c r="E1292" i="3"/>
  <c r="E1291" i="3"/>
  <c r="B1291" i="3" s="1"/>
  <c r="E1290" i="3"/>
  <c r="E1289" i="3"/>
  <c r="B1289" i="3" s="1"/>
  <c r="E1288" i="3"/>
  <c r="E1287" i="3"/>
  <c r="B1287" i="3" s="1"/>
  <c r="E1286" i="3"/>
  <c r="E1285" i="3"/>
  <c r="B1285" i="3" s="1"/>
  <c r="E1284" i="3"/>
  <c r="E1283" i="3"/>
  <c r="B1283" i="3" s="1"/>
  <c r="E1282" i="3"/>
  <c r="E1281" i="3"/>
  <c r="B1281" i="3" s="1"/>
  <c r="E1280" i="3"/>
  <c r="E1279" i="3"/>
  <c r="B1279" i="3" s="1"/>
  <c r="E1278" i="3"/>
  <c r="E1277" i="3"/>
  <c r="B1277" i="3" s="1"/>
  <c r="E1276" i="3"/>
  <c r="E1275" i="3"/>
  <c r="B1275" i="3" s="1"/>
  <c r="E1274" i="3"/>
  <c r="E1273" i="3"/>
  <c r="B1273" i="3" s="1"/>
  <c r="E1272" i="3"/>
  <c r="E1271" i="3"/>
  <c r="B1271" i="3" s="1"/>
  <c r="E1270" i="3"/>
  <c r="E1269" i="3"/>
  <c r="B1269" i="3" s="1"/>
  <c r="E1268" i="3"/>
  <c r="E1267" i="3"/>
  <c r="B1267" i="3" s="1"/>
  <c r="E1266" i="3"/>
  <c r="E1265" i="3"/>
  <c r="B1265" i="3" s="1"/>
  <c r="E1264" i="3"/>
  <c r="E1263" i="3"/>
  <c r="B1263" i="3" s="1"/>
  <c r="E1262" i="3"/>
  <c r="E1261" i="3"/>
  <c r="B1261" i="3" s="1"/>
  <c r="E1260" i="3"/>
  <c r="E1259" i="3"/>
  <c r="B1259" i="3" s="1"/>
  <c r="E1258" i="3"/>
  <c r="E1257" i="3"/>
  <c r="B1257" i="3" s="1"/>
  <c r="E1256" i="3"/>
  <c r="E1255" i="3"/>
  <c r="B1255" i="3" s="1"/>
  <c r="E1254" i="3"/>
  <c r="E1253" i="3"/>
  <c r="B1253" i="3" s="1"/>
  <c r="E1252" i="3"/>
  <c r="E1251" i="3"/>
  <c r="B1251" i="3" s="1"/>
  <c r="E1250" i="3"/>
  <c r="E1249" i="3"/>
  <c r="B1249" i="3" s="1"/>
  <c r="E1248" i="3"/>
  <c r="E1247" i="3"/>
  <c r="B1247" i="3" s="1"/>
  <c r="E1246" i="3"/>
  <c r="E1245" i="3"/>
  <c r="B1245" i="3" s="1"/>
  <c r="E1244" i="3"/>
  <c r="E1243" i="3"/>
  <c r="B1243" i="3" s="1"/>
  <c r="E1242" i="3"/>
  <c r="E1241" i="3"/>
  <c r="B1241" i="3" s="1"/>
  <c r="E1240" i="3"/>
  <c r="E1239" i="3"/>
  <c r="B1239" i="3" s="1"/>
  <c r="E1238" i="3"/>
  <c r="E1237" i="3"/>
  <c r="B1237" i="3" s="1"/>
  <c r="E1236" i="3"/>
  <c r="E1235" i="3"/>
  <c r="B1235" i="3" s="1"/>
  <c r="E1234" i="3"/>
  <c r="E1233" i="3"/>
  <c r="B1233" i="3" s="1"/>
  <c r="E1232" i="3"/>
  <c r="E1231" i="3"/>
  <c r="B1231" i="3" s="1"/>
  <c r="E1230" i="3"/>
  <c r="E1229" i="3"/>
  <c r="B1229" i="3" s="1"/>
  <c r="E1228" i="3"/>
  <c r="E1227" i="3"/>
  <c r="B1227" i="3" s="1"/>
  <c r="E1226" i="3"/>
  <c r="E1225" i="3"/>
  <c r="B1225" i="3" s="1"/>
  <c r="E1224" i="3"/>
  <c r="E1223" i="3"/>
  <c r="B1223" i="3" s="1"/>
  <c r="E1222" i="3"/>
  <c r="E1221" i="3"/>
  <c r="B1221" i="3" s="1"/>
  <c r="E1220" i="3"/>
  <c r="E1219" i="3"/>
  <c r="B1219" i="3" s="1"/>
  <c r="E1218" i="3"/>
  <c r="E1217" i="3"/>
  <c r="B1217" i="3" s="1"/>
  <c r="E1216" i="3"/>
  <c r="E1215" i="3"/>
  <c r="B1215" i="3" s="1"/>
  <c r="E1214" i="3"/>
  <c r="E1213" i="3"/>
  <c r="B1213" i="3" s="1"/>
  <c r="E1212" i="3"/>
  <c r="E1211" i="3"/>
  <c r="B1211" i="3" s="1"/>
  <c r="E1210" i="3"/>
  <c r="E1209" i="3"/>
  <c r="B1209" i="3" s="1"/>
  <c r="E1208" i="3"/>
  <c r="E1207" i="3"/>
  <c r="B1207" i="3" s="1"/>
  <c r="E1206" i="3"/>
  <c r="E1205" i="3"/>
  <c r="B1205" i="3" s="1"/>
  <c r="E1204" i="3"/>
  <c r="E1203" i="3"/>
  <c r="B1203" i="3" s="1"/>
  <c r="E1202" i="3"/>
  <c r="E1201" i="3"/>
  <c r="B1201" i="3" s="1"/>
  <c r="E1200" i="3"/>
  <c r="E1199" i="3"/>
  <c r="B1199" i="3" s="1"/>
  <c r="E1198" i="3"/>
  <c r="E1197" i="3"/>
  <c r="B1197" i="3" s="1"/>
  <c r="E1196" i="3"/>
  <c r="E1195" i="3"/>
  <c r="B1195" i="3" s="1"/>
  <c r="E1194" i="3"/>
  <c r="E1193" i="3"/>
  <c r="B1193" i="3" s="1"/>
  <c r="E1192" i="3"/>
  <c r="E1191" i="3"/>
  <c r="B1191" i="3" s="1"/>
  <c r="E1190" i="3"/>
  <c r="E1189" i="3"/>
  <c r="B1189" i="3" s="1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B995" i="3" s="1"/>
  <c r="E994" i="3"/>
  <c r="D994" i="3" s="1"/>
  <c r="E993" i="3"/>
  <c r="E992" i="3"/>
  <c r="E991" i="3"/>
  <c r="C991" i="3" s="1"/>
  <c r="E990" i="3"/>
  <c r="D990" i="3" s="1"/>
  <c r="E989" i="3"/>
  <c r="E988" i="3"/>
  <c r="E987" i="3"/>
  <c r="C987" i="3" s="1"/>
  <c r="E986" i="3"/>
  <c r="D986" i="3" s="1"/>
  <c r="E985" i="3"/>
  <c r="E984" i="3"/>
  <c r="E983" i="3"/>
  <c r="C983" i="3" s="1"/>
  <c r="E982" i="3"/>
  <c r="D982" i="3" s="1"/>
  <c r="E981" i="3"/>
  <c r="E980" i="3"/>
  <c r="E979" i="3"/>
  <c r="C979" i="3" s="1"/>
  <c r="E978" i="3"/>
  <c r="D978" i="3" s="1"/>
  <c r="E977" i="3"/>
  <c r="E976" i="3"/>
  <c r="E975" i="3"/>
  <c r="C975" i="3" s="1"/>
  <c r="E974" i="3"/>
  <c r="D974" i="3" s="1"/>
  <c r="E973" i="3"/>
  <c r="E972" i="3"/>
  <c r="E971" i="3"/>
  <c r="C971" i="3" s="1"/>
  <c r="E970" i="3"/>
  <c r="D970" i="3" s="1"/>
  <c r="E969" i="3"/>
  <c r="E968" i="3"/>
  <c r="E967" i="3"/>
  <c r="C967" i="3" s="1"/>
  <c r="E966" i="3"/>
  <c r="D966" i="3" s="1"/>
  <c r="E965" i="3"/>
  <c r="E964" i="3"/>
  <c r="E963" i="3"/>
  <c r="C963" i="3" s="1"/>
  <c r="E962" i="3"/>
  <c r="D962" i="3" s="1"/>
  <c r="E961" i="3"/>
  <c r="E960" i="3"/>
  <c r="E959" i="3"/>
  <c r="C959" i="3" s="1"/>
  <c r="E958" i="3"/>
  <c r="D958" i="3" s="1"/>
  <c r="E957" i="3"/>
  <c r="C957" i="3" s="1"/>
  <c r="E956" i="3"/>
  <c r="E955" i="3"/>
  <c r="C955" i="3" s="1"/>
  <c r="E954" i="3"/>
  <c r="D954" i="3" s="1"/>
  <c r="E953" i="3"/>
  <c r="E952" i="3"/>
  <c r="E951" i="3"/>
  <c r="C951" i="3" s="1"/>
  <c r="E950" i="3"/>
  <c r="D950" i="3" s="1"/>
  <c r="E949" i="3"/>
  <c r="E948" i="3"/>
  <c r="E947" i="3"/>
  <c r="C947" i="3" s="1"/>
  <c r="E946" i="3"/>
  <c r="D946" i="3" s="1"/>
  <c r="E945" i="3"/>
  <c r="E944" i="3"/>
  <c r="E943" i="3"/>
  <c r="C943" i="3" s="1"/>
  <c r="E942" i="3"/>
  <c r="D942" i="3" s="1"/>
  <c r="E941" i="3"/>
  <c r="C941" i="3" s="1"/>
  <c r="E940" i="3"/>
  <c r="E939" i="3"/>
  <c r="C939" i="3" s="1"/>
  <c r="E938" i="3"/>
  <c r="D938" i="3" s="1"/>
  <c r="E937" i="3"/>
  <c r="E936" i="3"/>
  <c r="E935" i="3"/>
  <c r="C935" i="3" s="1"/>
  <c r="E934" i="3"/>
  <c r="D934" i="3" s="1"/>
  <c r="E933" i="3"/>
  <c r="E932" i="3"/>
  <c r="E931" i="3"/>
  <c r="C931" i="3" s="1"/>
  <c r="E930" i="3"/>
  <c r="D930" i="3" s="1"/>
  <c r="E929" i="3"/>
  <c r="E928" i="3"/>
  <c r="E927" i="3"/>
  <c r="C927" i="3" s="1"/>
  <c r="E926" i="3"/>
  <c r="D926" i="3" s="1"/>
  <c r="E925" i="3"/>
  <c r="C925" i="3" s="1"/>
  <c r="E924" i="3"/>
  <c r="E923" i="3"/>
  <c r="C923" i="3" s="1"/>
  <c r="E922" i="3"/>
  <c r="D922" i="3" s="1"/>
  <c r="E921" i="3"/>
  <c r="E920" i="3"/>
  <c r="E919" i="3"/>
  <c r="C919" i="3" s="1"/>
  <c r="E918" i="3"/>
  <c r="D918" i="3" s="1"/>
  <c r="E917" i="3"/>
  <c r="E916" i="3"/>
  <c r="E915" i="3"/>
  <c r="C915" i="3" s="1"/>
  <c r="E914" i="3"/>
  <c r="D914" i="3" s="1"/>
  <c r="E913" i="3"/>
  <c r="E912" i="3"/>
  <c r="E911" i="3"/>
  <c r="C911" i="3" s="1"/>
  <c r="E910" i="3"/>
  <c r="C910" i="3" s="1"/>
  <c r="E909" i="3"/>
  <c r="C909" i="3" s="1"/>
  <c r="E908" i="3"/>
  <c r="C908" i="3" s="1"/>
  <c r="E907" i="3"/>
  <c r="C907" i="3" s="1"/>
  <c r="E906" i="3"/>
  <c r="C906" i="3" s="1"/>
  <c r="E905" i="3"/>
  <c r="E904" i="3"/>
  <c r="C904" i="3" s="1"/>
  <c r="E903" i="3"/>
  <c r="E902" i="3"/>
  <c r="C902" i="3" s="1"/>
  <c r="E901" i="3"/>
  <c r="C901" i="3" s="1"/>
  <c r="E900" i="3"/>
  <c r="E899" i="3"/>
  <c r="C899" i="3" s="1"/>
  <c r="E898" i="3"/>
  <c r="C898" i="3" s="1"/>
  <c r="E897" i="3"/>
  <c r="C897" i="3" s="1"/>
  <c r="E896" i="3"/>
  <c r="E895" i="3"/>
  <c r="C895" i="3" s="1"/>
  <c r="E894" i="3"/>
  <c r="C894" i="3" s="1"/>
  <c r="E893" i="3"/>
  <c r="C893" i="3" s="1"/>
  <c r="E892" i="3"/>
  <c r="C892" i="3" s="1"/>
  <c r="E891" i="3"/>
  <c r="E890" i="3"/>
  <c r="C890" i="3" s="1"/>
  <c r="E889" i="3"/>
  <c r="E888" i="3"/>
  <c r="C888" i="3" s="1"/>
  <c r="E887" i="3"/>
  <c r="E886" i="3"/>
  <c r="C886" i="3" s="1"/>
  <c r="E885" i="3"/>
  <c r="C885" i="3" s="1"/>
  <c r="E884" i="3"/>
  <c r="C884" i="3" s="1"/>
  <c r="E883" i="3"/>
  <c r="C883" i="3" s="1"/>
  <c r="E882" i="3"/>
  <c r="C882" i="3" s="1"/>
  <c r="E881" i="3"/>
  <c r="C881" i="3" s="1"/>
  <c r="E880" i="3"/>
  <c r="E879" i="3"/>
  <c r="C879" i="3" s="1"/>
  <c r="E878" i="3"/>
  <c r="C878" i="3" s="1"/>
  <c r="E877" i="3"/>
  <c r="E876" i="3"/>
  <c r="C876" i="3" s="1"/>
  <c r="E875" i="3"/>
  <c r="E874" i="3"/>
  <c r="C874" i="3" s="1"/>
  <c r="E873" i="3"/>
  <c r="E872" i="3"/>
  <c r="E871" i="3"/>
  <c r="E870" i="3"/>
  <c r="C870" i="3" s="1"/>
  <c r="E869" i="3"/>
  <c r="E868" i="3"/>
  <c r="C868" i="3" s="1"/>
  <c r="B868" i="3"/>
  <c r="E867" i="3"/>
  <c r="E866" i="3"/>
  <c r="C866" i="3" s="1"/>
  <c r="E865" i="3"/>
  <c r="C865" i="3" s="1"/>
  <c r="E864" i="3"/>
  <c r="E863" i="3"/>
  <c r="C863" i="3" s="1"/>
  <c r="E862" i="3"/>
  <c r="C862" i="3" s="1"/>
  <c r="E861" i="3"/>
  <c r="E860" i="3"/>
  <c r="C860" i="3" s="1"/>
  <c r="E859" i="3"/>
  <c r="C859" i="3" s="1"/>
  <c r="E858" i="3"/>
  <c r="C858" i="3" s="1"/>
  <c r="E857" i="3"/>
  <c r="E856" i="3"/>
  <c r="C856" i="3" s="1"/>
  <c r="E855" i="3"/>
  <c r="E854" i="3"/>
  <c r="C854" i="3" s="1"/>
  <c r="E853" i="3"/>
  <c r="C853" i="3" s="1"/>
  <c r="E852" i="3"/>
  <c r="C852" i="3" s="1"/>
  <c r="E851" i="3"/>
  <c r="C851" i="3" s="1"/>
  <c r="E850" i="3"/>
  <c r="C850" i="3" s="1"/>
  <c r="E849" i="3"/>
  <c r="C849" i="3" s="1"/>
  <c r="E848" i="3"/>
  <c r="C848" i="3" s="1"/>
  <c r="E847" i="3"/>
  <c r="C847" i="3" s="1"/>
  <c r="E846" i="3"/>
  <c r="C846" i="3" s="1"/>
  <c r="E845" i="3"/>
  <c r="E844" i="3"/>
  <c r="C844" i="3" s="1"/>
  <c r="E843" i="3"/>
  <c r="C843" i="3" s="1"/>
  <c r="E842" i="3"/>
  <c r="C842" i="3" s="1"/>
  <c r="E841" i="3"/>
  <c r="C841" i="3" s="1"/>
  <c r="E840" i="3"/>
  <c r="C840" i="3" s="1"/>
  <c r="E839" i="3"/>
  <c r="E838" i="3"/>
  <c r="C838" i="3" s="1"/>
  <c r="E837" i="3"/>
  <c r="E836" i="3"/>
  <c r="C836" i="3" s="1"/>
  <c r="E835" i="3"/>
  <c r="C835" i="3" s="1"/>
  <c r="E834" i="3"/>
  <c r="C834" i="3" s="1"/>
  <c r="E833" i="3"/>
  <c r="C833" i="3" s="1"/>
  <c r="E832" i="3"/>
  <c r="C832" i="3" s="1"/>
  <c r="E831" i="3"/>
  <c r="C831" i="3" s="1"/>
  <c r="E830" i="3"/>
  <c r="C830" i="3" s="1"/>
  <c r="E829" i="3"/>
  <c r="E828" i="3"/>
  <c r="C828" i="3" s="1"/>
  <c r="E827" i="3"/>
  <c r="C827" i="3" s="1"/>
  <c r="E826" i="3"/>
  <c r="C826" i="3" s="1"/>
  <c r="E825" i="3"/>
  <c r="C825" i="3" s="1"/>
  <c r="E824" i="3"/>
  <c r="C824" i="3" s="1"/>
  <c r="E823" i="3"/>
  <c r="E822" i="3"/>
  <c r="C822" i="3" s="1"/>
  <c r="E821" i="3"/>
  <c r="E820" i="3"/>
  <c r="C820" i="3" s="1"/>
  <c r="E819" i="3"/>
  <c r="C819" i="3" s="1"/>
  <c r="E818" i="3"/>
  <c r="C818" i="3" s="1"/>
  <c r="E817" i="3"/>
  <c r="C817" i="3" s="1"/>
  <c r="E816" i="3"/>
  <c r="C816" i="3" s="1"/>
  <c r="E815" i="3"/>
  <c r="C815" i="3" s="1"/>
  <c r="E814" i="3"/>
  <c r="C814" i="3" s="1"/>
  <c r="E813" i="3"/>
  <c r="E812" i="3"/>
  <c r="C812" i="3" s="1"/>
  <c r="E811" i="3"/>
  <c r="C811" i="3" s="1"/>
  <c r="E810" i="3"/>
  <c r="C810" i="3" s="1"/>
  <c r="E809" i="3"/>
  <c r="C809" i="3" s="1"/>
  <c r="E808" i="3"/>
  <c r="C808" i="3" s="1"/>
  <c r="E807" i="3"/>
  <c r="E806" i="3"/>
  <c r="C806" i="3" s="1"/>
  <c r="E805" i="3"/>
  <c r="E804" i="3"/>
  <c r="C804" i="3" s="1"/>
  <c r="E803" i="3"/>
  <c r="C803" i="3" s="1"/>
  <c r="E802" i="3"/>
  <c r="C802" i="3" s="1"/>
  <c r="E801" i="3"/>
  <c r="C801" i="3" s="1"/>
  <c r="E800" i="3"/>
  <c r="C800" i="3" s="1"/>
  <c r="E799" i="3"/>
  <c r="C799" i="3" s="1"/>
  <c r="E798" i="3"/>
  <c r="C798" i="3" s="1"/>
  <c r="E797" i="3"/>
  <c r="E796" i="3"/>
  <c r="C796" i="3" s="1"/>
  <c r="E795" i="3"/>
  <c r="C795" i="3" s="1"/>
  <c r="E794" i="3"/>
  <c r="C794" i="3" s="1"/>
  <c r="E793" i="3"/>
  <c r="C793" i="3" s="1"/>
  <c r="E792" i="3"/>
  <c r="C792" i="3" s="1"/>
  <c r="E791" i="3"/>
  <c r="C791" i="3" s="1"/>
  <c r="E790" i="3"/>
  <c r="C790" i="3" s="1"/>
  <c r="E789" i="3"/>
  <c r="E788" i="3"/>
  <c r="C788" i="3" s="1"/>
  <c r="E787" i="3"/>
  <c r="C787" i="3" s="1"/>
  <c r="E786" i="3"/>
  <c r="C786" i="3" s="1"/>
  <c r="E785" i="3"/>
  <c r="C785" i="3" s="1"/>
  <c r="E784" i="3"/>
  <c r="C784" i="3" s="1"/>
  <c r="E783" i="3"/>
  <c r="C783" i="3" s="1"/>
  <c r="E782" i="3"/>
  <c r="C782" i="3" s="1"/>
  <c r="E781" i="3"/>
  <c r="E780" i="3"/>
  <c r="C780" i="3" s="1"/>
  <c r="E779" i="3"/>
  <c r="C779" i="3" s="1"/>
  <c r="E778" i="3"/>
  <c r="C778" i="3" s="1"/>
  <c r="E777" i="3"/>
  <c r="C777" i="3" s="1"/>
  <c r="E776" i="3"/>
  <c r="C776" i="3" s="1"/>
  <c r="E775" i="3"/>
  <c r="C775" i="3" s="1"/>
  <c r="E774" i="3"/>
  <c r="C774" i="3" s="1"/>
  <c r="E773" i="3"/>
  <c r="E772" i="3"/>
  <c r="C772" i="3" s="1"/>
  <c r="E771" i="3"/>
  <c r="C771" i="3" s="1"/>
  <c r="E770" i="3"/>
  <c r="C770" i="3" s="1"/>
  <c r="E769" i="3"/>
  <c r="C769" i="3" s="1"/>
  <c r="E768" i="3"/>
  <c r="C768" i="3" s="1"/>
  <c r="E767" i="3"/>
  <c r="C767" i="3" s="1"/>
  <c r="E766" i="3"/>
  <c r="C766" i="3" s="1"/>
  <c r="E765" i="3"/>
  <c r="E764" i="3"/>
  <c r="C764" i="3" s="1"/>
  <c r="E763" i="3"/>
  <c r="C763" i="3" s="1"/>
  <c r="E762" i="3"/>
  <c r="C762" i="3" s="1"/>
  <c r="E761" i="3"/>
  <c r="C761" i="3" s="1"/>
  <c r="E760" i="3"/>
  <c r="C760" i="3" s="1"/>
  <c r="E759" i="3"/>
  <c r="C759" i="3" s="1"/>
  <c r="E758" i="3"/>
  <c r="C758" i="3" s="1"/>
  <c r="E757" i="3"/>
  <c r="E756" i="3"/>
  <c r="C756" i="3" s="1"/>
  <c r="E755" i="3"/>
  <c r="C755" i="3" s="1"/>
  <c r="E754" i="3"/>
  <c r="C754" i="3" s="1"/>
  <c r="E753" i="3"/>
  <c r="C753" i="3" s="1"/>
  <c r="B753" i="3"/>
  <c r="E752" i="3"/>
  <c r="C752" i="3" s="1"/>
  <c r="E751" i="3"/>
  <c r="C751" i="3" s="1"/>
  <c r="E750" i="3"/>
  <c r="C750" i="3" s="1"/>
  <c r="E749" i="3"/>
  <c r="E748" i="3"/>
  <c r="C748" i="3" s="1"/>
  <c r="E747" i="3"/>
  <c r="C747" i="3" s="1"/>
  <c r="D747" i="3"/>
  <c r="E746" i="3"/>
  <c r="C746" i="3" s="1"/>
  <c r="E745" i="3"/>
  <c r="C745" i="3" s="1"/>
  <c r="E744" i="3"/>
  <c r="C744" i="3" s="1"/>
  <c r="E743" i="3"/>
  <c r="C743" i="3" s="1"/>
  <c r="E742" i="3"/>
  <c r="C742" i="3" s="1"/>
  <c r="E741" i="3"/>
  <c r="E740" i="3"/>
  <c r="C740" i="3" s="1"/>
  <c r="E739" i="3"/>
  <c r="C739" i="3" s="1"/>
  <c r="E738" i="3"/>
  <c r="C738" i="3" s="1"/>
  <c r="E737" i="3"/>
  <c r="C737" i="3" s="1"/>
  <c r="E736" i="3"/>
  <c r="C736" i="3" s="1"/>
  <c r="E735" i="3"/>
  <c r="C735" i="3" s="1"/>
  <c r="E734" i="3"/>
  <c r="C734" i="3" s="1"/>
  <c r="E733" i="3"/>
  <c r="C733" i="3" s="1"/>
  <c r="E732" i="3"/>
  <c r="C732" i="3" s="1"/>
  <c r="E731" i="3"/>
  <c r="C731" i="3" s="1"/>
  <c r="E730" i="3"/>
  <c r="C730" i="3" s="1"/>
  <c r="E729" i="3"/>
  <c r="C729" i="3" s="1"/>
  <c r="E728" i="3"/>
  <c r="C728" i="3" s="1"/>
  <c r="E727" i="3"/>
  <c r="C727" i="3" s="1"/>
  <c r="E726" i="3"/>
  <c r="C726" i="3" s="1"/>
  <c r="E725" i="3"/>
  <c r="C725" i="3" s="1"/>
  <c r="E724" i="3"/>
  <c r="C724" i="3" s="1"/>
  <c r="E723" i="3"/>
  <c r="C723" i="3" s="1"/>
  <c r="E722" i="3"/>
  <c r="C722" i="3" s="1"/>
  <c r="E721" i="3"/>
  <c r="C721" i="3" s="1"/>
  <c r="B721" i="3"/>
  <c r="E720" i="3"/>
  <c r="C720" i="3" s="1"/>
  <c r="E719" i="3"/>
  <c r="C719" i="3" s="1"/>
  <c r="E718" i="3"/>
  <c r="C718" i="3" s="1"/>
  <c r="E717" i="3"/>
  <c r="C717" i="3" s="1"/>
  <c r="E716" i="3"/>
  <c r="C716" i="3" s="1"/>
  <c r="E715" i="3"/>
  <c r="C715" i="3" s="1"/>
  <c r="E714" i="3"/>
  <c r="C714" i="3" s="1"/>
  <c r="E713" i="3"/>
  <c r="C713" i="3" s="1"/>
  <c r="E712" i="3"/>
  <c r="C712" i="3" s="1"/>
  <c r="E711" i="3"/>
  <c r="C711" i="3" s="1"/>
  <c r="E710" i="3"/>
  <c r="C710" i="3" s="1"/>
  <c r="E709" i="3"/>
  <c r="C709" i="3" s="1"/>
  <c r="B709" i="3"/>
  <c r="E708" i="3"/>
  <c r="C708" i="3" s="1"/>
  <c r="E707" i="3"/>
  <c r="C707" i="3" s="1"/>
  <c r="E706" i="3"/>
  <c r="C706" i="3" s="1"/>
  <c r="E705" i="3"/>
  <c r="C705" i="3" s="1"/>
  <c r="E704" i="3"/>
  <c r="C704" i="3" s="1"/>
  <c r="E703" i="3"/>
  <c r="C703" i="3" s="1"/>
  <c r="E702" i="3"/>
  <c r="C702" i="3" s="1"/>
  <c r="E701" i="3"/>
  <c r="C701" i="3" s="1"/>
  <c r="E700" i="3"/>
  <c r="C700" i="3" s="1"/>
  <c r="E699" i="3"/>
  <c r="C699" i="3" s="1"/>
  <c r="E698" i="3"/>
  <c r="C698" i="3" s="1"/>
  <c r="E697" i="3"/>
  <c r="C697" i="3" s="1"/>
  <c r="E696" i="3"/>
  <c r="C696" i="3" s="1"/>
  <c r="E695" i="3"/>
  <c r="C695" i="3" s="1"/>
  <c r="E694" i="3"/>
  <c r="C694" i="3" s="1"/>
  <c r="E693" i="3"/>
  <c r="C693" i="3" s="1"/>
  <c r="E692" i="3"/>
  <c r="C692" i="3" s="1"/>
  <c r="E691" i="3"/>
  <c r="C691" i="3" s="1"/>
  <c r="E690" i="3"/>
  <c r="C690" i="3" s="1"/>
  <c r="E689" i="3"/>
  <c r="C689" i="3" s="1"/>
  <c r="E688" i="3"/>
  <c r="C688" i="3" s="1"/>
  <c r="E687" i="3"/>
  <c r="C687" i="3" s="1"/>
  <c r="E686" i="3"/>
  <c r="C686" i="3" s="1"/>
  <c r="E685" i="3"/>
  <c r="C685" i="3" s="1"/>
  <c r="E684" i="3"/>
  <c r="C684" i="3" s="1"/>
  <c r="E683" i="3"/>
  <c r="C683" i="3" s="1"/>
  <c r="E682" i="3"/>
  <c r="C682" i="3" s="1"/>
  <c r="E681" i="3"/>
  <c r="C681" i="3" s="1"/>
  <c r="E680" i="3"/>
  <c r="C680" i="3" s="1"/>
  <c r="E679" i="3"/>
  <c r="C679" i="3" s="1"/>
  <c r="E678" i="3"/>
  <c r="C678" i="3" s="1"/>
  <c r="E677" i="3"/>
  <c r="C677" i="3" s="1"/>
  <c r="E676" i="3"/>
  <c r="C676" i="3" s="1"/>
  <c r="E675" i="3"/>
  <c r="C675" i="3" s="1"/>
  <c r="E674" i="3"/>
  <c r="C674" i="3" s="1"/>
  <c r="E673" i="3"/>
  <c r="C673" i="3" s="1"/>
  <c r="E672" i="3"/>
  <c r="C672" i="3" s="1"/>
  <c r="E671" i="3"/>
  <c r="C671" i="3" s="1"/>
  <c r="E670" i="3"/>
  <c r="C670" i="3" s="1"/>
  <c r="E669" i="3"/>
  <c r="C669" i="3" s="1"/>
  <c r="E668" i="3"/>
  <c r="C668" i="3" s="1"/>
  <c r="E667" i="3"/>
  <c r="C667" i="3" s="1"/>
  <c r="E666" i="3"/>
  <c r="C666" i="3" s="1"/>
  <c r="E665" i="3"/>
  <c r="C665" i="3" s="1"/>
  <c r="E664" i="3"/>
  <c r="C664" i="3" s="1"/>
  <c r="E663" i="3"/>
  <c r="C663" i="3" s="1"/>
  <c r="E662" i="3"/>
  <c r="C662" i="3" s="1"/>
  <c r="E661" i="3"/>
  <c r="C661" i="3" s="1"/>
  <c r="E660" i="3"/>
  <c r="C660" i="3" s="1"/>
  <c r="E659" i="3"/>
  <c r="C659" i="3" s="1"/>
  <c r="E658" i="3"/>
  <c r="C658" i="3" s="1"/>
  <c r="E657" i="3"/>
  <c r="C657" i="3" s="1"/>
  <c r="E656" i="3"/>
  <c r="C656" i="3" s="1"/>
  <c r="E655" i="3"/>
  <c r="C655" i="3" s="1"/>
  <c r="E654" i="3"/>
  <c r="C654" i="3" s="1"/>
  <c r="E653" i="3"/>
  <c r="C653" i="3" s="1"/>
  <c r="E652" i="3"/>
  <c r="C652" i="3" s="1"/>
  <c r="E651" i="3"/>
  <c r="C651" i="3" s="1"/>
  <c r="E650" i="3"/>
  <c r="C650" i="3" s="1"/>
  <c r="E649" i="3"/>
  <c r="C649" i="3" s="1"/>
  <c r="E648" i="3"/>
  <c r="C648" i="3" s="1"/>
  <c r="E647" i="3"/>
  <c r="C647" i="3" s="1"/>
  <c r="E646" i="3"/>
  <c r="C646" i="3" s="1"/>
  <c r="E645" i="3"/>
  <c r="C645" i="3" s="1"/>
  <c r="E644" i="3"/>
  <c r="C644" i="3" s="1"/>
  <c r="E643" i="3"/>
  <c r="C643" i="3" s="1"/>
  <c r="E642" i="3"/>
  <c r="C642" i="3" s="1"/>
  <c r="E641" i="3"/>
  <c r="C641" i="3" s="1"/>
  <c r="E640" i="3"/>
  <c r="C640" i="3" s="1"/>
  <c r="E639" i="3"/>
  <c r="C639" i="3" s="1"/>
  <c r="E638" i="3"/>
  <c r="C638" i="3" s="1"/>
  <c r="E637" i="3"/>
  <c r="C637" i="3" s="1"/>
  <c r="E636" i="3"/>
  <c r="C636" i="3" s="1"/>
  <c r="E635" i="3"/>
  <c r="C635" i="3" s="1"/>
  <c r="E634" i="3"/>
  <c r="C634" i="3" s="1"/>
  <c r="E633" i="3"/>
  <c r="C633" i="3" s="1"/>
  <c r="E632" i="3"/>
  <c r="C632" i="3" s="1"/>
  <c r="E631" i="3"/>
  <c r="C631" i="3" s="1"/>
  <c r="E630" i="3"/>
  <c r="C630" i="3" s="1"/>
  <c r="E629" i="3"/>
  <c r="C629" i="3" s="1"/>
  <c r="E628" i="3"/>
  <c r="C628" i="3" s="1"/>
  <c r="E627" i="3"/>
  <c r="C627" i="3" s="1"/>
  <c r="E626" i="3"/>
  <c r="C626" i="3" s="1"/>
  <c r="E625" i="3"/>
  <c r="C625" i="3" s="1"/>
  <c r="B625" i="3"/>
  <c r="E624" i="3"/>
  <c r="C624" i="3" s="1"/>
  <c r="E623" i="3"/>
  <c r="C623" i="3" s="1"/>
  <c r="E622" i="3"/>
  <c r="C622" i="3" s="1"/>
  <c r="E621" i="3"/>
  <c r="C621" i="3" s="1"/>
  <c r="E620" i="3"/>
  <c r="C620" i="3" s="1"/>
  <c r="E619" i="3"/>
  <c r="C619" i="3" s="1"/>
  <c r="E618" i="3"/>
  <c r="C618" i="3" s="1"/>
  <c r="E617" i="3"/>
  <c r="C617" i="3" s="1"/>
  <c r="E616" i="3"/>
  <c r="C616" i="3" s="1"/>
  <c r="E615" i="3"/>
  <c r="C615" i="3" s="1"/>
  <c r="E614" i="3"/>
  <c r="C614" i="3" s="1"/>
  <c r="E613" i="3"/>
  <c r="C613" i="3" s="1"/>
  <c r="E612" i="3"/>
  <c r="C612" i="3" s="1"/>
  <c r="E611" i="3"/>
  <c r="C611" i="3" s="1"/>
  <c r="E610" i="3"/>
  <c r="C610" i="3" s="1"/>
  <c r="E609" i="3"/>
  <c r="C609" i="3" s="1"/>
  <c r="E608" i="3"/>
  <c r="C608" i="3" s="1"/>
  <c r="E607" i="3"/>
  <c r="C607" i="3" s="1"/>
  <c r="E606" i="3"/>
  <c r="C606" i="3" s="1"/>
  <c r="E605" i="3"/>
  <c r="C605" i="3" s="1"/>
  <c r="E604" i="3"/>
  <c r="C604" i="3" s="1"/>
  <c r="E603" i="3"/>
  <c r="C603" i="3" s="1"/>
  <c r="E602" i="3"/>
  <c r="C602" i="3" s="1"/>
  <c r="E601" i="3"/>
  <c r="C601" i="3" s="1"/>
  <c r="E600" i="3"/>
  <c r="C600" i="3" s="1"/>
  <c r="E599" i="3"/>
  <c r="C599" i="3" s="1"/>
  <c r="E598" i="3"/>
  <c r="C598" i="3" s="1"/>
  <c r="E597" i="3"/>
  <c r="C597" i="3" s="1"/>
  <c r="E596" i="3"/>
  <c r="C596" i="3" s="1"/>
  <c r="E595" i="3"/>
  <c r="C595" i="3" s="1"/>
  <c r="E594" i="3"/>
  <c r="C594" i="3" s="1"/>
  <c r="E593" i="3"/>
  <c r="C593" i="3" s="1"/>
  <c r="B593" i="3"/>
  <c r="E592" i="3"/>
  <c r="C592" i="3" s="1"/>
  <c r="E591" i="3"/>
  <c r="C591" i="3" s="1"/>
  <c r="E590" i="3"/>
  <c r="C590" i="3" s="1"/>
  <c r="E589" i="3"/>
  <c r="C589" i="3" s="1"/>
  <c r="E588" i="3"/>
  <c r="C588" i="3" s="1"/>
  <c r="E587" i="3"/>
  <c r="C587" i="3" s="1"/>
  <c r="E586" i="3"/>
  <c r="C586" i="3" s="1"/>
  <c r="E585" i="3"/>
  <c r="C585" i="3" s="1"/>
  <c r="E584" i="3"/>
  <c r="C584" i="3" s="1"/>
  <c r="E583" i="3"/>
  <c r="C583" i="3" s="1"/>
  <c r="E582" i="3"/>
  <c r="C582" i="3" s="1"/>
  <c r="E581" i="3"/>
  <c r="C581" i="3" s="1"/>
  <c r="E580" i="3"/>
  <c r="C580" i="3" s="1"/>
  <c r="E579" i="3"/>
  <c r="C579" i="3" s="1"/>
  <c r="E578" i="3"/>
  <c r="C578" i="3" s="1"/>
  <c r="E577" i="3"/>
  <c r="C577" i="3" s="1"/>
  <c r="E576" i="3"/>
  <c r="C576" i="3" s="1"/>
  <c r="E575" i="3"/>
  <c r="C575" i="3" s="1"/>
  <c r="E574" i="3"/>
  <c r="C574" i="3" s="1"/>
  <c r="E573" i="3"/>
  <c r="C573" i="3" s="1"/>
  <c r="E572" i="3"/>
  <c r="C572" i="3" s="1"/>
  <c r="E571" i="3"/>
  <c r="C571" i="3" s="1"/>
  <c r="E570" i="3"/>
  <c r="C570" i="3" s="1"/>
  <c r="E569" i="3"/>
  <c r="C569" i="3" s="1"/>
  <c r="E568" i="3"/>
  <c r="C568" i="3" s="1"/>
  <c r="E567" i="3"/>
  <c r="C567" i="3" s="1"/>
  <c r="E566" i="3"/>
  <c r="C566" i="3" s="1"/>
  <c r="E565" i="3"/>
  <c r="C565" i="3" s="1"/>
  <c r="E564" i="3"/>
  <c r="C564" i="3" s="1"/>
  <c r="E563" i="3"/>
  <c r="C563" i="3" s="1"/>
  <c r="E562" i="3"/>
  <c r="C562" i="3" s="1"/>
  <c r="E561" i="3"/>
  <c r="C561" i="3" s="1"/>
  <c r="E560" i="3"/>
  <c r="C560" i="3" s="1"/>
  <c r="E559" i="3"/>
  <c r="C559" i="3" s="1"/>
  <c r="E558" i="3"/>
  <c r="C558" i="3" s="1"/>
  <c r="E557" i="3"/>
  <c r="C557" i="3" s="1"/>
  <c r="E556" i="3"/>
  <c r="C556" i="3" s="1"/>
  <c r="E555" i="3"/>
  <c r="C555" i="3" s="1"/>
  <c r="E554" i="3"/>
  <c r="C554" i="3" s="1"/>
  <c r="E553" i="3"/>
  <c r="C553" i="3" s="1"/>
  <c r="E552" i="3"/>
  <c r="C552" i="3" s="1"/>
  <c r="E551" i="3"/>
  <c r="C551" i="3" s="1"/>
  <c r="E550" i="3"/>
  <c r="C550" i="3" s="1"/>
  <c r="E549" i="3"/>
  <c r="C549" i="3" s="1"/>
  <c r="E548" i="3"/>
  <c r="C548" i="3" s="1"/>
  <c r="E547" i="3"/>
  <c r="C547" i="3" s="1"/>
  <c r="E546" i="3"/>
  <c r="C546" i="3" s="1"/>
  <c r="E545" i="3"/>
  <c r="C545" i="3" s="1"/>
  <c r="E544" i="3"/>
  <c r="C544" i="3" s="1"/>
  <c r="E543" i="3"/>
  <c r="C543" i="3" s="1"/>
  <c r="E542" i="3"/>
  <c r="C542" i="3" s="1"/>
  <c r="E541" i="3"/>
  <c r="C541" i="3" s="1"/>
  <c r="E540" i="3"/>
  <c r="C540" i="3" s="1"/>
  <c r="E539" i="3"/>
  <c r="C539" i="3" s="1"/>
  <c r="E538" i="3"/>
  <c r="C538" i="3" s="1"/>
  <c r="E537" i="3"/>
  <c r="C537" i="3" s="1"/>
  <c r="B537" i="3"/>
  <c r="E536" i="3"/>
  <c r="C536" i="3" s="1"/>
  <c r="E535" i="3"/>
  <c r="C535" i="3" s="1"/>
  <c r="E534" i="3"/>
  <c r="C534" i="3" s="1"/>
  <c r="E533" i="3"/>
  <c r="C533" i="3" s="1"/>
  <c r="E532" i="3"/>
  <c r="C532" i="3" s="1"/>
  <c r="E531" i="3"/>
  <c r="C531" i="3" s="1"/>
  <c r="E530" i="3"/>
  <c r="C530" i="3" s="1"/>
  <c r="E529" i="3"/>
  <c r="C529" i="3" s="1"/>
  <c r="E528" i="3"/>
  <c r="C528" i="3" s="1"/>
  <c r="E527" i="3"/>
  <c r="C527" i="3" s="1"/>
  <c r="E526" i="3"/>
  <c r="C526" i="3" s="1"/>
  <c r="E525" i="3"/>
  <c r="C525" i="3" s="1"/>
  <c r="E524" i="3"/>
  <c r="C524" i="3" s="1"/>
  <c r="E523" i="3"/>
  <c r="C523" i="3" s="1"/>
  <c r="E522" i="3"/>
  <c r="C522" i="3" s="1"/>
  <c r="E521" i="3"/>
  <c r="C521" i="3" s="1"/>
  <c r="E520" i="3"/>
  <c r="C520" i="3" s="1"/>
  <c r="E519" i="3"/>
  <c r="C519" i="3" s="1"/>
  <c r="E518" i="3"/>
  <c r="C518" i="3" s="1"/>
  <c r="E517" i="3"/>
  <c r="C517" i="3" s="1"/>
  <c r="B517" i="3"/>
  <c r="E516" i="3"/>
  <c r="C516" i="3" s="1"/>
  <c r="E515" i="3"/>
  <c r="C515" i="3" s="1"/>
  <c r="E514" i="3"/>
  <c r="C514" i="3" s="1"/>
  <c r="E513" i="3"/>
  <c r="C513" i="3" s="1"/>
  <c r="E512" i="3"/>
  <c r="C512" i="3" s="1"/>
  <c r="E511" i="3"/>
  <c r="C511" i="3" s="1"/>
  <c r="E510" i="3"/>
  <c r="C510" i="3" s="1"/>
  <c r="E509" i="3"/>
  <c r="C509" i="3" s="1"/>
  <c r="E508" i="3"/>
  <c r="C508" i="3" s="1"/>
  <c r="E507" i="3"/>
  <c r="C507" i="3" s="1"/>
  <c r="E506" i="3"/>
  <c r="C506" i="3" s="1"/>
  <c r="E505" i="3"/>
  <c r="C505" i="3" s="1"/>
  <c r="E504" i="3"/>
  <c r="C504" i="3" s="1"/>
  <c r="E503" i="3"/>
  <c r="C503" i="3" s="1"/>
  <c r="E502" i="3"/>
  <c r="C502" i="3" s="1"/>
  <c r="E501" i="3"/>
  <c r="C501" i="3" s="1"/>
  <c r="E500" i="3"/>
  <c r="C500" i="3" s="1"/>
  <c r="E499" i="3"/>
  <c r="C499" i="3" s="1"/>
  <c r="E498" i="3"/>
  <c r="C498" i="3" s="1"/>
  <c r="E497" i="3"/>
  <c r="C497" i="3" s="1"/>
  <c r="E496" i="3"/>
  <c r="C496" i="3" s="1"/>
  <c r="E495" i="3"/>
  <c r="C495" i="3" s="1"/>
  <c r="E494" i="3"/>
  <c r="C494" i="3" s="1"/>
  <c r="E493" i="3"/>
  <c r="C493" i="3" s="1"/>
  <c r="E492" i="3"/>
  <c r="C492" i="3" s="1"/>
  <c r="E491" i="3"/>
  <c r="C491" i="3" s="1"/>
  <c r="E490" i="3"/>
  <c r="C490" i="3" s="1"/>
  <c r="E489" i="3"/>
  <c r="C489" i="3" s="1"/>
  <c r="E488" i="3"/>
  <c r="C488" i="3" s="1"/>
  <c r="E487" i="3"/>
  <c r="C487" i="3" s="1"/>
  <c r="E486" i="3"/>
  <c r="C486" i="3" s="1"/>
  <c r="E485" i="3"/>
  <c r="C485" i="3" s="1"/>
  <c r="E484" i="3"/>
  <c r="C484" i="3" s="1"/>
  <c r="E483" i="3"/>
  <c r="C483" i="3" s="1"/>
  <c r="E482" i="3"/>
  <c r="C482" i="3" s="1"/>
  <c r="E481" i="3"/>
  <c r="C481" i="3" s="1"/>
  <c r="E480" i="3"/>
  <c r="C480" i="3" s="1"/>
  <c r="E479" i="3"/>
  <c r="C479" i="3" s="1"/>
  <c r="E478" i="3"/>
  <c r="C478" i="3" s="1"/>
  <c r="E477" i="3"/>
  <c r="C477" i="3" s="1"/>
  <c r="E476" i="3"/>
  <c r="C476" i="3" s="1"/>
  <c r="E475" i="3"/>
  <c r="C475" i="3" s="1"/>
  <c r="E474" i="3"/>
  <c r="C474" i="3" s="1"/>
  <c r="E473" i="3"/>
  <c r="C473" i="3" s="1"/>
  <c r="E472" i="3"/>
  <c r="C472" i="3" s="1"/>
  <c r="E471" i="3"/>
  <c r="C471" i="3" s="1"/>
  <c r="E470" i="3"/>
  <c r="C470" i="3" s="1"/>
  <c r="E469" i="3"/>
  <c r="C469" i="3" s="1"/>
  <c r="E468" i="3"/>
  <c r="C468" i="3" s="1"/>
  <c r="E467" i="3"/>
  <c r="C467" i="3" s="1"/>
  <c r="E466" i="3"/>
  <c r="C466" i="3" s="1"/>
  <c r="E465" i="3"/>
  <c r="C465" i="3" s="1"/>
  <c r="B465" i="3"/>
  <c r="E464" i="3"/>
  <c r="C464" i="3" s="1"/>
  <c r="E463" i="3"/>
  <c r="C463" i="3" s="1"/>
  <c r="E462" i="3"/>
  <c r="C462" i="3" s="1"/>
  <c r="E461" i="3"/>
  <c r="C461" i="3" s="1"/>
  <c r="E460" i="3"/>
  <c r="C460" i="3" s="1"/>
  <c r="E459" i="3"/>
  <c r="C459" i="3" s="1"/>
  <c r="E458" i="3"/>
  <c r="C458" i="3" s="1"/>
  <c r="E457" i="3"/>
  <c r="C457" i="3" s="1"/>
  <c r="E456" i="3"/>
  <c r="C456" i="3" s="1"/>
  <c r="E455" i="3"/>
  <c r="C455" i="3" s="1"/>
  <c r="E454" i="3"/>
  <c r="C454" i="3" s="1"/>
  <c r="E453" i="3"/>
  <c r="C453" i="3" s="1"/>
  <c r="B453" i="3"/>
  <c r="E452" i="3"/>
  <c r="C452" i="3" s="1"/>
  <c r="E451" i="3"/>
  <c r="C451" i="3" s="1"/>
  <c r="E450" i="3"/>
  <c r="C450" i="3" s="1"/>
  <c r="E449" i="3"/>
  <c r="C449" i="3" s="1"/>
  <c r="E448" i="3"/>
  <c r="C448" i="3" s="1"/>
  <c r="E447" i="3"/>
  <c r="C447" i="3" s="1"/>
  <c r="E446" i="3"/>
  <c r="C446" i="3" s="1"/>
  <c r="E445" i="3"/>
  <c r="C445" i="3" s="1"/>
  <c r="E444" i="3"/>
  <c r="C444" i="3" s="1"/>
  <c r="E443" i="3"/>
  <c r="C443" i="3" s="1"/>
  <c r="E442" i="3"/>
  <c r="C442" i="3" s="1"/>
  <c r="E441" i="3"/>
  <c r="C441" i="3" s="1"/>
  <c r="E440" i="3"/>
  <c r="C440" i="3" s="1"/>
  <c r="E439" i="3"/>
  <c r="C439" i="3" s="1"/>
  <c r="E438" i="3"/>
  <c r="C438" i="3" s="1"/>
  <c r="E437" i="3"/>
  <c r="C437" i="3" s="1"/>
  <c r="E436" i="3"/>
  <c r="C436" i="3" s="1"/>
  <c r="E435" i="3"/>
  <c r="C435" i="3" s="1"/>
  <c r="E434" i="3"/>
  <c r="C434" i="3" s="1"/>
  <c r="E433" i="3"/>
  <c r="C433" i="3" s="1"/>
  <c r="E432" i="3"/>
  <c r="C432" i="3" s="1"/>
  <c r="E431" i="3"/>
  <c r="C431" i="3" s="1"/>
  <c r="E430" i="3"/>
  <c r="C430" i="3" s="1"/>
  <c r="E429" i="3"/>
  <c r="C429" i="3" s="1"/>
  <c r="E428" i="3"/>
  <c r="C428" i="3" s="1"/>
  <c r="E427" i="3"/>
  <c r="C427" i="3" s="1"/>
  <c r="E426" i="3"/>
  <c r="C426" i="3" s="1"/>
  <c r="E425" i="3"/>
  <c r="C425" i="3" s="1"/>
  <c r="E424" i="3"/>
  <c r="C424" i="3" s="1"/>
  <c r="E423" i="3"/>
  <c r="C423" i="3" s="1"/>
  <c r="E422" i="3"/>
  <c r="C422" i="3" s="1"/>
  <c r="E421" i="3"/>
  <c r="C421" i="3" s="1"/>
  <c r="E420" i="3"/>
  <c r="C420" i="3" s="1"/>
  <c r="E419" i="3"/>
  <c r="C419" i="3" s="1"/>
  <c r="E418" i="3"/>
  <c r="C418" i="3" s="1"/>
  <c r="E417" i="3"/>
  <c r="C417" i="3" s="1"/>
  <c r="E416" i="3"/>
  <c r="C416" i="3" s="1"/>
  <c r="E415" i="3"/>
  <c r="C415" i="3" s="1"/>
  <c r="E414" i="3"/>
  <c r="C414" i="3" s="1"/>
  <c r="E413" i="3"/>
  <c r="C413" i="3" s="1"/>
  <c r="E412" i="3"/>
  <c r="C412" i="3" s="1"/>
  <c r="E411" i="3"/>
  <c r="C411" i="3" s="1"/>
  <c r="E410" i="3"/>
  <c r="C410" i="3" s="1"/>
  <c r="E409" i="3"/>
  <c r="C409" i="3" s="1"/>
  <c r="E408" i="3"/>
  <c r="C408" i="3" s="1"/>
  <c r="E407" i="3"/>
  <c r="C407" i="3" s="1"/>
  <c r="E406" i="3"/>
  <c r="C406" i="3" s="1"/>
  <c r="E405" i="3"/>
  <c r="C405" i="3" s="1"/>
  <c r="E404" i="3"/>
  <c r="C404" i="3" s="1"/>
  <c r="E403" i="3"/>
  <c r="C403" i="3" s="1"/>
  <c r="E402" i="3"/>
  <c r="C402" i="3" s="1"/>
  <c r="E401" i="3"/>
  <c r="C401" i="3" s="1"/>
  <c r="E400" i="3"/>
  <c r="C400" i="3" s="1"/>
  <c r="E399" i="3"/>
  <c r="C399" i="3" s="1"/>
  <c r="E398" i="3"/>
  <c r="C398" i="3" s="1"/>
  <c r="E397" i="3"/>
  <c r="C397" i="3" s="1"/>
  <c r="E396" i="3"/>
  <c r="C396" i="3" s="1"/>
  <c r="E395" i="3"/>
  <c r="C395" i="3" s="1"/>
  <c r="E394" i="3"/>
  <c r="C394" i="3" s="1"/>
  <c r="E393" i="3"/>
  <c r="C393" i="3" s="1"/>
  <c r="E392" i="3"/>
  <c r="C392" i="3" s="1"/>
  <c r="E391" i="3"/>
  <c r="C391" i="3" s="1"/>
  <c r="E390" i="3"/>
  <c r="C390" i="3" s="1"/>
  <c r="E389" i="3"/>
  <c r="C389" i="3" s="1"/>
  <c r="B389" i="3"/>
  <c r="E388" i="3"/>
  <c r="C388" i="3" s="1"/>
  <c r="E387" i="3"/>
  <c r="C387" i="3" s="1"/>
  <c r="E386" i="3"/>
  <c r="C386" i="3" s="1"/>
  <c r="E385" i="3"/>
  <c r="C385" i="3" s="1"/>
  <c r="E384" i="3"/>
  <c r="C384" i="3" s="1"/>
  <c r="E383" i="3"/>
  <c r="C383" i="3" s="1"/>
  <c r="E382" i="3"/>
  <c r="C382" i="3" s="1"/>
  <c r="E381" i="3"/>
  <c r="C381" i="3" s="1"/>
  <c r="E380" i="3"/>
  <c r="C380" i="3" s="1"/>
  <c r="E379" i="3"/>
  <c r="C379" i="3" s="1"/>
  <c r="E378" i="3"/>
  <c r="C378" i="3" s="1"/>
  <c r="E377" i="3"/>
  <c r="C377" i="3" s="1"/>
  <c r="E376" i="3"/>
  <c r="C376" i="3" s="1"/>
  <c r="E375" i="3"/>
  <c r="C375" i="3" s="1"/>
  <c r="E374" i="3"/>
  <c r="C374" i="3" s="1"/>
  <c r="E373" i="3"/>
  <c r="C373" i="3" s="1"/>
  <c r="E372" i="3"/>
  <c r="C372" i="3" s="1"/>
  <c r="E371" i="3"/>
  <c r="C371" i="3" s="1"/>
  <c r="E370" i="3"/>
  <c r="C370" i="3" s="1"/>
  <c r="E369" i="3"/>
  <c r="C369" i="3" s="1"/>
  <c r="B369" i="3"/>
  <c r="E368" i="3"/>
  <c r="C368" i="3" s="1"/>
  <c r="E367" i="3"/>
  <c r="C367" i="3" s="1"/>
  <c r="E366" i="3"/>
  <c r="C366" i="3" s="1"/>
  <c r="E365" i="3"/>
  <c r="C365" i="3" s="1"/>
  <c r="E364" i="3"/>
  <c r="C364" i="3" s="1"/>
  <c r="E363" i="3"/>
  <c r="C363" i="3" s="1"/>
  <c r="E362" i="3"/>
  <c r="C362" i="3" s="1"/>
  <c r="E361" i="3"/>
  <c r="C361" i="3" s="1"/>
  <c r="E360" i="3"/>
  <c r="C360" i="3" s="1"/>
  <c r="E359" i="3"/>
  <c r="C359" i="3" s="1"/>
  <c r="E358" i="3"/>
  <c r="C358" i="3" s="1"/>
  <c r="E357" i="3"/>
  <c r="C357" i="3" s="1"/>
  <c r="E356" i="3"/>
  <c r="C356" i="3" s="1"/>
  <c r="E355" i="3"/>
  <c r="C355" i="3" s="1"/>
  <c r="E354" i="3"/>
  <c r="C354" i="3" s="1"/>
  <c r="E353" i="3"/>
  <c r="C353" i="3" s="1"/>
  <c r="E352" i="3"/>
  <c r="C352" i="3" s="1"/>
  <c r="E351" i="3"/>
  <c r="C351" i="3" s="1"/>
  <c r="E350" i="3"/>
  <c r="C350" i="3" s="1"/>
  <c r="E349" i="3"/>
  <c r="C349" i="3" s="1"/>
  <c r="E348" i="3"/>
  <c r="C348" i="3" s="1"/>
  <c r="E347" i="3"/>
  <c r="C347" i="3" s="1"/>
  <c r="E346" i="3"/>
  <c r="C346" i="3" s="1"/>
  <c r="E345" i="3"/>
  <c r="C345" i="3" s="1"/>
  <c r="E344" i="3"/>
  <c r="C344" i="3" s="1"/>
  <c r="E343" i="3"/>
  <c r="C343" i="3" s="1"/>
  <c r="E342" i="3"/>
  <c r="C342" i="3" s="1"/>
  <c r="E341" i="3"/>
  <c r="C341" i="3" s="1"/>
  <c r="E340" i="3"/>
  <c r="C340" i="3" s="1"/>
  <c r="E339" i="3"/>
  <c r="C339" i="3" s="1"/>
  <c r="E338" i="3"/>
  <c r="C338" i="3" s="1"/>
  <c r="E337" i="3"/>
  <c r="C337" i="3" s="1"/>
  <c r="E336" i="3"/>
  <c r="C336" i="3" s="1"/>
  <c r="E335" i="3"/>
  <c r="C335" i="3" s="1"/>
  <c r="E334" i="3"/>
  <c r="C334" i="3" s="1"/>
  <c r="E333" i="3"/>
  <c r="C333" i="3" s="1"/>
  <c r="E332" i="3"/>
  <c r="C332" i="3" s="1"/>
  <c r="E331" i="3"/>
  <c r="C331" i="3" s="1"/>
  <c r="E330" i="3"/>
  <c r="C330" i="3" s="1"/>
  <c r="E329" i="3"/>
  <c r="C329" i="3" s="1"/>
  <c r="E328" i="3"/>
  <c r="C328" i="3" s="1"/>
  <c r="E327" i="3"/>
  <c r="C327" i="3" s="1"/>
  <c r="E326" i="3"/>
  <c r="C326" i="3" s="1"/>
  <c r="E325" i="3"/>
  <c r="C325" i="3" s="1"/>
  <c r="E324" i="3"/>
  <c r="C324" i="3" s="1"/>
  <c r="E323" i="3"/>
  <c r="C323" i="3" s="1"/>
  <c r="E322" i="3"/>
  <c r="C322" i="3" s="1"/>
  <c r="E321" i="3"/>
  <c r="C321" i="3" s="1"/>
  <c r="E320" i="3"/>
  <c r="C320" i="3" s="1"/>
  <c r="E319" i="3"/>
  <c r="C319" i="3" s="1"/>
  <c r="E318" i="3"/>
  <c r="C318" i="3" s="1"/>
  <c r="E317" i="3"/>
  <c r="C317" i="3" s="1"/>
  <c r="E316" i="3"/>
  <c r="C316" i="3" s="1"/>
  <c r="E315" i="3"/>
  <c r="C315" i="3" s="1"/>
  <c r="E314" i="3"/>
  <c r="C314" i="3" s="1"/>
  <c r="E313" i="3"/>
  <c r="C313" i="3" s="1"/>
  <c r="E312" i="3"/>
  <c r="C312" i="3" s="1"/>
  <c r="E311" i="3"/>
  <c r="C311" i="3" s="1"/>
  <c r="E310" i="3"/>
  <c r="C310" i="3" s="1"/>
  <c r="E309" i="3"/>
  <c r="C309" i="3" s="1"/>
  <c r="E308" i="3"/>
  <c r="C308" i="3" s="1"/>
  <c r="E307" i="3"/>
  <c r="C307" i="3" s="1"/>
  <c r="E306" i="3"/>
  <c r="C306" i="3" s="1"/>
  <c r="E305" i="3"/>
  <c r="C305" i="3" s="1"/>
  <c r="B305" i="3"/>
  <c r="E304" i="3"/>
  <c r="C304" i="3" s="1"/>
  <c r="E303" i="3"/>
  <c r="C303" i="3" s="1"/>
  <c r="E302" i="3"/>
  <c r="C302" i="3" s="1"/>
  <c r="E301" i="3"/>
  <c r="C301" i="3" s="1"/>
  <c r="E300" i="3"/>
  <c r="C300" i="3" s="1"/>
  <c r="E299" i="3"/>
  <c r="C299" i="3" s="1"/>
  <c r="E298" i="3"/>
  <c r="C298" i="3" s="1"/>
  <c r="E297" i="3"/>
  <c r="C297" i="3" s="1"/>
  <c r="E296" i="3"/>
  <c r="C296" i="3" s="1"/>
  <c r="E295" i="3"/>
  <c r="C295" i="3" s="1"/>
  <c r="E294" i="3"/>
  <c r="C294" i="3" s="1"/>
  <c r="E293" i="3"/>
  <c r="C293" i="3" s="1"/>
  <c r="E292" i="3"/>
  <c r="C292" i="3" s="1"/>
  <c r="E291" i="3"/>
  <c r="C291" i="3" s="1"/>
  <c r="E290" i="3"/>
  <c r="C290" i="3" s="1"/>
  <c r="E289" i="3"/>
  <c r="C289" i="3" s="1"/>
  <c r="E288" i="3"/>
  <c r="C288" i="3" s="1"/>
  <c r="E287" i="3"/>
  <c r="C287" i="3" s="1"/>
  <c r="E286" i="3"/>
  <c r="C286" i="3" s="1"/>
  <c r="E285" i="3"/>
  <c r="C285" i="3" s="1"/>
  <c r="E284" i="3"/>
  <c r="C284" i="3" s="1"/>
  <c r="E283" i="3"/>
  <c r="C283" i="3" s="1"/>
  <c r="E282" i="3"/>
  <c r="C282" i="3" s="1"/>
  <c r="E281" i="3"/>
  <c r="C281" i="3" s="1"/>
  <c r="B281" i="3"/>
  <c r="E280" i="3"/>
  <c r="C280" i="3" s="1"/>
  <c r="E279" i="3"/>
  <c r="C279" i="3" s="1"/>
  <c r="E278" i="3"/>
  <c r="C278" i="3" s="1"/>
  <c r="E277" i="3"/>
  <c r="C277" i="3" s="1"/>
  <c r="E276" i="3"/>
  <c r="C276" i="3" s="1"/>
  <c r="E275" i="3"/>
  <c r="C275" i="3" s="1"/>
  <c r="E274" i="3"/>
  <c r="C274" i="3" s="1"/>
  <c r="E273" i="3"/>
  <c r="C273" i="3" s="1"/>
  <c r="E272" i="3"/>
  <c r="C272" i="3" s="1"/>
  <c r="E271" i="3"/>
  <c r="C271" i="3" s="1"/>
  <c r="E270" i="3"/>
  <c r="C270" i="3" s="1"/>
  <c r="E269" i="3"/>
  <c r="C269" i="3" s="1"/>
  <c r="E268" i="3"/>
  <c r="C268" i="3" s="1"/>
  <c r="E267" i="3"/>
  <c r="C267" i="3" s="1"/>
  <c r="E266" i="3"/>
  <c r="C266" i="3" s="1"/>
  <c r="E265" i="3"/>
  <c r="C265" i="3" s="1"/>
  <c r="E264" i="3"/>
  <c r="C264" i="3" s="1"/>
  <c r="E263" i="3"/>
  <c r="C263" i="3" s="1"/>
  <c r="E262" i="3"/>
  <c r="C262" i="3" s="1"/>
  <c r="E261" i="3"/>
  <c r="C261" i="3" s="1"/>
  <c r="E260" i="3"/>
  <c r="C260" i="3" s="1"/>
  <c r="E259" i="3"/>
  <c r="C259" i="3" s="1"/>
  <c r="E258" i="3"/>
  <c r="C258" i="3" s="1"/>
  <c r="E257" i="3"/>
  <c r="C257" i="3" s="1"/>
  <c r="E256" i="3"/>
  <c r="C256" i="3" s="1"/>
  <c r="E255" i="3"/>
  <c r="C255" i="3" s="1"/>
  <c r="E254" i="3"/>
  <c r="C254" i="3" s="1"/>
  <c r="E253" i="3"/>
  <c r="C253" i="3" s="1"/>
  <c r="E252" i="3"/>
  <c r="C252" i="3" s="1"/>
  <c r="E251" i="3"/>
  <c r="C251" i="3" s="1"/>
  <c r="E250" i="3"/>
  <c r="C250" i="3" s="1"/>
  <c r="E249" i="3"/>
  <c r="C249" i="3" s="1"/>
  <c r="E248" i="3"/>
  <c r="C248" i="3" s="1"/>
  <c r="E247" i="3"/>
  <c r="C247" i="3" s="1"/>
  <c r="E246" i="3"/>
  <c r="C246" i="3" s="1"/>
  <c r="E245" i="3"/>
  <c r="C245" i="3" s="1"/>
  <c r="E244" i="3"/>
  <c r="C244" i="3" s="1"/>
  <c r="E243" i="3"/>
  <c r="C243" i="3" s="1"/>
  <c r="E242" i="3"/>
  <c r="C242" i="3" s="1"/>
  <c r="E241" i="3"/>
  <c r="C241" i="3" s="1"/>
  <c r="E240" i="3"/>
  <c r="C240" i="3" s="1"/>
  <c r="E239" i="3"/>
  <c r="C239" i="3" s="1"/>
  <c r="E238" i="3"/>
  <c r="C238" i="3" s="1"/>
  <c r="E237" i="3"/>
  <c r="C237" i="3" s="1"/>
  <c r="E236" i="3"/>
  <c r="C236" i="3" s="1"/>
  <c r="E235" i="3"/>
  <c r="C235" i="3" s="1"/>
  <c r="E234" i="3"/>
  <c r="C234" i="3" s="1"/>
  <c r="E233" i="3"/>
  <c r="C233" i="3" s="1"/>
  <c r="E232" i="3"/>
  <c r="C232" i="3" s="1"/>
  <c r="E231" i="3"/>
  <c r="C231" i="3" s="1"/>
  <c r="E230" i="3"/>
  <c r="C230" i="3" s="1"/>
  <c r="E229" i="3"/>
  <c r="C229" i="3" s="1"/>
  <c r="E228" i="3"/>
  <c r="C228" i="3" s="1"/>
  <c r="E227" i="3"/>
  <c r="C227" i="3" s="1"/>
  <c r="E226" i="3"/>
  <c r="C226" i="3" s="1"/>
  <c r="E225" i="3"/>
  <c r="C225" i="3" s="1"/>
  <c r="E224" i="3"/>
  <c r="C224" i="3" s="1"/>
  <c r="E223" i="3"/>
  <c r="C223" i="3" s="1"/>
  <c r="E222" i="3"/>
  <c r="C222" i="3" s="1"/>
  <c r="E221" i="3"/>
  <c r="C221" i="3" s="1"/>
  <c r="E220" i="3"/>
  <c r="C220" i="3" s="1"/>
  <c r="E219" i="3"/>
  <c r="C219" i="3" s="1"/>
  <c r="E218" i="3"/>
  <c r="C218" i="3" s="1"/>
  <c r="E217" i="3"/>
  <c r="C217" i="3" s="1"/>
  <c r="E216" i="3"/>
  <c r="C216" i="3" s="1"/>
  <c r="E215" i="3"/>
  <c r="C215" i="3" s="1"/>
  <c r="E214" i="3"/>
  <c r="C214" i="3" s="1"/>
  <c r="E213" i="3"/>
  <c r="C213" i="3" s="1"/>
  <c r="E212" i="3"/>
  <c r="C212" i="3" s="1"/>
  <c r="E211" i="3"/>
  <c r="C211" i="3" s="1"/>
  <c r="E210" i="3"/>
  <c r="C210" i="3" s="1"/>
  <c r="E209" i="3"/>
  <c r="C209" i="3" s="1"/>
  <c r="B209" i="3"/>
  <c r="E208" i="3"/>
  <c r="C208" i="3" s="1"/>
  <c r="E207" i="3"/>
  <c r="C207" i="3" s="1"/>
  <c r="E206" i="3"/>
  <c r="C206" i="3" s="1"/>
  <c r="E205" i="3"/>
  <c r="C205" i="3" s="1"/>
  <c r="E204" i="3"/>
  <c r="C204" i="3" s="1"/>
  <c r="E203" i="3"/>
  <c r="C203" i="3" s="1"/>
  <c r="E202" i="3"/>
  <c r="C202" i="3" s="1"/>
  <c r="E201" i="3"/>
  <c r="C201" i="3" s="1"/>
  <c r="E200" i="3"/>
  <c r="C200" i="3" s="1"/>
  <c r="E199" i="3"/>
  <c r="C199" i="3" s="1"/>
  <c r="E198" i="3"/>
  <c r="C198" i="3" s="1"/>
  <c r="E197" i="3"/>
  <c r="C197" i="3" s="1"/>
  <c r="B197" i="3"/>
  <c r="E196" i="3"/>
  <c r="C196" i="3" s="1"/>
  <c r="E195" i="3"/>
  <c r="C195" i="3" s="1"/>
  <c r="E194" i="3"/>
  <c r="C194" i="3" s="1"/>
  <c r="E193" i="3"/>
  <c r="C193" i="3" s="1"/>
  <c r="E192" i="3"/>
  <c r="C192" i="3" s="1"/>
  <c r="E191" i="3"/>
  <c r="C191" i="3" s="1"/>
  <c r="E190" i="3"/>
  <c r="C190" i="3" s="1"/>
  <c r="E189" i="3"/>
  <c r="C189" i="3" s="1"/>
  <c r="E188" i="3"/>
  <c r="C188" i="3" s="1"/>
  <c r="E187" i="3"/>
  <c r="C187" i="3" s="1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C180" i="3" s="1"/>
  <c r="E179" i="3"/>
  <c r="C179" i="3" s="1"/>
  <c r="E178" i="3"/>
  <c r="C178" i="3" s="1"/>
  <c r="E177" i="3"/>
  <c r="C177" i="3" s="1"/>
  <c r="E176" i="3"/>
  <c r="C176" i="3" s="1"/>
  <c r="E175" i="3"/>
  <c r="C175" i="3" s="1"/>
  <c r="E174" i="3"/>
  <c r="C174" i="3" s="1"/>
  <c r="E173" i="3"/>
  <c r="C173" i="3" s="1"/>
  <c r="E172" i="3"/>
  <c r="C172" i="3" s="1"/>
  <c r="E171" i="3"/>
  <c r="C171" i="3" s="1"/>
  <c r="E170" i="3"/>
  <c r="C170" i="3" s="1"/>
  <c r="E169" i="3"/>
  <c r="C169" i="3" s="1"/>
  <c r="E168" i="3"/>
  <c r="C168" i="3" s="1"/>
  <c r="E167" i="3"/>
  <c r="C167" i="3" s="1"/>
  <c r="E166" i="3"/>
  <c r="C166" i="3" s="1"/>
  <c r="E165" i="3"/>
  <c r="C165" i="3" s="1"/>
  <c r="E164" i="3"/>
  <c r="C164" i="3" s="1"/>
  <c r="E163" i="3"/>
  <c r="C163" i="3" s="1"/>
  <c r="E162" i="3"/>
  <c r="C162" i="3" s="1"/>
  <c r="E161" i="3"/>
  <c r="D161" i="3" s="1"/>
  <c r="E160" i="3"/>
  <c r="D160" i="3" s="1"/>
  <c r="E159" i="3"/>
  <c r="D159" i="3" s="1"/>
  <c r="E158" i="3"/>
  <c r="D158" i="3" s="1"/>
  <c r="E157" i="3"/>
  <c r="D157" i="3" s="1"/>
  <c r="E156" i="3"/>
  <c r="D156" i="3" s="1"/>
  <c r="E155" i="3"/>
  <c r="D155" i="3" s="1"/>
  <c r="E154" i="3"/>
  <c r="D154" i="3" s="1"/>
  <c r="E153" i="3"/>
  <c r="D153" i="3" s="1"/>
  <c r="E152" i="3"/>
  <c r="D152" i="3" s="1"/>
  <c r="E151" i="3"/>
  <c r="D151" i="3" s="1"/>
  <c r="E150" i="3"/>
  <c r="D150" i="3" s="1"/>
  <c r="E149" i="3"/>
  <c r="D149" i="3" s="1"/>
  <c r="E148" i="3"/>
  <c r="D148" i="3" s="1"/>
  <c r="E147" i="3"/>
  <c r="D147" i="3" s="1"/>
  <c r="E146" i="3"/>
  <c r="D146" i="3" s="1"/>
  <c r="E145" i="3"/>
  <c r="D145" i="3" s="1"/>
  <c r="E144" i="3"/>
  <c r="D144" i="3" s="1"/>
  <c r="E143" i="3"/>
  <c r="D143" i="3" s="1"/>
  <c r="E142" i="3"/>
  <c r="D142" i="3" s="1"/>
  <c r="E141" i="3"/>
  <c r="D141" i="3" s="1"/>
  <c r="E140" i="3"/>
  <c r="D140" i="3" s="1"/>
  <c r="E139" i="3"/>
  <c r="D139" i="3" s="1"/>
  <c r="E138" i="3"/>
  <c r="D138" i="3" s="1"/>
  <c r="E137" i="3"/>
  <c r="D137" i="3" s="1"/>
  <c r="E136" i="3"/>
  <c r="D136" i="3" s="1"/>
  <c r="E135" i="3"/>
  <c r="D135" i="3" s="1"/>
  <c r="E134" i="3"/>
  <c r="D134" i="3" s="1"/>
  <c r="E133" i="3"/>
  <c r="D133" i="3" s="1"/>
  <c r="E132" i="3"/>
  <c r="D132" i="3" s="1"/>
  <c r="E131" i="3"/>
  <c r="D131" i="3" s="1"/>
  <c r="E130" i="3"/>
  <c r="D130" i="3" s="1"/>
  <c r="E129" i="3"/>
  <c r="D129" i="3" s="1"/>
  <c r="E128" i="3"/>
  <c r="D128" i="3" s="1"/>
  <c r="E127" i="3"/>
  <c r="D127" i="3" s="1"/>
  <c r="E126" i="3"/>
  <c r="D126" i="3" s="1"/>
  <c r="E125" i="3"/>
  <c r="D125" i="3" s="1"/>
  <c r="E124" i="3"/>
  <c r="D124" i="3" s="1"/>
  <c r="E123" i="3"/>
  <c r="D123" i="3" s="1"/>
  <c r="E122" i="3"/>
  <c r="D122" i="3" s="1"/>
  <c r="B122" i="3"/>
  <c r="E121" i="3"/>
  <c r="D121" i="3" s="1"/>
  <c r="E120" i="3"/>
  <c r="D120" i="3" s="1"/>
  <c r="E119" i="3"/>
  <c r="D119" i="3" s="1"/>
  <c r="E118" i="3"/>
  <c r="D118" i="3" s="1"/>
  <c r="E117" i="3"/>
  <c r="D117" i="3" s="1"/>
  <c r="E116" i="3"/>
  <c r="D116" i="3" s="1"/>
  <c r="B116" i="3"/>
  <c r="E115" i="3"/>
  <c r="D115" i="3" s="1"/>
  <c r="E114" i="3"/>
  <c r="D114" i="3" s="1"/>
  <c r="B114" i="3"/>
  <c r="E113" i="3"/>
  <c r="D113" i="3" s="1"/>
  <c r="E112" i="3"/>
  <c r="D112" i="3" s="1"/>
  <c r="E111" i="3"/>
  <c r="D111" i="3" s="1"/>
  <c r="E110" i="3"/>
  <c r="D110" i="3" s="1"/>
  <c r="B110" i="3"/>
  <c r="E109" i="3"/>
  <c r="D109" i="3" s="1"/>
  <c r="E108" i="3"/>
  <c r="D108" i="3" s="1"/>
  <c r="E107" i="3"/>
  <c r="D107" i="3" s="1"/>
  <c r="E106" i="3"/>
  <c r="D106" i="3" s="1"/>
  <c r="E105" i="3"/>
  <c r="D105" i="3" s="1"/>
  <c r="E104" i="3"/>
  <c r="D104" i="3" s="1"/>
  <c r="B104" i="3"/>
  <c r="E103" i="3"/>
  <c r="D103" i="3" s="1"/>
  <c r="E102" i="3"/>
  <c r="D102" i="3" s="1"/>
  <c r="E101" i="3"/>
  <c r="D101" i="3" s="1"/>
  <c r="E100" i="3"/>
  <c r="D100" i="3" s="1"/>
  <c r="E99" i="3"/>
  <c r="D99" i="3" s="1"/>
  <c r="E98" i="3"/>
  <c r="D98" i="3" s="1"/>
  <c r="E97" i="3"/>
  <c r="D97" i="3" s="1"/>
  <c r="E96" i="3"/>
  <c r="D96" i="3" s="1"/>
  <c r="E95" i="3"/>
  <c r="D95" i="3" s="1"/>
  <c r="E94" i="3"/>
  <c r="D94" i="3" s="1"/>
  <c r="B94" i="3"/>
  <c r="E93" i="3"/>
  <c r="D93" i="3" s="1"/>
  <c r="E92" i="3"/>
  <c r="D92" i="3" s="1"/>
  <c r="E91" i="3"/>
  <c r="D91" i="3" s="1"/>
  <c r="E90" i="3"/>
  <c r="D90" i="3" s="1"/>
  <c r="E89" i="3"/>
  <c r="D89" i="3" s="1"/>
  <c r="E88" i="3"/>
  <c r="D88" i="3" s="1"/>
  <c r="E87" i="3"/>
  <c r="D87" i="3" s="1"/>
  <c r="E86" i="3"/>
  <c r="D86" i="3" s="1"/>
  <c r="E85" i="3"/>
  <c r="D85" i="3" s="1"/>
  <c r="E84" i="3"/>
  <c r="D84" i="3" s="1"/>
  <c r="E83" i="3"/>
  <c r="D83" i="3" s="1"/>
  <c r="E82" i="3"/>
  <c r="D82" i="3" s="1"/>
  <c r="E81" i="3"/>
  <c r="D81" i="3" s="1"/>
  <c r="E80" i="3"/>
  <c r="D80" i="3" s="1"/>
  <c r="E79" i="3"/>
  <c r="D79" i="3" s="1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 s="1"/>
  <c r="E72" i="3"/>
  <c r="D72" i="3" s="1"/>
  <c r="E71" i="3"/>
  <c r="D71" i="3" s="1"/>
  <c r="E70" i="3"/>
  <c r="D70" i="3" s="1"/>
  <c r="B70" i="3"/>
  <c r="E69" i="3"/>
  <c r="D69" i="3" s="1"/>
  <c r="E68" i="3"/>
  <c r="D68" i="3" s="1"/>
  <c r="E67" i="3"/>
  <c r="D67" i="3" s="1"/>
  <c r="E66" i="3"/>
  <c r="D66" i="3" s="1"/>
  <c r="E65" i="3"/>
  <c r="D65" i="3" s="1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B56" i="3"/>
  <c r="E55" i="3"/>
  <c r="D55" i="3" s="1"/>
  <c r="E54" i="3"/>
  <c r="D54" i="3" s="1"/>
  <c r="B54" i="3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B46" i="3"/>
  <c r="E45" i="3"/>
  <c r="D45" i="3" s="1"/>
  <c r="E44" i="3"/>
  <c r="D44" i="3" s="1"/>
  <c r="E43" i="3"/>
  <c r="D43" i="3" s="1"/>
  <c r="E42" i="3"/>
  <c r="D42" i="3" s="1"/>
  <c r="E41" i="3"/>
  <c r="D41" i="3" s="1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B35" i="3"/>
  <c r="E34" i="3"/>
  <c r="D34" i="3" s="1"/>
  <c r="E33" i="3"/>
  <c r="D33" i="3" s="1"/>
  <c r="B33" i="3"/>
  <c r="E32" i="3"/>
  <c r="D32" i="3" s="1"/>
  <c r="E31" i="3"/>
  <c r="D31" i="3" s="1"/>
  <c r="E30" i="3"/>
  <c r="D30" i="3" s="1"/>
  <c r="E29" i="3"/>
  <c r="D29" i="3" s="1"/>
  <c r="B29" i="3"/>
  <c r="E28" i="3"/>
  <c r="D28" i="3" s="1"/>
  <c r="E27" i="3"/>
  <c r="D27" i="3" s="1"/>
  <c r="B27" i="3"/>
  <c r="E26" i="3"/>
  <c r="D26" i="3" s="1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6" i="3"/>
  <c r="D16" i="3" s="1"/>
  <c r="E15" i="3"/>
  <c r="D15" i="3" s="1"/>
  <c r="E14" i="3"/>
  <c r="D14" i="3" s="1"/>
  <c r="E13" i="3"/>
  <c r="D13" i="3" s="1"/>
  <c r="E12" i="3"/>
  <c r="D12" i="3" s="1"/>
  <c r="E11" i="3"/>
  <c r="D11" i="3" s="1"/>
  <c r="E10" i="3"/>
  <c r="D10" i="3" s="1"/>
  <c r="E9" i="3"/>
  <c r="D9" i="3" s="1"/>
  <c r="E8" i="3"/>
  <c r="D8" i="3" s="1"/>
  <c r="E7" i="3"/>
  <c r="D7" i="3" s="1"/>
  <c r="E6" i="3"/>
  <c r="D6" i="3" s="1"/>
  <c r="E5" i="3"/>
  <c r="D5" i="3" s="1"/>
  <c r="E4" i="3"/>
  <c r="D4" i="3" s="1"/>
  <c r="E3" i="3"/>
  <c r="D3" i="3" s="1"/>
  <c r="E2" i="3"/>
  <c r="B2" i="3" s="1"/>
  <c r="B62" i="3" l="1"/>
  <c r="B72" i="3"/>
  <c r="B86" i="3"/>
  <c r="B118" i="3"/>
  <c r="B124" i="3"/>
  <c r="C141" i="3"/>
  <c r="B158" i="3"/>
  <c r="B165" i="3"/>
  <c r="B261" i="3"/>
  <c r="B345" i="3"/>
  <c r="B421" i="3"/>
  <c r="B505" i="3"/>
  <c r="B581" i="3"/>
  <c r="B665" i="3"/>
  <c r="B941" i="3"/>
  <c r="D1727" i="3"/>
  <c r="C1730" i="3"/>
  <c r="D1859" i="3"/>
  <c r="C1862" i="3"/>
  <c r="C2071" i="3"/>
  <c r="D2699" i="3"/>
  <c r="C2702" i="3"/>
  <c r="C2743" i="3"/>
  <c r="D2949" i="3"/>
  <c r="C3251" i="3"/>
  <c r="B3411" i="3"/>
  <c r="C3529" i="3"/>
  <c r="D4731" i="3"/>
  <c r="C4734" i="3"/>
  <c r="C4903" i="3"/>
  <c r="D4964" i="3"/>
  <c r="B5429" i="3"/>
  <c r="D5447" i="3"/>
  <c r="B5461" i="3"/>
  <c r="C5676" i="3"/>
  <c r="D5738" i="3"/>
  <c r="D5801" i="3"/>
  <c r="B9" i="3"/>
  <c r="B78" i="3"/>
  <c r="B88" i="3"/>
  <c r="B102" i="3"/>
  <c r="B126" i="3"/>
  <c r="C133" i="3"/>
  <c r="C143" i="3"/>
  <c r="B150" i="3"/>
  <c r="B241" i="3"/>
  <c r="B337" i="3"/>
  <c r="B409" i="3"/>
  <c r="B473" i="3"/>
  <c r="B561" i="3"/>
  <c r="B633" i="3"/>
  <c r="B729" i="3"/>
  <c r="D1632" i="3"/>
  <c r="C2427" i="3"/>
  <c r="D2795" i="3"/>
  <c r="C2798" i="3"/>
  <c r="D2917" i="3"/>
  <c r="D2978" i="3"/>
  <c r="D3029" i="3"/>
  <c r="C3148" i="3"/>
  <c r="C3155" i="3"/>
  <c r="D4471" i="3"/>
  <c r="C4727" i="3"/>
  <c r="C5009" i="3"/>
  <c r="B5012" i="3"/>
  <c r="C5163" i="3"/>
  <c r="B5165" i="3"/>
  <c r="B5172" i="3"/>
  <c r="D5417" i="3"/>
  <c r="C5569" i="3"/>
  <c r="D5572" i="3"/>
  <c r="C5891" i="3"/>
  <c r="B48" i="3"/>
  <c r="B64" i="3"/>
  <c r="B80" i="3"/>
  <c r="B96" i="3"/>
  <c r="B112" i="3"/>
  <c r="B120" i="3"/>
  <c r="C135" i="3"/>
  <c r="B177" i="3"/>
  <c r="B249" i="3"/>
  <c r="B325" i="3"/>
  <c r="B377" i="3"/>
  <c r="B433" i="3"/>
  <c r="B497" i="3"/>
  <c r="B549" i="3"/>
  <c r="B601" i="3"/>
  <c r="B677" i="3"/>
  <c r="D779" i="3"/>
  <c r="C2977" i="3"/>
  <c r="C3377" i="3"/>
  <c r="C3379" i="3"/>
  <c r="C3493" i="3"/>
  <c r="B3520" i="3"/>
  <c r="D3934" i="3"/>
  <c r="C4439" i="3"/>
  <c r="B5001" i="3"/>
  <c r="C5552" i="3"/>
  <c r="B5561" i="3"/>
  <c r="C5708" i="3"/>
  <c r="D5722" i="3"/>
  <c r="D5729" i="3"/>
  <c r="D847" i="3"/>
  <c r="D1536" i="3"/>
  <c r="C2075" i="3"/>
  <c r="C2507" i="3"/>
  <c r="D2783" i="3"/>
  <c r="C2786" i="3"/>
  <c r="C2807" i="3"/>
  <c r="C2818" i="3"/>
  <c r="C2887" i="3"/>
  <c r="D2894" i="3"/>
  <c r="C2901" i="3"/>
  <c r="D2933" i="3"/>
  <c r="C3059" i="3"/>
  <c r="C3432" i="3"/>
  <c r="B3897" i="3"/>
  <c r="B3920" i="3"/>
  <c r="C4433" i="3"/>
  <c r="D4439" i="3"/>
  <c r="C4695" i="3"/>
  <c r="D4747" i="3"/>
  <c r="C4750" i="3"/>
  <c r="C4887" i="3"/>
  <c r="C5001" i="3"/>
  <c r="B5004" i="3"/>
  <c r="D5210" i="3"/>
  <c r="B5393" i="3"/>
  <c r="B5501" i="3"/>
  <c r="B5504" i="3"/>
  <c r="D5515" i="3"/>
  <c r="D5530" i="3"/>
  <c r="C5561" i="3"/>
  <c r="C5883" i="3"/>
  <c r="B3" i="3"/>
  <c r="B21" i="3"/>
  <c r="B52" i="3"/>
  <c r="B60" i="3"/>
  <c r="B68" i="3"/>
  <c r="B76" i="3"/>
  <c r="B84" i="3"/>
  <c r="B92" i="3"/>
  <c r="B100" i="3"/>
  <c r="B108" i="3"/>
  <c r="B113" i="3"/>
  <c r="B115" i="3"/>
  <c r="B117" i="3"/>
  <c r="B119" i="3"/>
  <c r="B121" i="3"/>
  <c r="B123" i="3"/>
  <c r="B125" i="3"/>
  <c r="B127" i="3"/>
  <c r="B142" i="3"/>
  <c r="C157" i="3"/>
  <c r="C159" i="3"/>
  <c r="B217" i="3"/>
  <c r="B645" i="3"/>
  <c r="B689" i="3"/>
  <c r="D799" i="3"/>
  <c r="B833" i="3"/>
  <c r="D863" i="3"/>
  <c r="C1508" i="3"/>
  <c r="C1662" i="3"/>
  <c r="D1763" i="3"/>
  <c r="C1766" i="3"/>
  <c r="D1827" i="3"/>
  <c r="C1830" i="3"/>
  <c r="D1891" i="3"/>
  <c r="C1894" i="3"/>
  <c r="D2075" i="3"/>
  <c r="C2078" i="3"/>
  <c r="D2427" i="3"/>
  <c r="C2430" i="3"/>
  <c r="D2735" i="3"/>
  <c r="C2738" i="3"/>
  <c r="D2799" i="3"/>
  <c r="C2802" i="3"/>
  <c r="D2843" i="3"/>
  <c r="C2846" i="3"/>
  <c r="C2855" i="3"/>
  <c r="D2901" i="3"/>
  <c r="D2942" i="3"/>
  <c r="C2945" i="3"/>
  <c r="D2958" i="3"/>
  <c r="C2961" i="3"/>
  <c r="D2977" i="3"/>
  <c r="D3042" i="3"/>
  <c r="D3045" i="3"/>
  <c r="B3292" i="3"/>
  <c r="C3345" i="3"/>
  <c r="C3347" i="3"/>
  <c r="B3464" i="3"/>
  <c r="C3471" i="3"/>
  <c r="C3520" i="3"/>
  <c r="B3892" i="3"/>
  <c r="B3925" i="3"/>
  <c r="B4376" i="3"/>
  <c r="C4683" i="3"/>
  <c r="D4715" i="3"/>
  <c r="C4718" i="3"/>
  <c r="C4759" i="3"/>
  <c r="D4778" i="3"/>
  <c r="C4789" i="3"/>
  <c r="D4810" i="3"/>
  <c r="C4821" i="3"/>
  <c r="C4919" i="3"/>
  <c r="C4963" i="3"/>
  <c r="D5360" i="3"/>
  <c r="D5370" i="3"/>
  <c r="B5560" i="3"/>
  <c r="C5564" i="3"/>
  <c r="B41" i="3"/>
  <c r="B50" i="3"/>
  <c r="B58" i="3"/>
  <c r="B66" i="3"/>
  <c r="B74" i="3"/>
  <c r="B82" i="3"/>
  <c r="B90" i="3"/>
  <c r="B98" i="3"/>
  <c r="B106" i="3"/>
  <c r="B134" i="3"/>
  <c r="C149" i="3"/>
  <c r="C151" i="3"/>
  <c r="B185" i="3"/>
  <c r="B229" i="3"/>
  <c r="B273" i="3"/>
  <c r="B313" i="3"/>
  <c r="B357" i="3"/>
  <c r="B401" i="3"/>
  <c r="B441" i="3"/>
  <c r="B485" i="3"/>
  <c r="B529" i="3"/>
  <c r="B569" i="3"/>
  <c r="B613" i="3"/>
  <c r="B657" i="3"/>
  <c r="B697" i="3"/>
  <c r="D767" i="3"/>
  <c r="B785" i="3"/>
  <c r="D815" i="3"/>
  <c r="B925" i="3"/>
  <c r="B957" i="3"/>
  <c r="C2059" i="3"/>
  <c r="D2407" i="3"/>
  <c r="C2410" i="3"/>
  <c r="C2711" i="3"/>
  <c r="D2779" i="3"/>
  <c r="C2782" i="3"/>
  <c r="C2791" i="3"/>
  <c r="D2875" i="3"/>
  <c r="C2878" i="3"/>
  <c r="D2926" i="3"/>
  <c r="C2933" i="3"/>
  <c r="C2949" i="3"/>
  <c r="C2965" i="3"/>
  <c r="B3100" i="3"/>
  <c r="B3111" i="3"/>
  <c r="C3180" i="3"/>
  <c r="C3187" i="3"/>
  <c r="C3304" i="3"/>
  <c r="C3400" i="3"/>
  <c r="B3420" i="3"/>
  <c r="B4432" i="3"/>
  <c r="C4503" i="3"/>
  <c r="D4567" i="3"/>
  <c r="C4570" i="3"/>
  <c r="D4683" i="3"/>
  <c r="C4686" i="3"/>
  <c r="C4743" i="3"/>
  <c r="C4796" i="3"/>
  <c r="C4844" i="3"/>
  <c r="C4867" i="3"/>
  <c r="C4935" i="3"/>
  <c r="D5218" i="3"/>
  <c r="D5364" i="3"/>
  <c r="D5403" i="3"/>
  <c r="B5472" i="3"/>
  <c r="D5475" i="3"/>
  <c r="B5492" i="3"/>
  <c r="C5537" i="3"/>
  <c r="C5539" i="3"/>
  <c r="C5541" i="3"/>
  <c r="C5543" i="3"/>
  <c r="C5545" i="3"/>
  <c r="C5547" i="3"/>
  <c r="C5549" i="3"/>
  <c r="C5551" i="3"/>
  <c r="C5553" i="3"/>
  <c r="C5555" i="3"/>
  <c r="C5562" i="3"/>
  <c r="D5740" i="3"/>
  <c r="D5754" i="3"/>
  <c r="D5761" i="3"/>
  <c r="C5887" i="3"/>
  <c r="B293" i="3"/>
  <c r="B3347" i="3"/>
  <c r="B5097" i="3"/>
  <c r="D5202" i="3"/>
  <c r="D5384" i="3"/>
  <c r="B5387" i="3"/>
  <c r="D5415" i="3"/>
  <c r="B5421" i="3"/>
  <c r="D5467" i="3"/>
  <c r="B5480" i="3"/>
  <c r="D5483" i="3"/>
  <c r="B5497" i="3"/>
  <c r="C5536" i="3"/>
  <c r="C5538" i="3"/>
  <c r="C5540" i="3"/>
  <c r="C5542" i="3"/>
  <c r="C5544" i="3"/>
  <c r="C5546" i="3"/>
  <c r="C5548" i="3"/>
  <c r="C5550" i="3"/>
  <c r="D5745" i="3"/>
  <c r="R13" i="1"/>
  <c r="AC13" i="1" s="1"/>
  <c r="B5" i="3"/>
  <c r="B11" i="3"/>
  <c r="B17" i="3"/>
  <c r="B37" i="3"/>
  <c r="B43" i="3"/>
  <c r="B130" i="3"/>
  <c r="C137" i="3"/>
  <c r="C139" i="3"/>
  <c r="B146" i="3"/>
  <c r="C153" i="3"/>
  <c r="C155" i="3"/>
  <c r="B169" i="3"/>
  <c r="B193" i="3"/>
  <c r="B213" i="3"/>
  <c r="B233" i="3"/>
  <c r="B257" i="3"/>
  <c r="B277" i="3"/>
  <c r="B297" i="3"/>
  <c r="B321" i="3"/>
  <c r="B341" i="3"/>
  <c r="B361" i="3"/>
  <c r="B385" i="3"/>
  <c r="B405" i="3"/>
  <c r="B425" i="3"/>
  <c r="B449" i="3"/>
  <c r="B469" i="3"/>
  <c r="B489" i="3"/>
  <c r="B513" i="3"/>
  <c r="B533" i="3"/>
  <c r="B553" i="3"/>
  <c r="B577" i="3"/>
  <c r="B597" i="3"/>
  <c r="B617" i="3"/>
  <c r="B641" i="3"/>
  <c r="B661" i="3"/>
  <c r="B681" i="3"/>
  <c r="B705" i="3"/>
  <c r="B725" i="3"/>
  <c r="D763" i="3"/>
  <c r="B769" i="3"/>
  <c r="D783" i="3"/>
  <c r="D843" i="3"/>
  <c r="B849" i="3"/>
  <c r="B852" i="3"/>
  <c r="D859" i="3"/>
  <c r="B876" i="3"/>
  <c r="D895" i="3"/>
  <c r="C917" i="3"/>
  <c r="B917" i="3"/>
  <c r="C949" i="3"/>
  <c r="B949" i="3"/>
  <c r="C129" i="3"/>
  <c r="C131" i="3"/>
  <c r="B138" i="3"/>
  <c r="C145" i="3"/>
  <c r="C147" i="3"/>
  <c r="B154" i="3"/>
  <c r="C161" i="3"/>
  <c r="B181" i="3"/>
  <c r="B201" i="3"/>
  <c r="B225" i="3"/>
  <c r="B245" i="3"/>
  <c r="B265" i="3"/>
  <c r="B289" i="3"/>
  <c r="B309" i="3"/>
  <c r="B329" i="3"/>
  <c r="B353" i="3"/>
  <c r="B373" i="3"/>
  <c r="B393" i="3"/>
  <c r="B417" i="3"/>
  <c r="B437" i="3"/>
  <c r="B457" i="3"/>
  <c r="B481" i="3"/>
  <c r="B501" i="3"/>
  <c r="B521" i="3"/>
  <c r="B545" i="3"/>
  <c r="B565" i="3"/>
  <c r="B585" i="3"/>
  <c r="B609" i="3"/>
  <c r="B629" i="3"/>
  <c r="B649" i="3"/>
  <c r="B673" i="3"/>
  <c r="B693" i="3"/>
  <c r="B713" i="3"/>
  <c r="B737" i="3"/>
  <c r="D751" i="3"/>
  <c r="D795" i="3"/>
  <c r="B801" i="3"/>
  <c r="D827" i="3"/>
  <c r="C900" i="3"/>
  <c r="B900" i="3"/>
  <c r="B908" i="3"/>
  <c r="C933" i="3"/>
  <c r="B933" i="3"/>
  <c r="C965" i="3"/>
  <c r="B965" i="3"/>
  <c r="C973" i="3"/>
  <c r="B973" i="3"/>
  <c r="C981" i="3"/>
  <c r="B981" i="3"/>
  <c r="C989" i="3"/>
  <c r="B989" i="3"/>
  <c r="B13" i="3"/>
  <c r="B19" i="3"/>
  <c r="B25" i="3"/>
  <c r="B45" i="3"/>
  <c r="B47" i="3"/>
  <c r="B49" i="3"/>
  <c r="B51" i="3"/>
  <c r="B53" i="3"/>
  <c r="B55" i="3"/>
  <c r="B57" i="3"/>
  <c r="B59" i="3"/>
  <c r="B61" i="3"/>
  <c r="B63" i="3"/>
  <c r="B65" i="3"/>
  <c r="B67" i="3"/>
  <c r="B69" i="3"/>
  <c r="B71" i="3"/>
  <c r="B73" i="3"/>
  <c r="B75" i="3"/>
  <c r="B77" i="3"/>
  <c r="B79" i="3"/>
  <c r="B81" i="3"/>
  <c r="B83" i="3"/>
  <c r="B85" i="3"/>
  <c r="B87" i="3"/>
  <c r="B89" i="3"/>
  <c r="B91" i="3"/>
  <c r="B93" i="3"/>
  <c r="B95" i="3"/>
  <c r="B97" i="3"/>
  <c r="B99" i="3"/>
  <c r="B101" i="3"/>
  <c r="B103" i="3"/>
  <c r="B105" i="3"/>
  <c r="B107" i="3"/>
  <c r="B109" i="3"/>
  <c r="B111" i="3"/>
  <c r="D1377" i="3"/>
  <c r="D1398" i="3"/>
  <c r="C1401" i="3"/>
  <c r="D1418" i="3"/>
  <c r="C1421" i="3"/>
  <c r="D1441" i="3"/>
  <c r="D1462" i="3"/>
  <c r="C1465" i="3"/>
  <c r="D1482" i="3"/>
  <c r="C1485" i="3"/>
  <c r="C1500" i="3"/>
  <c r="C1523" i="3"/>
  <c r="D1691" i="3"/>
  <c r="C1694" i="3"/>
  <c r="D2003" i="3"/>
  <c r="C2006" i="3"/>
  <c r="D2035" i="3"/>
  <c r="C2038" i="3"/>
  <c r="D2119" i="3"/>
  <c r="C2122" i="3"/>
  <c r="D2151" i="3"/>
  <c r="C2154" i="3"/>
  <c r="D2183" i="3"/>
  <c r="C2186" i="3"/>
  <c r="D2215" i="3"/>
  <c r="C2218" i="3"/>
  <c r="D2247" i="3"/>
  <c r="C2250" i="3"/>
  <c r="D2279" i="3"/>
  <c r="C2282" i="3"/>
  <c r="D2311" i="3"/>
  <c r="C2314" i="3"/>
  <c r="D2343" i="3"/>
  <c r="C2346" i="3"/>
  <c r="D2375" i="3"/>
  <c r="C2378" i="3"/>
  <c r="C2418" i="3"/>
  <c r="D2463" i="3"/>
  <c r="C2466" i="3"/>
  <c r="D2479" i="3"/>
  <c r="C2482" i="3"/>
  <c r="D2507" i="3"/>
  <c r="C2510" i="3"/>
  <c r="D2539" i="3"/>
  <c r="C2542" i="3"/>
  <c r="C2555" i="3"/>
  <c r="D2575" i="3"/>
  <c r="C2578" i="3"/>
  <c r="D2607" i="3"/>
  <c r="C2610" i="3"/>
  <c r="D2651" i="3"/>
  <c r="C2654" i="3"/>
  <c r="C2663" i="3"/>
  <c r="D2671" i="3"/>
  <c r="C2674" i="3"/>
  <c r="C2699" i="3"/>
  <c r="D2715" i="3"/>
  <c r="C2718" i="3"/>
  <c r="C2727" i="3"/>
  <c r="C2759" i="3"/>
  <c r="C2795" i="3"/>
  <c r="D2827" i="3"/>
  <c r="C2830" i="3"/>
  <c r="D2859" i="3"/>
  <c r="C2862" i="3"/>
  <c r="C2871" i="3"/>
  <c r="D2897" i="3"/>
  <c r="D2905" i="3"/>
  <c r="D2913" i="3"/>
  <c r="D2921" i="3"/>
  <c r="D2929" i="3"/>
  <c r="D2937" i="3"/>
  <c r="D2945" i="3"/>
  <c r="D2953" i="3"/>
  <c r="D2961" i="3"/>
  <c r="D2969" i="3"/>
  <c r="D2986" i="3"/>
  <c r="D2989" i="3"/>
  <c r="D3002" i="3"/>
  <c r="D3005" i="3"/>
  <c r="D3018" i="3"/>
  <c r="D3021" i="3"/>
  <c r="D3034" i="3"/>
  <c r="D3037" i="3"/>
  <c r="D3050" i="3"/>
  <c r="D3053" i="3"/>
  <c r="B3079" i="3"/>
  <c r="C3116" i="3"/>
  <c r="C3123" i="3"/>
  <c r="C3219" i="3"/>
  <c r="C3283" i="3"/>
  <c r="B3315" i="3"/>
  <c r="C3336" i="3"/>
  <c r="B3356" i="3"/>
  <c r="D3448" i="3"/>
  <c r="B3448" i="3"/>
  <c r="C2443" i="3"/>
  <c r="C2571" i="3"/>
  <c r="C2667" i="3"/>
  <c r="C2981" i="3"/>
  <c r="B3143" i="3"/>
  <c r="B3164" i="3"/>
  <c r="B3175" i="3"/>
  <c r="C3313" i="3"/>
  <c r="C3315" i="3"/>
  <c r="C3368" i="3"/>
  <c r="D3388" i="3"/>
  <c r="B3388" i="3"/>
  <c r="D3491" i="3"/>
  <c r="B3491" i="3"/>
  <c r="D1386" i="3"/>
  <c r="C1389" i="3"/>
  <c r="D1409" i="3"/>
  <c r="D1430" i="3"/>
  <c r="C1433" i="3"/>
  <c r="D1450" i="3"/>
  <c r="C1453" i="3"/>
  <c r="D1473" i="3"/>
  <c r="C1580" i="3"/>
  <c r="D1624" i="3"/>
  <c r="C1723" i="3"/>
  <c r="C1982" i="3"/>
  <c r="D2019" i="3"/>
  <c r="C2022" i="3"/>
  <c r="D2051" i="3"/>
  <c r="C2138" i="3"/>
  <c r="C2170" i="3"/>
  <c r="C2202" i="3"/>
  <c r="C2234" i="3"/>
  <c r="C2266" i="3"/>
  <c r="C2298" i="3"/>
  <c r="C2330" i="3"/>
  <c r="C2362" i="3"/>
  <c r="D2443" i="3"/>
  <c r="C2446" i="3"/>
  <c r="D2475" i="3"/>
  <c r="C2478" i="3"/>
  <c r="C2491" i="3"/>
  <c r="D2511" i="3"/>
  <c r="C2514" i="3"/>
  <c r="D2543" i="3"/>
  <c r="C2546" i="3"/>
  <c r="D2571" i="3"/>
  <c r="C2574" i="3"/>
  <c r="D2603" i="3"/>
  <c r="C2606" i="3"/>
  <c r="C2615" i="3"/>
  <c r="C2642" i="3"/>
  <c r="D2655" i="3"/>
  <c r="C2658" i="3"/>
  <c r="D2667" i="3"/>
  <c r="C2670" i="3"/>
  <c r="C2679" i="3"/>
  <c r="C2690" i="3"/>
  <c r="D2719" i="3"/>
  <c r="C2722" i="3"/>
  <c r="D2747" i="3"/>
  <c r="C2750" i="3"/>
  <c r="C2839" i="3"/>
  <c r="D2863" i="3"/>
  <c r="C2866" i="3"/>
  <c r="D2898" i="3"/>
  <c r="D2906" i="3"/>
  <c r="D2914" i="3"/>
  <c r="D2922" i="3"/>
  <c r="D2930" i="3"/>
  <c r="D2938" i="3"/>
  <c r="D2946" i="3"/>
  <c r="D2954" i="3"/>
  <c r="D2962" i="3"/>
  <c r="D2970" i="3"/>
  <c r="D2981" i="3"/>
  <c r="D2994" i="3"/>
  <c r="D2997" i="3"/>
  <c r="D3010" i="3"/>
  <c r="D3013" i="3"/>
  <c r="D3026" i="3"/>
  <c r="B3248" i="3"/>
  <c r="D3443" i="3"/>
  <c r="B3443" i="3"/>
  <c r="D3499" i="3"/>
  <c r="B3499" i="3"/>
  <c r="C3499" i="3"/>
  <c r="C1691" i="3"/>
  <c r="C2827" i="3"/>
  <c r="C2897" i="3"/>
  <c r="C2913" i="3"/>
  <c r="C2929" i="3"/>
  <c r="D3447" i="3"/>
  <c r="C3447" i="3"/>
  <c r="C3531" i="3"/>
  <c r="D3936" i="3"/>
  <c r="B4392" i="3"/>
  <c r="C4447" i="3"/>
  <c r="C4471" i="3"/>
  <c r="D4487" i="3"/>
  <c r="C4511" i="3"/>
  <c r="C4543" i="3"/>
  <c r="C4599" i="3"/>
  <c r="C4715" i="3"/>
  <c r="C4731" i="3"/>
  <c r="C4747" i="3"/>
  <c r="D4763" i="3"/>
  <c r="C4766" i="3"/>
  <c r="C4773" i="3"/>
  <c r="D4781" i="3"/>
  <c r="C4784" i="3"/>
  <c r="D4797" i="3"/>
  <c r="C4800" i="3"/>
  <c r="D4806" i="3"/>
  <c r="D4812" i="3"/>
  <c r="C4817" i="3"/>
  <c r="D4826" i="3"/>
  <c r="D4828" i="3"/>
  <c r="C4837" i="3"/>
  <c r="D4840" i="3"/>
  <c r="D4849" i="3"/>
  <c r="D4856" i="3"/>
  <c r="B4863" i="3"/>
  <c r="D4876" i="3"/>
  <c r="D4878" i="3"/>
  <c r="C4895" i="3"/>
  <c r="C4927" i="3"/>
  <c r="B5033" i="3"/>
  <c r="C5185" i="3"/>
  <c r="B5192" i="3"/>
  <c r="D5214" i="3"/>
  <c r="D5362" i="3"/>
  <c r="D5368" i="3"/>
  <c r="B5405" i="3"/>
  <c r="D5407" i="3"/>
  <c r="B5417" i="3"/>
  <c r="D5419" i="3"/>
  <c r="D5421" i="3"/>
  <c r="D5459" i="3"/>
  <c r="D5461" i="3"/>
  <c r="D5499" i="3"/>
  <c r="B5508" i="3"/>
  <c r="B5517" i="3"/>
  <c r="D5534" i="3"/>
  <c r="C5558" i="3"/>
  <c r="C5560" i="3"/>
  <c r="B5564" i="3"/>
  <c r="D5585" i="3"/>
  <c r="D5594" i="3"/>
  <c r="D5601" i="3"/>
  <c r="D5617" i="3"/>
  <c r="D5626" i="3"/>
  <c r="D5633" i="3"/>
  <c r="D5649" i="3"/>
  <c r="D5658" i="3"/>
  <c r="D5665" i="3"/>
  <c r="D5681" i="3"/>
  <c r="D5690" i="3"/>
  <c r="D5697" i="3"/>
  <c r="D5713" i="3"/>
  <c r="C5740" i="3"/>
  <c r="D5771" i="3"/>
  <c r="C5784" i="3"/>
  <c r="C5881" i="3"/>
  <c r="C5889" i="3"/>
  <c r="C5894" i="3"/>
  <c r="C5896" i="3"/>
  <c r="B5401" i="3"/>
  <c r="B5445" i="3"/>
  <c r="B5557" i="3"/>
  <c r="C5580" i="3"/>
  <c r="C5612" i="3"/>
  <c r="C5644" i="3"/>
  <c r="C3495" i="3"/>
  <c r="B4360" i="3"/>
  <c r="D4455" i="3"/>
  <c r="C4479" i="3"/>
  <c r="D4519" i="3"/>
  <c r="C4590" i="3"/>
  <c r="D4699" i="3"/>
  <c r="C4702" i="3"/>
  <c r="D4774" i="3"/>
  <c r="D4780" i="3"/>
  <c r="C4785" i="3"/>
  <c r="D4794" i="3"/>
  <c r="D4796" i="3"/>
  <c r="C4805" i="3"/>
  <c r="D4813" i="3"/>
  <c r="C4816" i="3"/>
  <c r="D4829" i="3"/>
  <c r="C4832" i="3"/>
  <c r="C4879" i="3"/>
  <c r="C4911" i="3"/>
  <c r="C4943" i="3"/>
  <c r="B5161" i="3"/>
  <c r="C5168" i="3"/>
  <c r="D5200" i="3"/>
  <c r="D5206" i="3"/>
  <c r="D5354" i="3"/>
  <c r="B5389" i="3"/>
  <c r="D5399" i="3"/>
  <c r="D5401" i="3"/>
  <c r="D5443" i="3"/>
  <c r="D5445" i="3"/>
  <c r="B5485" i="3"/>
  <c r="B5488" i="3"/>
  <c r="B5513" i="3"/>
  <c r="D5526" i="3"/>
  <c r="C5557" i="3"/>
  <c r="D5578" i="3"/>
  <c r="D5580" i="3"/>
  <c r="D5586" i="3"/>
  <c r="D5593" i="3"/>
  <c r="D5610" i="3"/>
  <c r="D5612" i="3"/>
  <c r="D5618" i="3"/>
  <c r="D5625" i="3"/>
  <c r="D5642" i="3"/>
  <c r="D5644" i="3"/>
  <c r="D5650" i="3"/>
  <c r="D5657" i="3"/>
  <c r="D5674" i="3"/>
  <c r="D5676" i="3"/>
  <c r="D5682" i="3"/>
  <c r="D5689" i="3"/>
  <c r="D5706" i="3"/>
  <c r="D5708" i="3"/>
  <c r="C5776" i="3"/>
  <c r="D5779" i="3"/>
  <c r="D5793" i="3"/>
  <c r="C5885" i="3"/>
  <c r="C5893" i="3"/>
  <c r="C5895" i="3"/>
  <c r="C4828" i="3"/>
  <c r="C4849" i="3"/>
  <c r="C4878" i="3"/>
  <c r="C913" i="3"/>
  <c r="B913" i="3"/>
  <c r="C945" i="3"/>
  <c r="B945" i="3"/>
  <c r="C977" i="3"/>
  <c r="B977" i="3"/>
  <c r="C993" i="3"/>
  <c r="B993" i="3"/>
  <c r="B1548" i="3"/>
  <c r="D1548" i="3"/>
  <c r="C1548" i="3"/>
  <c r="B1939" i="3"/>
  <c r="D1939" i="3"/>
  <c r="B7" i="3"/>
  <c r="B15" i="3"/>
  <c r="B23" i="3"/>
  <c r="B31" i="3"/>
  <c r="B39" i="3"/>
  <c r="B129" i="3"/>
  <c r="B133" i="3"/>
  <c r="B137" i="3"/>
  <c r="B141" i="3"/>
  <c r="B145" i="3"/>
  <c r="B149" i="3"/>
  <c r="B153" i="3"/>
  <c r="B157" i="3"/>
  <c r="B161" i="3"/>
  <c r="B173" i="3"/>
  <c r="B189" i="3"/>
  <c r="B205" i="3"/>
  <c r="B221" i="3"/>
  <c r="B237" i="3"/>
  <c r="B253" i="3"/>
  <c r="B269" i="3"/>
  <c r="B285" i="3"/>
  <c r="B301" i="3"/>
  <c r="B317" i="3"/>
  <c r="B333" i="3"/>
  <c r="B349" i="3"/>
  <c r="B365" i="3"/>
  <c r="B381" i="3"/>
  <c r="B397" i="3"/>
  <c r="B413" i="3"/>
  <c r="B429" i="3"/>
  <c r="B445" i="3"/>
  <c r="B461" i="3"/>
  <c r="B477" i="3"/>
  <c r="B493" i="3"/>
  <c r="B509" i="3"/>
  <c r="B525" i="3"/>
  <c r="B541" i="3"/>
  <c r="B557" i="3"/>
  <c r="B573" i="3"/>
  <c r="B589" i="3"/>
  <c r="B605" i="3"/>
  <c r="B621" i="3"/>
  <c r="B637" i="3"/>
  <c r="B653" i="3"/>
  <c r="B669" i="3"/>
  <c r="B685" i="3"/>
  <c r="B701" i="3"/>
  <c r="B717" i="3"/>
  <c r="B733" i="3"/>
  <c r="D743" i="3"/>
  <c r="D759" i="3"/>
  <c r="D775" i="3"/>
  <c r="D791" i="3"/>
  <c r="C807" i="3"/>
  <c r="D807" i="3"/>
  <c r="D811" i="3"/>
  <c r="B817" i="3"/>
  <c r="D831" i="3"/>
  <c r="C867" i="3"/>
  <c r="D867" i="3"/>
  <c r="C877" i="3"/>
  <c r="B877" i="3"/>
  <c r="B881" i="3"/>
  <c r="B884" i="3"/>
  <c r="C891" i="3"/>
  <c r="D891" i="3"/>
  <c r="B1382" i="3"/>
  <c r="D1382" i="3"/>
  <c r="B1402" i="3"/>
  <c r="D1402" i="3"/>
  <c r="B1405" i="3"/>
  <c r="C1405" i="3"/>
  <c r="B1446" i="3"/>
  <c r="D1446" i="3"/>
  <c r="B1466" i="3"/>
  <c r="D1466" i="3"/>
  <c r="B1469" i="3"/>
  <c r="C1469" i="3"/>
  <c r="D1524" i="3"/>
  <c r="D1544" i="3"/>
  <c r="D1555" i="3"/>
  <c r="B1576" i="3"/>
  <c r="D1576" i="3"/>
  <c r="D1612" i="3"/>
  <c r="B1619" i="3"/>
  <c r="D1619" i="3"/>
  <c r="C1619" i="3"/>
  <c r="B1942" i="3"/>
  <c r="C1942" i="3"/>
  <c r="D2107" i="3"/>
  <c r="C2110" i="3"/>
  <c r="C875" i="3"/>
  <c r="D875" i="3"/>
  <c r="B1393" i="3"/>
  <c r="D1393" i="3"/>
  <c r="B1481" i="3"/>
  <c r="C1481" i="3"/>
  <c r="C839" i="3"/>
  <c r="D839" i="3"/>
  <c r="C872" i="3"/>
  <c r="B872" i="3"/>
  <c r="B1414" i="3"/>
  <c r="D1414" i="3"/>
  <c r="B1434" i="3"/>
  <c r="D1434" i="3"/>
  <c r="B1437" i="3"/>
  <c r="C1437" i="3"/>
  <c r="B1478" i="3"/>
  <c r="D1478" i="3"/>
  <c r="B1492" i="3"/>
  <c r="C1492" i="3"/>
  <c r="B1595" i="3"/>
  <c r="D1595" i="3"/>
  <c r="C1595" i="3"/>
  <c r="B1659" i="3"/>
  <c r="C1659" i="3"/>
  <c r="B1695" i="3"/>
  <c r="D1695" i="3"/>
  <c r="B2135" i="3"/>
  <c r="C2135" i="3"/>
  <c r="B2142" i="3"/>
  <c r="C2142" i="3"/>
  <c r="B2167" i="3"/>
  <c r="C2167" i="3"/>
  <c r="B2174" i="3"/>
  <c r="C2174" i="3"/>
  <c r="B2199" i="3"/>
  <c r="C2199" i="3"/>
  <c r="B2206" i="3"/>
  <c r="C2206" i="3"/>
  <c r="B2231" i="3"/>
  <c r="C2231" i="3"/>
  <c r="B2238" i="3"/>
  <c r="C2238" i="3"/>
  <c r="B2263" i="3"/>
  <c r="C2263" i="3"/>
  <c r="B2270" i="3"/>
  <c r="C2270" i="3"/>
  <c r="B2295" i="3"/>
  <c r="C2295" i="3"/>
  <c r="B2302" i="3"/>
  <c r="C2302" i="3"/>
  <c r="B2327" i="3"/>
  <c r="C2327" i="3"/>
  <c r="B2334" i="3"/>
  <c r="C2334" i="3"/>
  <c r="B2359" i="3"/>
  <c r="C2359" i="3"/>
  <c r="B2395" i="3"/>
  <c r="D2395" i="3"/>
  <c r="C861" i="3"/>
  <c r="B861" i="3"/>
  <c r="C929" i="3"/>
  <c r="B929" i="3"/>
  <c r="C961" i="3"/>
  <c r="B961" i="3"/>
  <c r="B1417" i="3"/>
  <c r="C1417" i="3"/>
  <c r="B1457" i="3"/>
  <c r="D1457" i="3"/>
  <c r="B1583" i="3"/>
  <c r="D1583" i="3"/>
  <c r="B1698" i="3"/>
  <c r="C1698" i="3"/>
  <c r="B2398" i="3"/>
  <c r="C2398" i="3"/>
  <c r="C823" i="3"/>
  <c r="D823" i="3"/>
  <c r="C869" i="3"/>
  <c r="B869" i="3"/>
  <c r="C921" i="3"/>
  <c r="B921" i="3"/>
  <c r="C937" i="3"/>
  <c r="B937" i="3"/>
  <c r="C953" i="3"/>
  <c r="B953" i="3"/>
  <c r="C969" i="3"/>
  <c r="B969" i="3"/>
  <c r="C985" i="3"/>
  <c r="B985" i="3"/>
  <c r="B1385" i="3"/>
  <c r="C1385" i="3"/>
  <c r="B1425" i="3"/>
  <c r="D1425" i="3"/>
  <c r="B1449" i="3"/>
  <c r="C1449" i="3"/>
  <c r="B1489" i="3"/>
  <c r="D1489" i="3"/>
  <c r="B1516" i="3"/>
  <c r="D1516" i="3"/>
  <c r="C1516" i="3"/>
  <c r="B2139" i="3"/>
  <c r="D2139" i="3"/>
  <c r="C2139" i="3"/>
  <c r="B2171" i="3"/>
  <c r="D2171" i="3"/>
  <c r="C2171" i="3"/>
  <c r="B2203" i="3"/>
  <c r="D2203" i="3"/>
  <c r="C2203" i="3"/>
  <c r="B2235" i="3"/>
  <c r="D2235" i="3"/>
  <c r="C2235" i="3"/>
  <c r="B2267" i="3"/>
  <c r="D2267" i="3"/>
  <c r="C2267" i="3"/>
  <c r="B2299" i="3"/>
  <c r="D2299" i="3"/>
  <c r="C2299" i="3"/>
  <c r="B2331" i="3"/>
  <c r="D2331" i="3"/>
  <c r="C2331" i="3"/>
  <c r="B2363" i="3"/>
  <c r="D2363" i="3"/>
  <c r="C2363" i="3"/>
  <c r="B2459" i="3"/>
  <c r="D2459" i="3"/>
  <c r="C2459" i="3"/>
  <c r="B893" i="3"/>
  <c r="D899" i="3"/>
  <c r="B901" i="3"/>
  <c r="B904" i="3"/>
  <c r="D907" i="3"/>
  <c r="B909" i="3"/>
  <c r="D1389" i="3"/>
  <c r="D1421" i="3"/>
  <c r="D1453" i="3"/>
  <c r="D1485" i="3"/>
  <c r="D1523" i="3"/>
  <c r="C1543" i="3"/>
  <c r="D1560" i="3"/>
  <c r="D1568" i="3"/>
  <c r="D1580" i="3"/>
  <c r="D1663" i="3"/>
  <c r="C1666" i="3"/>
  <c r="D1723" i="3"/>
  <c r="C1726" i="3"/>
  <c r="D1747" i="3"/>
  <c r="C1750" i="3"/>
  <c r="D1779" i="3"/>
  <c r="C1782" i="3"/>
  <c r="D1811" i="3"/>
  <c r="C1814" i="3"/>
  <c r="D1843" i="3"/>
  <c r="C1846" i="3"/>
  <c r="D1875" i="3"/>
  <c r="C1878" i="3"/>
  <c r="D1907" i="3"/>
  <c r="C1910" i="3"/>
  <c r="C1966" i="3"/>
  <c r="D1987" i="3"/>
  <c r="C1990" i="3"/>
  <c r="C2014" i="3"/>
  <c r="C2030" i="3"/>
  <c r="C2046" i="3"/>
  <c r="D2059" i="3"/>
  <c r="C2062" i="3"/>
  <c r="D2071" i="3"/>
  <c r="C2074" i="3"/>
  <c r="D2103" i="3"/>
  <c r="C2106" i="3"/>
  <c r="C2114" i="3"/>
  <c r="C2394" i="3"/>
  <c r="B2434" i="3"/>
  <c r="C2434" i="3"/>
  <c r="D2447" i="3"/>
  <c r="C2450" i="3"/>
  <c r="B2366" i="3"/>
  <c r="C2366" i="3"/>
  <c r="B2391" i="3"/>
  <c r="C2391" i="3"/>
  <c r="B2431" i="3"/>
  <c r="D2431" i="3"/>
  <c r="B2462" i="3"/>
  <c r="C2462" i="3"/>
  <c r="C3068" i="3"/>
  <c r="C3075" i="3"/>
  <c r="C3132" i="3"/>
  <c r="C3139" i="3"/>
  <c r="C3196" i="3"/>
  <c r="B3207" i="3"/>
  <c r="C3228" i="3"/>
  <c r="D3260" i="3"/>
  <c r="C3260" i="3"/>
  <c r="D2491" i="3"/>
  <c r="C2494" i="3"/>
  <c r="D2527" i="3"/>
  <c r="C2530" i="3"/>
  <c r="D2555" i="3"/>
  <c r="C2558" i="3"/>
  <c r="D2591" i="3"/>
  <c r="C2594" i="3"/>
  <c r="D2619" i="3"/>
  <c r="C2622" i="3"/>
  <c r="C2631" i="3"/>
  <c r="D2639" i="3"/>
  <c r="D2687" i="3"/>
  <c r="D2815" i="3"/>
  <c r="D2974" i="3"/>
  <c r="C2523" i="3"/>
  <c r="C2587" i="3"/>
  <c r="C2635" i="3"/>
  <c r="C2763" i="3"/>
  <c r="C2891" i="3"/>
  <c r="C2893" i="3"/>
  <c r="C2909" i="3"/>
  <c r="C2925" i="3"/>
  <c r="C2941" i="3"/>
  <c r="C2957" i="3"/>
  <c r="C2973" i="3"/>
  <c r="C3100" i="3"/>
  <c r="C3107" i="3"/>
  <c r="C3164" i="3"/>
  <c r="C3171" i="3"/>
  <c r="C2475" i="3"/>
  <c r="D2495" i="3"/>
  <c r="C2498" i="3"/>
  <c r="D2523" i="3"/>
  <c r="C2526" i="3"/>
  <c r="C2539" i="3"/>
  <c r="D2559" i="3"/>
  <c r="C2562" i="3"/>
  <c r="D2587" i="3"/>
  <c r="C2590" i="3"/>
  <c r="C2603" i="3"/>
  <c r="D2623" i="3"/>
  <c r="C2626" i="3"/>
  <c r="D2635" i="3"/>
  <c r="C2638" i="3"/>
  <c r="C2647" i="3"/>
  <c r="D2683" i="3"/>
  <c r="C2686" i="3"/>
  <c r="C2695" i="3"/>
  <c r="D2703" i="3"/>
  <c r="C2706" i="3"/>
  <c r="C2731" i="3"/>
  <c r="D2751" i="3"/>
  <c r="C2754" i="3"/>
  <c r="D2763" i="3"/>
  <c r="C2766" i="3"/>
  <c r="C2775" i="3"/>
  <c r="D2811" i="3"/>
  <c r="C2814" i="3"/>
  <c r="C2823" i="3"/>
  <c r="D2831" i="3"/>
  <c r="C2834" i="3"/>
  <c r="C2859" i="3"/>
  <c r="D2879" i="3"/>
  <c r="C2882" i="3"/>
  <c r="D2891" i="3"/>
  <c r="D2893" i="3"/>
  <c r="D2902" i="3"/>
  <c r="C2905" i="3"/>
  <c r="D2909" i="3"/>
  <c r="D2918" i="3"/>
  <c r="C2921" i="3"/>
  <c r="D2925" i="3"/>
  <c r="D2934" i="3"/>
  <c r="C2937" i="3"/>
  <c r="D2941" i="3"/>
  <c r="D2950" i="3"/>
  <c r="C2953" i="3"/>
  <c r="D2957" i="3"/>
  <c r="D2966" i="3"/>
  <c r="C2969" i="3"/>
  <c r="D2973" i="3"/>
  <c r="D2982" i="3"/>
  <c r="D2985" i="3"/>
  <c r="D2990" i="3"/>
  <c r="D2993" i="3"/>
  <c r="D2998" i="3"/>
  <c r="D3001" i="3"/>
  <c r="D3006" i="3"/>
  <c r="D3009" i="3"/>
  <c r="D3014" i="3"/>
  <c r="D3017" i="3"/>
  <c r="D3022" i="3"/>
  <c r="D3025" i="3"/>
  <c r="D3030" i="3"/>
  <c r="D3033" i="3"/>
  <c r="D3038" i="3"/>
  <c r="D3041" i="3"/>
  <c r="D3046" i="3"/>
  <c r="D3049" i="3"/>
  <c r="D3054" i="3"/>
  <c r="B3068" i="3"/>
  <c r="C3084" i="3"/>
  <c r="C3091" i="3"/>
  <c r="B3132" i="3"/>
  <c r="B3196" i="3"/>
  <c r="B3228" i="3"/>
  <c r="D3271" i="3"/>
  <c r="B3271" i="3"/>
  <c r="B3304" i="3"/>
  <c r="B3336" i="3"/>
  <c r="B3368" i="3"/>
  <c r="B3400" i="3"/>
  <c r="B3432" i="3"/>
  <c r="C3453" i="3"/>
  <c r="C3460" i="3"/>
  <c r="C3484" i="3"/>
  <c r="B3495" i="3"/>
  <c r="B3531" i="3"/>
  <c r="C3536" i="3"/>
  <c r="B3936" i="3"/>
  <c r="D3941" i="3"/>
  <c r="B4364" i="3"/>
  <c r="B4396" i="3"/>
  <c r="C4409" i="3"/>
  <c r="B4412" i="3"/>
  <c r="C4425" i="3"/>
  <c r="B4428" i="3"/>
  <c r="C4455" i="3"/>
  <c r="D4463" i="3"/>
  <c r="C4487" i="3"/>
  <c r="D4495" i="3"/>
  <c r="C4519" i="3"/>
  <c r="D4527" i="3"/>
  <c r="C4547" i="3"/>
  <c r="C4550" i="3"/>
  <c r="C4567" i="3"/>
  <c r="D4579" i="3"/>
  <c r="C4582" i="3"/>
  <c r="D4603" i="3"/>
  <c r="C4606" i="3"/>
  <c r="D4631" i="3"/>
  <c r="C4634" i="3"/>
  <c r="C4651" i="3"/>
  <c r="D4667" i="3"/>
  <c r="C4670" i="3"/>
  <c r="C4699" i="3"/>
  <c r="D4711" i="3"/>
  <c r="C4714" i="3"/>
  <c r="C4763" i="3"/>
  <c r="C4780" i="3"/>
  <c r="D4792" i="3"/>
  <c r="D4801" i="3"/>
  <c r="C4812" i="3"/>
  <c r="D4824" i="3"/>
  <c r="D4833" i="3"/>
  <c r="D4838" i="3"/>
  <c r="D4845" i="3"/>
  <c r="C4848" i="3"/>
  <c r="C4853" i="3"/>
  <c r="D4858" i="3"/>
  <c r="D4860" i="3"/>
  <c r="C4864" i="3"/>
  <c r="D4868" i="3"/>
  <c r="C4891" i="3"/>
  <c r="C4907" i="3"/>
  <c r="C4923" i="3"/>
  <c r="C4939" i="3"/>
  <c r="C4955" i="3"/>
  <c r="D4958" i="3"/>
  <c r="D4960" i="3"/>
  <c r="C5017" i="3"/>
  <c r="B5020" i="3"/>
  <c r="B5065" i="3"/>
  <c r="C5161" i="3"/>
  <c r="C5165" i="3"/>
  <c r="C5172" i="3"/>
  <c r="C5177" i="3"/>
  <c r="C5192" i="3"/>
  <c r="B5202" i="3"/>
  <c r="D5204" i="3"/>
  <c r="B5206" i="3"/>
  <c r="D5208" i="3"/>
  <c r="B5210" i="3"/>
  <c r="D5212" i="3"/>
  <c r="B5214" i="3"/>
  <c r="D5216" i="3"/>
  <c r="B5218" i="3"/>
  <c r="D5356" i="3"/>
  <c r="C5383" i="3"/>
  <c r="B5383" i="3"/>
  <c r="D5383" i="3"/>
  <c r="D5386" i="3"/>
  <c r="B5180" i="3"/>
  <c r="B5198" i="3"/>
  <c r="C5411" i="3"/>
  <c r="D5411" i="3"/>
  <c r="C3292" i="3"/>
  <c r="B3303" i="3"/>
  <c r="C3324" i="3"/>
  <c r="B3335" i="3"/>
  <c r="C3356" i="3"/>
  <c r="B3367" i="3"/>
  <c r="C3388" i="3"/>
  <c r="B3399" i="3"/>
  <c r="C3420" i="3"/>
  <c r="B3431" i="3"/>
  <c r="C3448" i="3"/>
  <c r="C3489" i="3"/>
  <c r="C3491" i="3"/>
  <c r="B4348" i="3"/>
  <c r="B4380" i="3"/>
  <c r="C4401" i="3"/>
  <c r="B4404" i="3"/>
  <c r="C4417" i="3"/>
  <c r="B4420" i="3"/>
  <c r="D4447" i="3"/>
  <c r="D4479" i="3"/>
  <c r="D4511" i="3"/>
  <c r="C4535" i="3"/>
  <c r="D4551" i="3"/>
  <c r="C4554" i="3"/>
  <c r="D4583" i="3"/>
  <c r="C4586" i="3"/>
  <c r="D4599" i="3"/>
  <c r="C4602" i="3"/>
  <c r="C4619" i="3"/>
  <c r="D4635" i="3"/>
  <c r="C4638" i="3"/>
  <c r="D4663" i="3"/>
  <c r="C4666" i="3"/>
  <c r="D4695" i="3"/>
  <c r="C4698" i="3"/>
  <c r="D4759" i="3"/>
  <c r="C4762" i="3"/>
  <c r="D4776" i="3"/>
  <c r="D4785" i="3"/>
  <c r="D4808" i="3"/>
  <c r="D4817" i="3"/>
  <c r="D4837" i="3"/>
  <c r="D4842" i="3"/>
  <c r="D4844" i="3"/>
  <c r="D4854" i="3"/>
  <c r="C4861" i="3"/>
  <c r="C4865" i="3"/>
  <c r="D4867" i="3"/>
  <c r="C4883" i="3"/>
  <c r="C4899" i="3"/>
  <c r="C4915" i="3"/>
  <c r="C4931" i="3"/>
  <c r="C4947" i="3"/>
  <c r="C4959" i="3"/>
  <c r="B5129" i="3"/>
  <c r="C5173" i="3"/>
  <c r="C5180" i="3"/>
  <c r="D5196" i="3"/>
  <c r="D5198" i="3"/>
  <c r="B5205" i="3"/>
  <c r="B5209" i="3"/>
  <c r="B5213" i="3"/>
  <c r="B5217" i="3"/>
  <c r="C5372" i="3"/>
  <c r="D5372" i="3"/>
  <c r="D5376" i="3"/>
  <c r="C5378" i="3"/>
  <c r="B5378" i="3"/>
  <c r="B3484" i="3"/>
  <c r="B3536" i="3"/>
  <c r="B3941" i="3"/>
  <c r="C4463" i="3"/>
  <c r="C4495" i="3"/>
  <c r="C4527" i="3"/>
  <c r="C4579" i="3"/>
  <c r="C4631" i="3"/>
  <c r="C4711" i="3"/>
  <c r="C4801" i="3"/>
  <c r="C4833" i="3"/>
  <c r="C4860" i="3"/>
  <c r="B4864" i="3"/>
  <c r="C5379" i="3"/>
  <c r="B5379" i="3"/>
  <c r="D5379" i="3"/>
  <c r="C5382" i="3"/>
  <c r="B5382" i="3"/>
  <c r="C5397" i="3"/>
  <c r="B5397" i="3"/>
  <c r="C5409" i="3"/>
  <c r="B5409" i="3"/>
  <c r="C5413" i="3"/>
  <c r="B5413" i="3"/>
  <c r="D5413" i="3"/>
  <c r="C5423" i="3"/>
  <c r="D5423" i="3"/>
  <c r="B5425" i="3"/>
  <c r="D5427" i="3"/>
  <c r="D5435" i="3"/>
  <c r="D5437" i="3"/>
  <c r="D5439" i="3"/>
  <c r="D5451" i="3"/>
  <c r="D5453" i="3"/>
  <c r="D5455" i="3"/>
  <c r="B5468" i="3"/>
  <c r="D5471" i="3"/>
  <c r="B5476" i="3"/>
  <c r="D5479" i="3"/>
  <c r="B5484" i="3"/>
  <c r="D5491" i="3"/>
  <c r="B5493" i="3"/>
  <c r="B5500" i="3"/>
  <c r="D5507" i="3"/>
  <c r="B5509" i="3"/>
  <c r="B5516" i="3"/>
  <c r="D5520" i="3"/>
  <c r="D5524" i="3"/>
  <c r="D5528" i="3"/>
  <c r="D5532" i="3"/>
  <c r="B5558" i="3"/>
  <c r="C5559" i="3"/>
  <c r="B5562" i="3"/>
  <c r="C5563" i="3"/>
  <c r="C5568" i="3"/>
  <c r="D5577" i="3"/>
  <c r="C5585" i="3"/>
  <c r="D5596" i="3"/>
  <c r="D5602" i="3"/>
  <c r="D5609" i="3"/>
  <c r="C5617" i="3"/>
  <c r="D5628" i="3"/>
  <c r="D5634" i="3"/>
  <c r="D5641" i="3"/>
  <c r="C5649" i="3"/>
  <c r="D5660" i="3"/>
  <c r="D5666" i="3"/>
  <c r="D5673" i="3"/>
  <c r="C5681" i="3"/>
  <c r="D5692" i="3"/>
  <c r="D5698" i="3"/>
  <c r="D5705" i="3"/>
  <c r="C5713" i="3"/>
  <c r="D5724" i="3"/>
  <c r="D5730" i="3"/>
  <c r="D5737" i="3"/>
  <c r="C5745" i="3"/>
  <c r="D5756" i="3"/>
  <c r="D5762" i="3"/>
  <c r="C5772" i="3"/>
  <c r="D5775" i="3"/>
  <c r="C5780" i="3"/>
  <c r="D5783" i="3"/>
  <c r="C5789" i="3"/>
  <c r="D5817" i="3"/>
  <c r="C5900" i="3"/>
  <c r="D5425" i="3"/>
  <c r="D5430" i="3"/>
  <c r="D5463" i="3"/>
  <c r="D5487" i="3"/>
  <c r="B5489" i="3"/>
  <c r="B5496" i="3"/>
  <c r="D5503" i="3"/>
  <c r="B5505" i="3"/>
  <c r="B5512" i="3"/>
  <c r="B5519" i="3"/>
  <c r="B5523" i="3"/>
  <c r="B5527" i="3"/>
  <c r="B5531" i="3"/>
  <c r="B5535" i="3"/>
  <c r="B5437" i="3"/>
  <c r="B5453" i="3"/>
  <c r="D5495" i="3"/>
  <c r="D5511" i="3"/>
  <c r="B5520" i="3"/>
  <c r="D5522" i="3"/>
  <c r="B5524" i="3"/>
  <c r="B5528" i="3"/>
  <c r="B5532" i="3"/>
  <c r="B5559" i="3"/>
  <c r="B5563" i="3"/>
  <c r="D5714" i="3"/>
  <c r="D5746" i="3"/>
  <c r="D5753" i="3"/>
  <c r="D5809" i="3"/>
  <c r="C5882" i="3"/>
  <c r="C5884" i="3"/>
  <c r="C5886" i="3"/>
  <c r="C5888" i="3"/>
  <c r="C5890" i="3"/>
  <c r="C5892" i="3"/>
  <c r="C128" i="3"/>
  <c r="B131" i="3"/>
  <c r="C132" i="3"/>
  <c r="B135" i="3"/>
  <c r="C136" i="3"/>
  <c r="B139" i="3"/>
  <c r="C140" i="3"/>
  <c r="B143" i="3"/>
  <c r="C144" i="3"/>
  <c r="B147" i="3"/>
  <c r="C148" i="3"/>
  <c r="B151" i="3"/>
  <c r="C152" i="3"/>
  <c r="B155" i="3"/>
  <c r="C156" i="3"/>
  <c r="B159" i="3"/>
  <c r="C160" i="3"/>
  <c r="D167" i="3"/>
  <c r="D175" i="3"/>
  <c r="D183" i="3"/>
  <c r="D191" i="3"/>
  <c r="D199" i="3"/>
  <c r="D207" i="3"/>
  <c r="D215" i="3"/>
  <c r="D223" i="3"/>
  <c r="D231" i="3"/>
  <c r="D239" i="3"/>
  <c r="D247" i="3"/>
  <c r="D255" i="3"/>
  <c r="D263" i="3"/>
  <c r="D271" i="3"/>
  <c r="D279" i="3"/>
  <c r="D287" i="3"/>
  <c r="D295" i="3"/>
  <c r="D303" i="3"/>
  <c r="D311" i="3"/>
  <c r="D319" i="3"/>
  <c r="D327" i="3"/>
  <c r="D335" i="3"/>
  <c r="D343" i="3"/>
  <c r="D351" i="3"/>
  <c r="D359" i="3"/>
  <c r="D367" i="3"/>
  <c r="D375" i="3"/>
  <c r="D383" i="3"/>
  <c r="D391" i="3"/>
  <c r="D399" i="3"/>
  <c r="D407" i="3"/>
  <c r="D415" i="3"/>
  <c r="D423" i="3"/>
  <c r="D431" i="3"/>
  <c r="D439" i="3"/>
  <c r="D447" i="3"/>
  <c r="D455" i="3"/>
  <c r="D463" i="3"/>
  <c r="D471" i="3"/>
  <c r="D479" i="3"/>
  <c r="D487" i="3"/>
  <c r="D495" i="3"/>
  <c r="D503" i="3"/>
  <c r="D511" i="3"/>
  <c r="D519" i="3"/>
  <c r="D527" i="3"/>
  <c r="D535" i="3"/>
  <c r="D543" i="3"/>
  <c r="D551" i="3"/>
  <c r="D559" i="3"/>
  <c r="D567" i="3"/>
  <c r="D575" i="3"/>
  <c r="D583" i="3"/>
  <c r="D591" i="3"/>
  <c r="D599" i="3"/>
  <c r="D607" i="3"/>
  <c r="D615" i="3"/>
  <c r="D623" i="3"/>
  <c r="D631" i="3"/>
  <c r="D639" i="3"/>
  <c r="D647" i="3"/>
  <c r="D655" i="3"/>
  <c r="D663" i="3"/>
  <c r="D671" i="3"/>
  <c r="D679" i="3"/>
  <c r="D687" i="3"/>
  <c r="D695" i="3"/>
  <c r="D703" i="3"/>
  <c r="D711" i="3"/>
  <c r="D719" i="3"/>
  <c r="D727" i="3"/>
  <c r="D735" i="3"/>
  <c r="C749" i="3"/>
  <c r="B749" i="3"/>
  <c r="D755" i="3"/>
  <c r="B761" i="3"/>
  <c r="C781" i="3"/>
  <c r="B781" i="3"/>
  <c r="D787" i="3"/>
  <c r="B793" i="3"/>
  <c r="C813" i="3"/>
  <c r="B813" i="3"/>
  <c r="D819" i="3"/>
  <c r="B825" i="3"/>
  <c r="C845" i="3"/>
  <c r="B845" i="3"/>
  <c r="D851" i="3"/>
  <c r="B853" i="3"/>
  <c r="B856" i="3"/>
  <c r="C871" i="3"/>
  <c r="D871" i="3"/>
  <c r="D879" i="3"/>
  <c r="C889" i="3"/>
  <c r="B889" i="3"/>
  <c r="B892" i="3"/>
  <c r="B897" i="3"/>
  <c r="C912" i="3"/>
  <c r="B912" i="3"/>
  <c r="C914" i="3"/>
  <c r="B914" i="3"/>
  <c r="C920" i="3"/>
  <c r="D920" i="3"/>
  <c r="C922" i="3"/>
  <c r="B922" i="3"/>
  <c r="C928" i="3"/>
  <c r="D928" i="3"/>
  <c r="C930" i="3"/>
  <c r="B930" i="3"/>
  <c r="C936" i="3"/>
  <c r="D936" i="3"/>
  <c r="C938" i="3"/>
  <c r="B938" i="3"/>
  <c r="C944" i="3"/>
  <c r="D944" i="3"/>
  <c r="C946" i="3"/>
  <c r="B946" i="3"/>
  <c r="C952" i="3"/>
  <c r="D952" i="3"/>
  <c r="C954" i="3"/>
  <c r="B954" i="3"/>
  <c r="C960" i="3"/>
  <c r="D960" i="3"/>
  <c r="C962" i="3"/>
  <c r="B962" i="3"/>
  <c r="C968" i="3"/>
  <c r="D968" i="3"/>
  <c r="C970" i="3"/>
  <c r="B970" i="3"/>
  <c r="C976" i="3"/>
  <c r="D976" i="3"/>
  <c r="C978" i="3"/>
  <c r="B978" i="3"/>
  <c r="C984" i="3"/>
  <c r="D984" i="3"/>
  <c r="C986" i="3"/>
  <c r="B986" i="3"/>
  <c r="C992" i="3"/>
  <c r="D992" i="3"/>
  <c r="C994" i="3"/>
  <c r="B994" i="3"/>
  <c r="C741" i="3"/>
  <c r="B741" i="3"/>
  <c r="C773" i="3"/>
  <c r="B773" i="3"/>
  <c r="C805" i="3"/>
  <c r="B805" i="3"/>
  <c r="C837" i="3"/>
  <c r="B837" i="3"/>
  <c r="C864" i="3"/>
  <c r="B864" i="3"/>
  <c r="C887" i="3"/>
  <c r="D887" i="3"/>
  <c r="C905" i="3"/>
  <c r="B905" i="3"/>
  <c r="C130" i="3"/>
  <c r="C134" i="3"/>
  <c r="C138" i="3"/>
  <c r="C142" i="3"/>
  <c r="C146" i="3"/>
  <c r="C150" i="3"/>
  <c r="C154" i="3"/>
  <c r="C158" i="3"/>
  <c r="D163" i="3"/>
  <c r="D171" i="3"/>
  <c r="D179" i="3"/>
  <c r="D187" i="3"/>
  <c r="D195" i="3"/>
  <c r="D203" i="3"/>
  <c r="D211" i="3"/>
  <c r="D219" i="3"/>
  <c r="D227" i="3"/>
  <c r="D235" i="3"/>
  <c r="D243" i="3"/>
  <c r="D251" i="3"/>
  <c r="D259" i="3"/>
  <c r="D267" i="3"/>
  <c r="D275" i="3"/>
  <c r="D283" i="3"/>
  <c r="D291" i="3"/>
  <c r="D299" i="3"/>
  <c r="D307" i="3"/>
  <c r="D315" i="3"/>
  <c r="D323" i="3"/>
  <c r="D331" i="3"/>
  <c r="D339" i="3"/>
  <c r="D347" i="3"/>
  <c r="D355" i="3"/>
  <c r="D363" i="3"/>
  <c r="D371" i="3"/>
  <c r="D379" i="3"/>
  <c r="D387" i="3"/>
  <c r="D395" i="3"/>
  <c r="D403" i="3"/>
  <c r="D411" i="3"/>
  <c r="D419" i="3"/>
  <c r="D427" i="3"/>
  <c r="D435" i="3"/>
  <c r="D443" i="3"/>
  <c r="D451" i="3"/>
  <c r="D459" i="3"/>
  <c r="D467" i="3"/>
  <c r="D475" i="3"/>
  <c r="D483" i="3"/>
  <c r="D491" i="3"/>
  <c r="D499" i="3"/>
  <c r="D507" i="3"/>
  <c r="D515" i="3"/>
  <c r="D523" i="3"/>
  <c r="D531" i="3"/>
  <c r="D539" i="3"/>
  <c r="D547" i="3"/>
  <c r="D555" i="3"/>
  <c r="D563" i="3"/>
  <c r="D571" i="3"/>
  <c r="D579" i="3"/>
  <c r="D587" i="3"/>
  <c r="D595" i="3"/>
  <c r="D603" i="3"/>
  <c r="D611" i="3"/>
  <c r="D619" i="3"/>
  <c r="D627" i="3"/>
  <c r="D635" i="3"/>
  <c r="D643" i="3"/>
  <c r="D651" i="3"/>
  <c r="D659" i="3"/>
  <c r="D667" i="3"/>
  <c r="D675" i="3"/>
  <c r="D683" i="3"/>
  <c r="D691" i="3"/>
  <c r="D699" i="3"/>
  <c r="D707" i="3"/>
  <c r="D715" i="3"/>
  <c r="D723" i="3"/>
  <c r="D731" i="3"/>
  <c r="D739" i="3"/>
  <c r="B745" i="3"/>
  <c r="C765" i="3"/>
  <c r="B765" i="3"/>
  <c r="D771" i="3"/>
  <c r="B777" i="3"/>
  <c r="C797" i="3"/>
  <c r="B797" i="3"/>
  <c r="D803" i="3"/>
  <c r="B809" i="3"/>
  <c r="C829" i="3"/>
  <c r="B829" i="3"/>
  <c r="D835" i="3"/>
  <c r="B841" i="3"/>
  <c r="C857" i="3"/>
  <c r="B857" i="3"/>
  <c r="B860" i="3"/>
  <c r="B865" i="3"/>
  <c r="C880" i="3"/>
  <c r="B880" i="3"/>
  <c r="D883" i="3"/>
  <c r="B885" i="3"/>
  <c r="B888" i="3"/>
  <c r="C903" i="3"/>
  <c r="D903" i="3"/>
  <c r="D911" i="3"/>
  <c r="C916" i="3"/>
  <c r="D916" i="3"/>
  <c r="C918" i="3"/>
  <c r="B918" i="3"/>
  <c r="C924" i="3"/>
  <c r="D924" i="3"/>
  <c r="C926" i="3"/>
  <c r="B926" i="3"/>
  <c r="C932" i="3"/>
  <c r="D932" i="3"/>
  <c r="C934" i="3"/>
  <c r="B934" i="3"/>
  <c r="C940" i="3"/>
  <c r="D940" i="3"/>
  <c r="C942" i="3"/>
  <c r="B942" i="3"/>
  <c r="C948" i="3"/>
  <c r="D948" i="3"/>
  <c r="C950" i="3"/>
  <c r="B950" i="3"/>
  <c r="C956" i="3"/>
  <c r="D956" i="3"/>
  <c r="C958" i="3"/>
  <c r="B958" i="3"/>
  <c r="C964" i="3"/>
  <c r="D964" i="3"/>
  <c r="C966" i="3"/>
  <c r="B966" i="3"/>
  <c r="C972" i="3"/>
  <c r="D972" i="3"/>
  <c r="C974" i="3"/>
  <c r="B974" i="3"/>
  <c r="C980" i="3"/>
  <c r="D980" i="3"/>
  <c r="C982" i="3"/>
  <c r="B982" i="3"/>
  <c r="C988" i="3"/>
  <c r="D988" i="3"/>
  <c r="C990" i="3"/>
  <c r="B990" i="3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128" i="3"/>
  <c r="B132" i="3"/>
  <c r="B136" i="3"/>
  <c r="B140" i="3"/>
  <c r="B144" i="3"/>
  <c r="B148" i="3"/>
  <c r="B152" i="3"/>
  <c r="B156" i="3"/>
  <c r="B160" i="3"/>
  <c r="C757" i="3"/>
  <c r="B757" i="3"/>
  <c r="C789" i="3"/>
  <c r="B789" i="3"/>
  <c r="C821" i="3"/>
  <c r="B821" i="3"/>
  <c r="C855" i="3"/>
  <c r="D855" i="3"/>
  <c r="C873" i="3"/>
  <c r="B873" i="3"/>
  <c r="C896" i="3"/>
  <c r="B896" i="3"/>
  <c r="C1377" i="3"/>
  <c r="D1381" i="3"/>
  <c r="D1390" i="3"/>
  <c r="C1393" i="3"/>
  <c r="D1397" i="3"/>
  <c r="D1406" i="3"/>
  <c r="C1409" i="3"/>
  <c r="D1413" i="3"/>
  <c r="D1422" i="3"/>
  <c r="C1425" i="3"/>
  <c r="D1429" i="3"/>
  <c r="D1438" i="3"/>
  <c r="C1441" i="3"/>
  <c r="D1445" i="3"/>
  <c r="D1454" i="3"/>
  <c r="C1457" i="3"/>
  <c r="D1461" i="3"/>
  <c r="D1470" i="3"/>
  <c r="C1473" i="3"/>
  <c r="D1477" i="3"/>
  <c r="D1486" i="3"/>
  <c r="C1489" i="3"/>
  <c r="C1524" i="3"/>
  <c r="D1528" i="3"/>
  <c r="C1555" i="3"/>
  <c r="D1556" i="3"/>
  <c r="D1575" i="3"/>
  <c r="C1583" i="3"/>
  <c r="D1587" i="3"/>
  <c r="D1607" i="3"/>
  <c r="C1612" i="3"/>
  <c r="D1620" i="3"/>
  <c r="C1627" i="3"/>
  <c r="D1639" i="3"/>
  <c r="D1644" i="3"/>
  <c r="C1646" i="3"/>
  <c r="C1663" i="3"/>
  <c r="D1675" i="3"/>
  <c r="C1678" i="3"/>
  <c r="C1695" i="3"/>
  <c r="D1707" i="3"/>
  <c r="C1710" i="3"/>
  <c r="C1727" i="3"/>
  <c r="D1739" i="3"/>
  <c r="C1742" i="3"/>
  <c r="D1755" i="3"/>
  <c r="C1758" i="3"/>
  <c r="D1771" i="3"/>
  <c r="C1774" i="3"/>
  <c r="D1787" i="3"/>
  <c r="C1790" i="3"/>
  <c r="D1803" i="3"/>
  <c r="C1806" i="3"/>
  <c r="D1819" i="3"/>
  <c r="C1822" i="3"/>
  <c r="D1835" i="3"/>
  <c r="C1838" i="3"/>
  <c r="D1851" i="3"/>
  <c r="C1854" i="3"/>
  <c r="D1867" i="3"/>
  <c r="C1870" i="3"/>
  <c r="D1883" i="3"/>
  <c r="C1886" i="3"/>
  <c r="D1899" i="3"/>
  <c r="C1902" i="3"/>
  <c r="D1915" i="3"/>
  <c r="C1918" i="3"/>
  <c r="B1931" i="3"/>
  <c r="C1931" i="3"/>
  <c r="C1950" i="3"/>
  <c r="B1967" i="3"/>
  <c r="D1967" i="3"/>
  <c r="D1971" i="3"/>
  <c r="C1974" i="3"/>
  <c r="B1986" i="3"/>
  <c r="C1986" i="3"/>
  <c r="B1995" i="3"/>
  <c r="C1995" i="3"/>
  <c r="B2082" i="3"/>
  <c r="C2082" i="3"/>
  <c r="B1938" i="3"/>
  <c r="C1938" i="3"/>
  <c r="B1947" i="3"/>
  <c r="C1947" i="3"/>
  <c r="B1983" i="3"/>
  <c r="D1983" i="3"/>
  <c r="B2002" i="3"/>
  <c r="C2002" i="3"/>
  <c r="B2011" i="3"/>
  <c r="C2011" i="3"/>
  <c r="B2018" i="3"/>
  <c r="C2018" i="3"/>
  <c r="B2027" i="3"/>
  <c r="C2027" i="3"/>
  <c r="B2034" i="3"/>
  <c r="C2034" i="3"/>
  <c r="B2043" i="3"/>
  <c r="C2043" i="3"/>
  <c r="B2050" i="3"/>
  <c r="C2050" i="3"/>
  <c r="B2090" i="3"/>
  <c r="C2090" i="3"/>
  <c r="C1647" i="3"/>
  <c r="C1679" i="3"/>
  <c r="C1711" i="3"/>
  <c r="C1743" i="3"/>
  <c r="C1759" i="3"/>
  <c r="C1775" i="3"/>
  <c r="C1791" i="3"/>
  <c r="C1807" i="3"/>
  <c r="C1823" i="3"/>
  <c r="C1839" i="3"/>
  <c r="C1855" i="3"/>
  <c r="C1871" i="3"/>
  <c r="C1887" i="3"/>
  <c r="C1903" i="3"/>
  <c r="C1919" i="3"/>
  <c r="B1935" i="3"/>
  <c r="D1935" i="3"/>
  <c r="B1954" i="3"/>
  <c r="C1954" i="3"/>
  <c r="B1963" i="3"/>
  <c r="C1963" i="3"/>
  <c r="B1999" i="3"/>
  <c r="D1999" i="3"/>
  <c r="B2015" i="3"/>
  <c r="D2015" i="3"/>
  <c r="C2015" i="3"/>
  <c r="B2031" i="3"/>
  <c r="D2031" i="3"/>
  <c r="C2031" i="3"/>
  <c r="B2047" i="3"/>
  <c r="D2047" i="3"/>
  <c r="C2047" i="3"/>
  <c r="B2058" i="3"/>
  <c r="C2058" i="3"/>
  <c r="B2087" i="3"/>
  <c r="D2087" i="3"/>
  <c r="C2087" i="3"/>
  <c r="C1381" i="3"/>
  <c r="D1385" i="3"/>
  <c r="D1394" i="3"/>
  <c r="C1397" i="3"/>
  <c r="D1401" i="3"/>
  <c r="D1410" i="3"/>
  <c r="C1413" i="3"/>
  <c r="D1417" i="3"/>
  <c r="D1426" i="3"/>
  <c r="C1429" i="3"/>
  <c r="D1433" i="3"/>
  <c r="D1442" i="3"/>
  <c r="C1445" i="3"/>
  <c r="D1449" i="3"/>
  <c r="D1458" i="3"/>
  <c r="C1461" i="3"/>
  <c r="D1465" i="3"/>
  <c r="D1474" i="3"/>
  <c r="C1477" i="3"/>
  <c r="D1481" i="3"/>
  <c r="D1490" i="3"/>
  <c r="D1496" i="3"/>
  <c r="D1512" i="3"/>
  <c r="D1543" i="3"/>
  <c r="D1551" i="3"/>
  <c r="C1556" i="3"/>
  <c r="D1563" i="3"/>
  <c r="C1575" i="3"/>
  <c r="C1587" i="3"/>
  <c r="D1592" i="3"/>
  <c r="C1607" i="3"/>
  <c r="C1615" i="3"/>
  <c r="C1639" i="3"/>
  <c r="C1644" i="3"/>
  <c r="D1647" i="3"/>
  <c r="C1650" i="3"/>
  <c r="C1675" i="3"/>
  <c r="D1679" i="3"/>
  <c r="C1682" i="3"/>
  <c r="C1707" i="3"/>
  <c r="D1711" i="3"/>
  <c r="C1714" i="3"/>
  <c r="C1739" i="3"/>
  <c r="D1743" i="3"/>
  <c r="C1746" i="3"/>
  <c r="C1755" i="3"/>
  <c r="D1759" i="3"/>
  <c r="C1762" i="3"/>
  <c r="C1771" i="3"/>
  <c r="D1775" i="3"/>
  <c r="C1778" i="3"/>
  <c r="C1787" i="3"/>
  <c r="D1791" i="3"/>
  <c r="C1794" i="3"/>
  <c r="C1803" i="3"/>
  <c r="D1807" i="3"/>
  <c r="C1810" i="3"/>
  <c r="C1819" i="3"/>
  <c r="D1823" i="3"/>
  <c r="C1826" i="3"/>
  <c r="C1835" i="3"/>
  <c r="D1839" i="3"/>
  <c r="C1842" i="3"/>
  <c r="C1851" i="3"/>
  <c r="D1855" i="3"/>
  <c r="C1858" i="3"/>
  <c r="C1867" i="3"/>
  <c r="D1871" i="3"/>
  <c r="C1874" i="3"/>
  <c r="C1883" i="3"/>
  <c r="D1887" i="3"/>
  <c r="C1890" i="3"/>
  <c r="C1899" i="3"/>
  <c r="D1903" i="3"/>
  <c r="C1906" i="3"/>
  <c r="C1915" i="3"/>
  <c r="D1919" i="3"/>
  <c r="C1922" i="3"/>
  <c r="D1931" i="3"/>
  <c r="C1934" i="3"/>
  <c r="B1951" i="3"/>
  <c r="D1951" i="3"/>
  <c r="D1955" i="3"/>
  <c r="C1958" i="3"/>
  <c r="C1967" i="3"/>
  <c r="B1970" i="3"/>
  <c r="C1970" i="3"/>
  <c r="B1979" i="3"/>
  <c r="C1979" i="3"/>
  <c r="D1995" i="3"/>
  <c r="C1998" i="3"/>
  <c r="B2055" i="3"/>
  <c r="D2055" i="3"/>
  <c r="C2055" i="3"/>
  <c r="C2985" i="3"/>
  <c r="C2989" i="3"/>
  <c r="C2993" i="3"/>
  <c r="C2997" i="3"/>
  <c r="C3001" i="3"/>
  <c r="C3005" i="3"/>
  <c r="C3009" i="3"/>
  <c r="C3013" i="3"/>
  <c r="C3017" i="3"/>
  <c r="C3021" i="3"/>
  <c r="C3025" i="3"/>
  <c r="C3029" i="3"/>
  <c r="C3033" i="3"/>
  <c r="C3037" i="3"/>
  <c r="C3041" i="3"/>
  <c r="C3045" i="3"/>
  <c r="C3049" i="3"/>
  <c r="C3053" i="3"/>
  <c r="C3057" i="3"/>
  <c r="C3064" i="3"/>
  <c r="B3067" i="3"/>
  <c r="B3072" i="3"/>
  <c r="C3077" i="3"/>
  <c r="C3079" i="3"/>
  <c r="B3084" i="3"/>
  <c r="C3089" i="3"/>
  <c r="C3096" i="3"/>
  <c r="B3099" i="3"/>
  <c r="B3104" i="3"/>
  <c r="C3109" i="3"/>
  <c r="C3111" i="3"/>
  <c r="B3116" i="3"/>
  <c r="C3121" i="3"/>
  <c r="C3128" i="3"/>
  <c r="B3131" i="3"/>
  <c r="B3136" i="3"/>
  <c r="C3141" i="3"/>
  <c r="C3143" i="3"/>
  <c r="B3148" i="3"/>
  <c r="C3153" i="3"/>
  <c r="C3160" i="3"/>
  <c r="B3163" i="3"/>
  <c r="B3168" i="3"/>
  <c r="C3173" i="3"/>
  <c r="C3175" i="3"/>
  <c r="B3180" i="3"/>
  <c r="C3185" i="3"/>
  <c r="C3192" i="3"/>
  <c r="B3195" i="3"/>
  <c r="B3200" i="3"/>
  <c r="C3205" i="3"/>
  <c r="C3207" i="3"/>
  <c r="B3212" i="3"/>
  <c r="C3217" i="3"/>
  <c r="C3224" i="3"/>
  <c r="B3227" i="3"/>
  <c r="B3232" i="3"/>
  <c r="D3237" i="3"/>
  <c r="C3237" i="3"/>
  <c r="C3240" i="3"/>
  <c r="B3243" i="3"/>
  <c r="D3255" i="3"/>
  <c r="C3255" i="3"/>
  <c r="B3255" i="3"/>
  <c r="D3265" i="3"/>
  <c r="C3265" i="3"/>
  <c r="D3272" i="3"/>
  <c r="C3272" i="3"/>
  <c r="C2123" i="3"/>
  <c r="C2155" i="3"/>
  <c r="C2187" i="3"/>
  <c r="C2219" i="3"/>
  <c r="C2251" i="3"/>
  <c r="C2283" i="3"/>
  <c r="C2315" i="3"/>
  <c r="C2347" i="3"/>
  <c r="C2379" i="3"/>
  <c r="C2411" i="3"/>
  <c r="C2423" i="3"/>
  <c r="C2439" i="3"/>
  <c r="C2455" i="3"/>
  <c r="C2471" i="3"/>
  <c r="C2487" i="3"/>
  <c r="C2503" i="3"/>
  <c r="C2519" i="3"/>
  <c r="C2535" i="3"/>
  <c r="C2551" i="3"/>
  <c r="C2567" i="3"/>
  <c r="C2583" i="3"/>
  <c r="C2599" i="3"/>
  <c r="B3063" i="3"/>
  <c r="B3095" i="3"/>
  <c r="B3127" i="3"/>
  <c r="B3159" i="3"/>
  <c r="B3191" i="3"/>
  <c r="C3203" i="3"/>
  <c r="C3212" i="3"/>
  <c r="B3223" i="3"/>
  <c r="C3235" i="3"/>
  <c r="C2103" i="3"/>
  <c r="C2119" i="3"/>
  <c r="D2123" i="3"/>
  <c r="C2126" i="3"/>
  <c r="C2151" i="3"/>
  <c r="D2155" i="3"/>
  <c r="C2158" i="3"/>
  <c r="C2183" i="3"/>
  <c r="D2187" i="3"/>
  <c r="C2190" i="3"/>
  <c r="C2215" i="3"/>
  <c r="D2219" i="3"/>
  <c r="C2222" i="3"/>
  <c r="C2247" i="3"/>
  <c r="D2251" i="3"/>
  <c r="C2254" i="3"/>
  <c r="C2279" i="3"/>
  <c r="D2283" i="3"/>
  <c r="C2286" i="3"/>
  <c r="C2311" i="3"/>
  <c r="D2315" i="3"/>
  <c r="C2318" i="3"/>
  <c r="C2343" i="3"/>
  <c r="D2347" i="3"/>
  <c r="C2350" i="3"/>
  <c r="C2375" i="3"/>
  <c r="D2379" i="3"/>
  <c r="C2382" i="3"/>
  <c r="C2407" i="3"/>
  <c r="D2411" i="3"/>
  <c r="C2414" i="3"/>
  <c r="D2423" i="3"/>
  <c r="C2426" i="3"/>
  <c r="D2439" i="3"/>
  <c r="C2442" i="3"/>
  <c r="D2455" i="3"/>
  <c r="C2458" i="3"/>
  <c r="D2471" i="3"/>
  <c r="C2474" i="3"/>
  <c r="D2487" i="3"/>
  <c r="C2490" i="3"/>
  <c r="D2503" i="3"/>
  <c r="C2506" i="3"/>
  <c r="D2519" i="3"/>
  <c r="C2522" i="3"/>
  <c r="D2535" i="3"/>
  <c r="C2538" i="3"/>
  <c r="D2551" i="3"/>
  <c r="C2554" i="3"/>
  <c r="D2567" i="3"/>
  <c r="C2570" i="3"/>
  <c r="D2583" i="3"/>
  <c r="C2586" i="3"/>
  <c r="D2599" i="3"/>
  <c r="C2602" i="3"/>
  <c r="C2619" i="3"/>
  <c r="C2651" i="3"/>
  <c r="C2683" i="3"/>
  <c r="C2715" i="3"/>
  <c r="C2747" i="3"/>
  <c r="C2779" i="3"/>
  <c r="C2811" i="3"/>
  <c r="C2843" i="3"/>
  <c r="C2875" i="3"/>
  <c r="C2896" i="3"/>
  <c r="C2900" i="3"/>
  <c r="C2904" i="3"/>
  <c r="C2908" i="3"/>
  <c r="C2912" i="3"/>
  <c r="C2916" i="3"/>
  <c r="C2920" i="3"/>
  <c r="C2924" i="3"/>
  <c r="C2928" i="3"/>
  <c r="C2932" i="3"/>
  <c r="C2936" i="3"/>
  <c r="C2940" i="3"/>
  <c r="C2944" i="3"/>
  <c r="C2948" i="3"/>
  <c r="C2952" i="3"/>
  <c r="C2956" i="3"/>
  <c r="C2960" i="3"/>
  <c r="C2964" i="3"/>
  <c r="C2968" i="3"/>
  <c r="C2972" i="3"/>
  <c r="C2976" i="3"/>
  <c r="C2980" i="3"/>
  <c r="C2984" i="3"/>
  <c r="C2988" i="3"/>
  <c r="C2992" i="3"/>
  <c r="C2996" i="3"/>
  <c r="C3000" i="3"/>
  <c r="C3004" i="3"/>
  <c r="C3008" i="3"/>
  <c r="C3012" i="3"/>
  <c r="C3016" i="3"/>
  <c r="C3020" i="3"/>
  <c r="C3024" i="3"/>
  <c r="C3028" i="3"/>
  <c r="C3032" i="3"/>
  <c r="C3036" i="3"/>
  <c r="C3040" i="3"/>
  <c r="C3044" i="3"/>
  <c r="C3048" i="3"/>
  <c r="C3052" i="3"/>
  <c r="C3056" i="3"/>
  <c r="C3061" i="3"/>
  <c r="C3063" i="3"/>
  <c r="C3073" i="3"/>
  <c r="C3080" i="3"/>
  <c r="B3083" i="3"/>
  <c r="B3088" i="3"/>
  <c r="C3093" i="3"/>
  <c r="C3095" i="3"/>
  <c r="C3105" i="3"/>
  <c r="C3112" i="3"/>
  <c r="B3115" i="3"/>
  <c r="B3120" i="3"/>
  <c r="C3125" i="3"/>
  <c r="C3127" i="3"/>
  <c r="C3137" i="3"/>
  <c r="C3144" i="3"/>
  <c r="B3147" i="3"/>
  <c r="B3152" i="3"/>
  <c r="C3157" i="3"/>
  <c r="C3159" i="3"/>
  <c r="C3169" i="3"/>
  <c r="C3176" i="3"/>
  <c r="B3179" i="3"/>
  <c r="B3184" i="3"/>
  <c r="C3189" i="3"/>
  <c r="C3191" i="3"/>
  <c r="C3201" i="3"/>
  <c r="C3208" i="3"/>
  <c r="B3211" i="3"/>
  <c r="B3216" i="3"/>
  <c r="C3221" i="3"/>
  <c r="C3223" i="3"/>
  <c r="C3233" i="3"/>
  <c r="D3253" i="3"/>
  <c r="C3253" i="3"/>
  <c r="D3239" i="3"/>
  <c r="C3239" i="3"/>
  <c r="D3244" i="3"/>
  <c r="B3244" i="3"/>
  <c r="D3275" i="3"/>
  <c r="B3275" i="3"/>
  <c r="C3267" i="3"/>
  <c r="C3276" i="3"/>
  <c r="B3287" i="3"/>
  <c r="C3297" i="3"/>
  <c r="C3299" i="3"/>
  <c r="C3308" i="3"/>
  <c r="B3319" i="3"/>
  <c r="C3320" i="3"/>
  <c r="C3329" i="3"/>
  <c r="C3331" i="3"/>
  <c r="C3340" i="3"/>
  <c r="B3351" i="3"/>
  <c r="C3352" i="3"/>
  <c r="C3361" i="3"/>
  <c r="C3363" i="3"/>
  <c r="C3372" i="3"/>
  <c r="B3383" i="3"/>
  <c r="C3384" i="3"/>
  <c r="C3393" i="3"/>
  <c r="C3395" i="3"/>
  <c r="C3404" i="3"/>
  <c r="B3415" i="3"/>
  <c r="C3416" i="3"/>
  <c r="C3425" i="3"/>
  <c r="C3427" i="3"/>
  <c r="C3436" i="3"/>
  <c r="C3439" i="3"/>
  <c r="C3452" i="3"/>
  <c r="C3457" i="3"/>
  <c r="C3459" i="3"/>
  <c r="C3461" i="3"/>
  <c r="C3463" i="3"/>
  <c r="B3468" i="3"/>
  <c r="B3475" i="3"/>
  <c r="B3479" i="3"/>
  <c r="C3480" i="3"/>
  <c r="C3485" i="3"/>
  <c r="C3492" i="3"/>
  <c r="B3496" i="3"/>
  <c r="B3500" i="3"/>
  <c r="C3504" i="3"/>
  <c r="B3515" i="3"/>
  <c r="B3893" i="3"/>
  <c r="D3902" i="3"/>
  <c r="D3904" i="3"/>
  <c r="D3909" i="3"/>
  <c r="B3924" i="3"/>
  <c r="B3929" i="3"/>
  <c r="B4352" i="3"/>
  <c r="B4368" i="3"/>
  <c r="B4384" i="3"/>
  <c r="B4400" i="3"/>
  <c r="C4405" i="3"/>
  <c r="B4408" i="3"/>
  <c r="C4413" i="3"/>
  <c r="B4416" i="3"/>
  <c r="C4421" i="3"/>
  <c r="B4424" i="3"/>
  <c r="C4429" i="3"/>
  <c r="C4538" i="3"/>
  <c r="D4547" i="3"/>
  <c r="C4563" i="3"/>
  <c r="C4615" i="3"/>
  <c r="D4619" i="3"/>
  <c r="C4622" i="3"/>
  <c r="C4647" i="3"/>
  <c r="D4651" i="3"/>
  <c r="C4654" i="3"/>
  <c r="C4679" i="3"/>
  <c r="D4727" i="3"/>
  <c r="C4730" i="3"/>
  <c r="D4743" i="3"/>
  <c r="C4746" i="3"/>
  <c r="C4772" i="3"/>
  <c r="D4773" i="3"/>
  <c r="C4777" i="3"/>
  <c r="D4782" i="3"/>
  <c r="D4784" i="3"/>
  <c r="C4788" i="3"/>
  <c r="D4789" i="3"/>
  <c r="C4793" i="3"/>
  <c r="D4798" i="3"/>
  <c r="D4800" i="3"/>
  <c r="C4804" i="3"/>
  <c r="D4805" i="3"/>
  <c r="C4809" i="3"/>
  <c r="D4814" i="3"/>
  <c r="D4816" i="3"/>
  <c r="C4820" i="3"/>
  <c r="D4821" i="3"/>
  <c r="C4825" i="3"/>
  <c r="D4830" i="3"/>
  <c r="D4832" i="3"/>
  <c r="C4836" i="3"/>
  <c r="C4841" i="3"/>
  <c r="D4846" i="3"/>
  <c r="D4848" i="3"/>
  <c r="C4852" i="3"/>
  <c r="D4853" i="3"/>
  <c r="C4857" i="3"/>
  <c r="B4862" i="3"/>
  <c r="C4863" i="3"/>
  <c r="B4866" i="3"/>
  <c r="B4871" i="3"/>
  <c r="D4871" i="3"/>
  <c r="C4874" i="3"/>
  <c r="B4875" i="3"/>
  <c r="C4875" i="3"/>
  <c r="D4879" i="3"/>
  <c r="B4884" i="3"/>
  <c r="D4884" i="3"/>
  <c r="B4894" i="3"/>
  <c r="C4894" i="3"/>
  <c r="D4894" i="3"/>
  <c r="B4900" i="3"/>
  <c r="D4900" i="3"/>
  <c r="B4910" i="3"/>
  <c r="C4910" i="3"/>
  <c r="D4910" i="3"/>
  <c r="B4916" i="3"/>
  <c r="D4916" i="3"/>
  <c r="B4926" i="3"/>
  <c r="C4926" i="3"/>
  <c r="D4926" i="3"/>
  <c r="B3280" i="3"/>
  <c r="C3285" i="3"/>
  <c r="C3287" i="3"/>
  <c r="C3317" i="3"/>
  <c r="C3319" i="3"/>
  <c r="C3349" i="3"/>
  <c r="C3351" i="3"/>
  <c r="C3381" i="3"/>
  <c r="C3383" i="3"/>
  <c r="C3413" i="3"/>
  <c r="C3415" i="3"/>
  <c r="C3444" i="3"/>
  <c r="C3455" i="3"/>
  <c r="C3468" i="3"/>
  <c r="C3473" i="3"/>
  <c r="C3475" i="3"/>
  <c r="C3477" i="3"/>
  <c r="C3479" i="3"/>
  <c r="C3496" i="3"/>
  <c r="C3500" i="3"/>
  <c r="B3508" i="3"/>
  <c r="C3513" i="3"/>
  <c r="C3515" i="3"/>
  <c r="D3893" i="3"/>
  <c r="B3908" i="3"/>
  <c r="B3913" i="3"/>
  <c r="B4356" i="3"/>
  <c r="B4372" i="3"/>
  <c r="B4388" i="3"/>
  <c r="D4435" i="3"/>
  <c r="D4443" i="3"/>
  <c r="D4451" i="3"/>
  <c r="D4459" i="3"/>
  <c r="D4467" i="3"/>
  <c r="D4475" i="3"/>
  <c r="D4483" i="3"/>
  <c r="D4491" i="3"/>
  <c r="D4499" i="3"/>
  <c r="D4507" i="3"/>
  <c r="D4515" i="3"/>
  <c r="D4523" i="3"/>
  <c r="D4531" i="3"/>
  <c r="D4536" i="3"/>
  <c r="D4563" i="3"/>
  <c r="C4566" i="3"/>
  <c r="C4583" i="3"/>
  <c r="C4603" i="3"/>
  <c r="D4615" i="3"/>
  <c r="C4618" i="3"/>
  <c r="C4635" i="3"/>
  <c r="D4647" i="3"/>
  <c r="C4650" i="3"/>
  <c r="C4667" i="3"/>
  <c r="D4679" i="3"/>
  <c r="C4682" i="3"/>
  <c r="C4690" i="3"/>
  <c r="D4703" i="3"/>
  <c r="C4706" i="3"/>
  <c r="D4719" i="3"/>
  <c r="C4722" i="3"/>
  <c r="D4735" i="3"/>
  <c r="C4738" i="3"/>
  <c r="D4751" i="3"/>
  <c r="C4754" i="3"/>
  <c r="D4767" i="3"/>
  <c r="C4770" i="3"/>
  <c r="D4772" i="3"/>
  <c r="C4776" i="3"/>
  <c r="D4777" i="3"/>
  <c r="C4781" i="3"/>
  <c r="D4786" i="3"/>
  <c r="D4788" i="3"/>
  <c r="C4792" i="3"/>
  <c r="D4793" i="3"/>
  <c r="C4797" i="3"/>
  <c r="D4802" i="3"/>
  <c r="D4804" i="3"/>
  <c r="C4808" i="3"/>
  <c r="D4809" i="3"/>
  <c r="C4813" i="3"/>
  <c r="D4818" i="3"/>
  <c r="D4820" i="3"/>
  <c r="C4824" i="3"/>
  <c r="D4825" i="3"/>
  <c r="C4829" i="3"/>
  <c r="D4834" i="3"/>
  <c r="D4836" i="3"/>
  <c r="C4840" i="3"/>
  <c r="D4841" i="3"/>
  <c r="C4845" i="3"/>
  <c r="D4850" i="3"/>
  <c r="D4852" i="3"/>
  <c r="C4856" i="3"/>
  <c r="D4857" i="3"/>
  <c r="B4861" i="3"/>
  <c r="C4862" i="3"/>
  <c r="B4865" i="3"/>
  <c r="C4866" i="3"/>
  <c r="D4872" i="3"/>
  <c r="D4874" i="3"/>
  <c r="B4882" i="3"/>
  <c r="D4882" i="3"/>
  <c r="B4888" i="3"/>
  <c r="D4888" i="3"/>
  <c r="B4898" i="3"/>
  <c r="C4898" i="3"/>
  <c r="D4898" i="3"/>
  <c r="B4904" i="3"/>
  <c r="D4904" i="3"/>
  <c r="B4914" i="3"/>
  <c r="C4914" i="3"/>
  <c r="D4914" i="3"/>
  <c r="B4920" i="3"/>
  <c r="D4920" i="3"/>
  <c r="B4870" i="3"/>
  <c r="C4870" i="3"/>
  <c r="B4880" i="3"/>
  <c r="D4880" i="3"/>
  <c r="B4886" i="3"/>
  <c r="C4886" i="3"/>
  <c r="D4886" i="3"/>
  <c r="B4892" i="3"/>
  <c r="D4892" i="3"/>
  <c r="B4902" i="3"/>
  <c r="C4902" i="3"/>
  <c r="D4902" i="3"/>
  <c r="B4908" i="3"/>
  <c r="D4908" i="3"/>
  <c r="B4918" i="3"/>
  <c r="C4918" i="3"/>
  <c r="D4918" i="3"/>
  <c r="B4924" i="3"/>
  <c r="D4924" i="3"/>
  <c r="C3249" i="3"/>
  <c r="C3256" i="3"/>
  <c r="B3259" i="3"/>
  <c r="B3264" i="3"/>
  <c r="C3269" i="3"/>
  <c r="C3271" i="3"/>
  <c r="B3276" i="3"/>
  <c r="C3281" i="3"/>
  <c r="C3288" i="3"/>
  <c r="B3291" i="3"/>
  <c r="B3299" i="3"/>
  <c r="C3301" i="3"/>
  <c r="C3303" i="3"/>
  <c r="B3308" i="3"/>
  <c r="B3320" i="3"/>
  <c r="B3331" i="3"/>
  <c r="C3333" i="3"/>
  <c r="C3335" i="3"/>
  <c r="B3340" i="3"/>
  <c r="B3352" i="3"/>
  <c r="B3363" i="3"/>
  <c r="C3365" i="3"/>
  <c r="C3367" i="3"/>
  <c r="B3372" i="3"/>
  <c r="B3384" i="3"/>
  <c r="B3395" i="3"/>
  <c r="C3397" i="3"/>
  <c r="C3399" i="3"/>
  <c r="B3404" i="3"/>
  <c r="B3416" i="3"/>
  <c r="B3427" i="3"/>
  <c r="C3429" i="3"/>
  <c r="C3431" i="3"/>
  <c r="B3436" i="3"/>
  <c r="C3441" i="3"/>
  <c r="C3443" i="3"/>
  <c r="C3445" i="3"/>
  <c r="B3452" i="3"/>
  <c r="B3459" i="3"/>
  <c r="B3463" i="3"/>
  <c r="C3464" i="3"/>
  <c r="C3469" i="3"/>
  <c r="C3476" i="3"/>
  <c r="B3480" i="3"/>
  <c r="C3487" i="3"/>
  <c r="B3504" i="3"/>
  <c r="C3509" i="3"/>
  <c r="B3519" i="3"/>
  <c r="B3524" i="3"/>
  <c r="B3535" i="3"/>
  <c r="B3904" i="3"/>
  <c r="B3909" i="3"/>
  <c r="D3918" i="3"/>
  <c r="D3920" i="3"/>
  <c r="D3925" i="3"/>
  <c r="B3940" i="3"/>
  <c r="B3945" i="3"/>
  <c r="B4890" i="3"/>
  <c r="C4890" i="3"/>
  <c r="D4890" i="3"/>
  <c r="B4896" i="3"/>
  <c r="D4896" i="3"/>
  <c r="B4906" i="3"/>
  <c r="C4906" i="3"/>
  <c r="D4906" i="3"/>
  <c r="B4912" i="3"/>
  <c r="D4912" i="3"/>
  <c r="B4922" i="3"/>
  <c r="C4922" i="3"/>
  <c r="D4922" i="3"/>
  <c r="D4928" i="3"/>
  <c r="D4930" i="3"/>
  <c r="D4932" i="3"/>
  <c r="D4934" i="3"/>
  <c r="D4936" i="3"/>
  <c r="D4938" i="3"/>
  <c r="D4940" i="3"/>
  <c r="D4942" i="3"/>
  <c r="D4944" i="3"/>
  <c r="D4946" i="3"/>
  <c r="D4948" i="3"/>
  <c r="D4950" i="3"/>
  <c r="D4952" i="3"/>
  <c r="D4954" i="3"/>
  <c r="D4956" i="3"/>
  <c r="B5049" i="3"/>
  <c r="B5081" i="3"/>
  <c r="B5113" i="3"/>
  <c r="B5145" i="3"/>
  <c r="C5169" i="3"/>
  <c r="B5176" i="3"/>
  <c r="B5181" i="3"/>
  <c r="C5184" i="3"/>
  <c r="B5188" i="3"/>
  <c r="C5189" i="3"/>
  <c r="B5197" i="3"/>
  <c r="B5201" i="3"/>
  <c r="C5357" i="3"/>
  <c r="D5357" i="3"/>
  <c r="C5365" i="3"/>
  <c r="D5365" i="3"/>
  <c r="C5373" i="3"/>
  <c r="D5373" i="3"/>
  <c r="C5385" i="3"/>
  <c r="D5385" i="3"/>
  <c r="B5385" i="3"/>
  <c r="C5390" i="3"/>
  <c r="B5390" i="3"/>
  <c r="B5029" i="3"/>
  <c r="C5041" i="3"/>
  <c r="B5044" i="3"/>
  <c r="C5049" i="3"/>
  <c r="B5052" i="3"/>
  <c r="B5061" i="3"/>
  <c r="C5073" i="3"/>
  <c r="B5076" i="3"/>
  <c r="C5081" i="3"/>
  <c r="B5084" i="3"/>
  <c r="B5093" i="3"/>
  <c r="C5105" i="3"/>
  <c r="B5108" i="3"/>
  <c r="C5113" i="3"/>
  <c r="B5116" i="3"/>
  <c r="B5125" i="3"/>
  <c r="C5137" i="3"/>
  <c r="B5140" i="3"/>
  <c r="C5145" i="3"/>
  <c r="B5148" i="3"/>
  <c r="B5157" i="3"/>
  <c r="B5168" i="3"/>
  <c r="B5173" i="3"/>
  <c r="C5176" i="3"/>
  <c r="C5181" i="3"/>
  <c r="C5188" i="3"/>
  <c r="C5193" i="3"/>
  <c r="C5355" i="3"/>
  <c r="D5355" i="3"/>
  <c r="D5358" i="3"/>
  <c r="C5363" i="3"/>
  <c r="D5363" i="3"/>
  <c r="D5366" i="3"/>
  <c r="C5371" i="3"/>
  <c r="D5371" i="3"/>
  <c r="D5374" i="3"/>
  <c r="C5361" i="3"/>
  <c r="D5361" i="3"/>
  <c r="C5369" i="3"/>
  <c r="D5369" i="3"/>
  <c r="C5377" i="3"/>
  <c r="D5377" i="3"/>
  <c r="C5380" i="3"/>
  <c r="B5380" i="3"/>
  <c r="C4930" i="3"/>
  <c r="C4934" i="3"/>
  <c r="C4938" i="3"/>
  <c r="C4942" i="3"/>
  <c r="C4946" i="3"/>
  <c r="C4950" i="3"/>
  <c r="C4954" i="3"/>
  <c r="C4958" i="3"/>
  <c r="C4962" i="3"/>
  <c r="C4993" i="3"/>
  <c r="B4996" i="3"/>
  <c r="B5017" i="3"/>
  <c r="C5025" i="3"/>
  <c r="B5028" i="3"/>
  <c r="C5033" i="3"/>
  <c r="B5036" i="3"/>
  <c r="B5045" i="3"/>
  <c r="C5057" i="3"/>
  <c r="B5060" i="3"/>
  <c r="C5065" i="3"/>
  <c r="B5068" i="3"/>
  <c r="B5077" i="3"/>
  <c r="C5089" i="3"/>
  <c r="B5092" i="3"/>
  <c r="C5097" i="3"/>
  <c r="B5100" i="3"/>
  <c r="B5109" i="3"/>
  <c r="C5121" i="3"/>
  <c r="B5124" i="3"/>
  <c r="C5129" i="3"/>
  <c r="B5132" i="3"/>
  <c r="B5141" i="3"/>
  <c r="C5153" i="3"/>
  <c r="B5156" i="3"/>
  <c r="B5184" i="3"/>
  <c r="B5189" i="3"/>
  <c r="C5359" i="3"/>
  <c r="D5359" i="3"/>
  <c r="C5367" i="3"/>
  <c r="D5367" i="3"/>
  <c r="C5375" i="3"/>
  <c r="D5375" i="3"/>
  <c r="C5381" i="3"/>
  <c r="D5381" i="3"/>
  <c r="B5381" i="3"/>
  <c r="D5429" i="3"/>
  <c r="B5433" i="3"/>
  <c r="B5441" i="3"/>
  <c r="B5449" i="3"/>
  <c r="B5457" i="3"/>
  <c r="B5465" i="3"/>
  <c r="B5469" i="3"/>
  <c r="B5473" i="3"/>
  <c r="B5477" i="3"/>
  <c r="B5481" i="3"/>
  <c r="B5573" i="3"/>
  <c r="C5573" i="3"/>
  <c r="B5605" i="3"/>
  <c r="C5605" i="3"/>
  <c r="B5637" i="3"/>
  <c r="C5637" i="3"/>
  <c r="B5669" i="3"/>
  <c r="C5669" i="3"/>
  <c r="B5701" i="3"/>
  <c r="C5701" i="3"/>
  <c r="B5733" i="3"/>
  <c r="C5733" i="3"/>
  <c r="B5384" i="3"/>
  <c r="B5394" i="3"/>
  <c r="B5398" i="3"/>
  <c r="B5402" i="3"/>
  <c r="B5406" i="3"/>
  <c r="B5410" i="3"/>
  <c r="B5414" i="3"/>
  <c r="B5418" i="3"/>
  <c r="B5422" i="3"/>
  <c r="B5426" i="3"/>
  <c r="D5433" i="3"/>
  <c r="D5441" i="3"/>
  <c r="D5449" i="3"/>
  <c r="D5457" i="3"/>
  <c r="D5465" i="3"/>
  <c r="D5469" i="3"/>
  <c r="D5473" i="3"/>
  <c r="D5477" i="3"/>
  <c r="D5481" i="3"/>
  <c r="D5485" i="3"/>
  <c r="D5489" i="3"/>
  <c r="D5493" i="3"/>
  <c r="D5497" i="3"/>
  <c r="D5501" i="3"/>
  <c r="D5505" i="3"/>
  <c r="D5509" i="3"/>
  <c r="D5513" i="3"/>
  <c r="D5517" i="3"/>
  <c r="D5519" i="3"/>
  <c r="B5522" i="3"/>
  <c r="D5523" i="3"/>
  <c r="B5526" i="3"/>
  <c r="D5527" i="3"/>
  <c r="B5530" i="3"/>
  <c r="D5531" i="3"/>
  <c r="B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69" i="3"/>
  <c r="B5600" i="3"/>
  <c r="C5600" i="3"/>
  <c r="B5521" i="3"/>
  <c r="B5525" i="3"/>
  <c r="B5529" i="3"/>
  <c r="B5533" i="3"/>
  <c r="B5588" i="3"/>
  <c r="D5588" i="3"/>
  <c r="B5620" i="3"/>
  <c r="D5620" i="3"/>
  <c r="B5652" i="3"/>
  <c r="D5652" i="3"/>
  <c r="B5684" i="3"/>
  <c r="D5684" i="3"/>
  <c r="B5716" i="3"/>
  <c r="D5716" i="3"/>
  <c r="B5748" i="3"/>
  <c r="D5748" i="3"/>
  <c r="B5386" i="3"/>
  <c r="D5387" i="3"/>
  <c r="D5389" i="3"/>
  <c r="D5391" i="3"/>
  <c r="D5393" i="3"/>
  <c r="D5395" i="3"/>
  <c r="D5397" i="3"/>
  <c r="D5521" i="3"/>
  <c r="D5525" i="3"/>
  <c r="D5529" i="3"/>
  <c r="D5533" i="3"/>
  <c r="D5570" i="3"/>
  <c r="B5584" i="3"/>
  <c r="C5584" i="3"/>
  <c r="B5589" i="3"/>
  <c r="C5589" i="3"/>
  <c r="B5604" i="3"/>
  <c r="D5604" i="3"/>
  <c r="B5616" i="3"/>
  <c r="C5616" i="3"/>
  <c r="B5621" i="3"/>
  <c r="C5621" i="3"/>
  <c r="B5648" i="3"/>
  <c r="C5648" i="3"/>
  <c r="B5680" i="3"/>
  <c r="C5680" i="3"/>
  <c r="B5712" i="3"/>
  <c r="C5712" i="3"/>
  <c r="B5744" i="3"/>
  <c r="C5744" i="3"/>
  <c r="C5632" i="3"/>
  <c r="D5636" i="3"/>
  <c r="C5653" i="3"/>
  <c r="C5664" i="3"/>
  <c r="D5668" i="3"/>
  <c r="C5685" i="3"/>
  <c r="C5696" i="3"/>
  <c r="D5700" i="3"/>
  <c r="C5717" i="3"/>
  <c r="C5728" i="3"/>
  <c r="D5732" i="3"/>
  <c r="C5749" i="3"/>
  <c r="C5760" i="3"/>
  <c r="D5764" i="3"/>
  <c r="D5789" i="3"/>
  <c r="C5844" i="3"/>
  <c r="C5846" i="3"/>
  <c r="C5848" i="3"/>
  <c r="C5850" i="3"/>
  <c r="C5852" i="3"/>
  <c r="C5854" i="3"/>
  <c r="C5856" i="3"/>
  <c r="C5858" i="3"/>
  <c r="C5860" i="3"/>
  <c r="C5862" i="3"/>
  <c r="C5864" i="3"/>
  <c r="C5866" i="3"/>
  <c r="C5868" i="3"/>
  <c r="C5870" i="3"/>
  <c r="C5872" i="3"/>
  <c r="C5874" i="3"/>
  <c r="C5876" i="3"/>
  <c r="C5878" i="3"/>
  <c r="C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900" i="3"/>
  <c r="C5773" i="3"/>
  <c r="C5777" i="3"/>
  <c r="C5781" i="3"/>
  <c r="C5785" i="3"/>
  <c r="C5797" i="3"/>
  <c r="C5805" i="3"/>
  <c r="C5813" i="3"/>
  <c r="C5899" i="3"/>
  <c r="C5596" i="3"/>
  <c r="C5601" i="3"/>
  <c r="C5628" i="3"/>
  <c r="C5633" i="3"/>
  <c r="C5660" i="3"/>
  <c r="C5665" i="3"/>
  <c r="C5692" i="3"/>
  <c r="C5697" i="3"/>
  <c r="C5724" i="3"/>
  <c r="C5729" i="3"/>
  <c r="C5756" i="3"/>
  <c r="C5761" i="3"/>
  <c r="C5765" i="3"/>
  <c r="D5773" i="3"/>
  <c r="D5777" i="3"/>
  <c r="D5781" i="3"/>
  <c r="D5785" i="3"/>
  <c r="C5790" i="3"/>
  <c r="C5793" i="3"/>
  <c r="D5795" i="3"/>
  <c r="D5797" i="3"/>
  <c r="D5799" i="3"/>
  <c r="C5801" i="3"/>
  <c r="D5803" i="3"/>
  <c r="D5805" i="3"/>
  <c r="D5807" i="3"/>
  <c r="C5809" i="3"/>
  <c r="D5811" i="3"/>
  <c r="D5813" i="3"/>
  <c r="D5815" i="3"/>
  <c r="C5817" i="3"/>
  <c r="D5819" i="3"/>
  <c r="C5845" i="3"/>
  <c r="C5847" i="3"/>
  <c r="C5849" i="3"/>
  <c r="C5851" i="3"/>
  <c r="C5853" i="3"/>
  <c r="C5855" i="3"/>
  <c r="C5857" i="3"/>
  <c r="C5859" i="3"/>
  <c r="C5861" i="3"/>
  <c r="C5863" i="3"/>
  <c r="C5865" i="3"/>
  <c r="C5867" i="3"/>
  <c r="C5869" i="3"/>
  <c r="C5871" i="3"/>
  <c r="C5873" i="3"/>
  <c r="C5875" i="3"/>
  <c r="C5877" i="3"/>
  <c r="C5879" i="3"/>
  <c r="D5897" i="3"/>
  <c r="B164" i="3"/>
  <c r="B168" i="3"/>
  <c r="B172" i="3"/>
  <c r="B176" i="3"/>
  <c r="B180" i="3"/>
  <c r="B184" i="3"/>
  <c r="B188" i="3"/>
  <c r="B192" i="3"/>
  <c r="B196" i="3"/>
  <c r="B200" i="3"/>
  <c r="B204" i="3"/>
  <c r="B208" i="3"/>
  <c r="B212" i="3"/>
  <c r="B216" i="3"/>
  <c r="B220" i="3"/>
  <c r="B224" i="3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376" i="3"/>
  <c r="B380" i="3"/>
  <c r="B384" i="3"/>
  <c r="B388" i="3"/>
  <c r="B392" i="3"/>
  <c r="B396" i="3"/>
  <c r="B400" i="3"/>
  <c r="B404" i="3"/>
  <c r="B408" i="3"/>
  <c r="B412" i="3"/>
  <c r="B416" i="3"/>
  <c r="B420" i="3"/>
  <c r="B424" i="3"/>
  <c r="B428" i="3"/>
  <c r="B432" i="3"/>
  <c r="B436" i="3"/>
  <c r="B440" i="3"/>
  <c r="B444" i="3"/>
  <c r="B448" i="3"/>
  <c r="B452" i="3"/>
  <c r="B456" i="3"/>
  <c r="B460" i="3"/>
  <c r="B464" i="3"/>
  <c r="B468" i="3"/>
  <c r="B472" i="3"/>
  <c r="B476" i="3"/>
  <c r="B480" i="3"/>
  <c r="B484" i="3"/>
  <c r="B488" i="3"/>
  <c r="B492" i="3"/>
  <c r="B496" i="3"/>
  <c r="B500" i="3"/>
  <c r="B504" i="3"/>
  <c r="B508" i="3"/>
  <c r="B512" i="3"/>
  <c r="B516" i="3"/>
  <c r="B520" i="3"/>
  <c r="B524" i="3"/>
  <c r="B528" i="3"/>
  <c r="B532" i="3"/>
  <c r="B536" i="3"/>
  <c r="B540" i="3"/>
  <c r="B544" i="3"/>
  <c r="B548" i="3"/>
  <c r="B552" i="3"/>
  <c r="B556" i="3"/>
  <c r="B560" i="3"/>
  <c r="B564" i="3"/>
  <c r="B568" i="3"/>
  <c r="B572" i="3"/>
  <c r="B576" i="3"/>
  <c r="B580" i="3"/>
  <c r="B584" i="3"/>
  <c r="B588" i="3"/>
  <c r="B592" i="3"/>
  <c r="B596" i="3"/>
  <c r="B600" i="3"/>
  <c r="B604" i="3"/>
  <c r="B608" i="3"/>
  <c r="B612" i="3"/>
  <c r="B616" i="3"/>
  <c r="B620" i="3"/>
  <c r="B624" i="3"/>
  <c r="B628" i="3"/>
  <c r="B632" i="3"/>
  <c r="B636" i="3"/>
  <c r="B640" i="3"/>
  <c r="B644" i="3"/>
  <c r="B648" i="3"/>
  <c r="B652" i="3"/>
  <c r="B656" i="3"/>
  <c r="B660" i="3"/>
  <c r="B664" i="3"/>
  <c r="B668" i="3"/>
  <c r="B672" i="3"/>
  <c r="B676" i="3"/>
  <c r="B680" i="3"/>
  <c r="B684" i="3"/>
  <c r="B688" i="3"/>
  <c r="B692" i="3"/>
  <c r="B696" i="3"/>
  <c r="B700" i="3"/>
  <c r="B704" i="3"/>
  <c r="B708" i="3"/>
  <c r="B712" i="3"/>
  <c r="B716" i="3"/>
  <c r="B720" i="3"/>
  <c r="B724" i="3"/>
  <c r="B728" i="3"/>
  <c r="B732" i="3"/>
  <c r="B736" i="3"/>
  <c r="B740" i="3"/>
  <c r="B744" i="3"/>
  <c r="B748" i="3"/>
  <c r="B752" i="3"/>
  <c r="B756" i="3"/>
  <c r="B760" i="3"/>
  <c r="B764" i="3"/>
  <c r="B768" i="3"/>
  <c r="B772" i="3"/>
  <c r="B776" i="3"/>
  <c r="B780" i="3"/>
  <c r="B784" i="3"/>
  <c r="B788" i="3"/>
  <c r="B792" i="3"/>
  <c r="B796" i="3"/>
  <c r="B800" i="3"/>
  <c r="B804" i="3"/>
  <c r="B808" i="3"/>
  <c r="B812" i="3"/>
  <c r="B816" i="3"/>
  <c r="B820" i="3"/>
  <c r="B824" i="3"/>
  <c r="B828" i="3"/>
  <c r="B832" i="3"/>
  <c r="B836" i="3"/>
  <c r="B840" i="3"/>
  <c r="B844" i="3"/>
  <c r="B848" i="3"/>
  <c r="B915" i="3"/>
  <c r="B919" i="3"/>
  <c r="B923" i="3"/>
  <c r="B927" i="3"/>
  <c r="B931" i="3"/>
  <c r="B935" i="3"/>
  <c r="B939" i="3"/>
  <c r="B943" i="3"/>
  <c r="B947" i="3"/>
  <c r="B951" i="3"/>
  <c r="B955" i="3"/>
  <c r="B959" i="3"/>
  <c r="B963" i="3"/>
  <c r="B967" i="3"/>
  <c r="B971" i="3"/>
  <c r="B975" i="3"/>
  <c r="B979" i="3"/>
  <c r="B983" i="3"/>
  <c r="B987" i="3"/>
  <c r="B991" i="3"/>
  <c r="C1491" i="3"/>
  <c r="C1495" i="3"/>
  <c r="C1499" i="3"/>
  <c r="B1503" i="3"/>
  <c r="D1503" i="3"/>
  <c r="B1515" i="3"/>
  <c r="D1515" i="3"/>
  <c r="C1519" i="3"/>
  <c r="C1531" i="3"/>
  <c r="B1532" i="3"/>
  <c r="C1532" i="3"/>
  <c r="B1552" i="3"/>
  <c r="D1552" i="3"/>
  <c r="B1572" i="3"/>
  <c r="D1572" i="3"/>
  <c r="C1588" i="3"/>
  <c r="B1599" i="3"/>
  <c r="D1599" i="3"/>
  <c r="D1608" i="3"/>
  <c r="D1615" i="3"/>
  <c r="B1623" i="3"/>
  <c r="C1623" i="3"/>
  <c r="D1627" i="3"/>
  <c r="B1635" i="3"/>
  <c r="C1635" i="3"/>
  <c r="D1640" i="3"/>
  <c r="D915" i="3"/>
  <c r="D919" i="3"/>
  <c r="D923" i="3"/>
  <c r="D927" i="3"/>
  <c r="D931" i="3"/>
  <c r="D935" i="3"/>
  <c r="D939" i="3"/>
  <c r="D943" i="3"/>
  <c r="D947" i="3"/>
  <c r="D951" i="3"/>
  <c r="D955" i="3"/>
  <c r="D959" i="3"/>
  <c r="D963" i="3"/>
  <c r="D967" i="3"/>
  <c r="D971" i="3"/>
  <c r="D975" i="3"/>
  <c r="D979" i="3"/>
  <c r="D983" i="3"/>
  <c r="D987" i="3"/>
  <c r="D991" i="3"/>
  <c r="C1376" i="3"/>
  <c r="C1380" i="3"/>
  <c r="C1384" i="3"/>
  <c r="C1388" i="3"/>
  <c r="C1392" i="3"/>
  <c r="C1396" i="3"/>
  <c r="C1400" i="3"/>
  <c r="C1404" i="3"/>
  <c r="C1408" i="3"/>
  <c r="C1412" i="3"/>
  <c r="C1416" i="3"/>
  <c r="C1420" i="3"/>
  <c r="C1424" i="3"/>
  <c r="C1428" i="3"/>
  <c r="C1432" i="3"/>
  <c r="C1436" i="3"/>
  <c r="C1440" i="3"/>
  <c r="C1444" i="3"/>
  <c r="C1448" i="3"/>
  <c r="C1452" i="3"/>
  <c r="C1456" i="3"/>
  <c r="C1460" i="3"/>
  <c r="C1464" i="3"/>
  <c r="C1468" i="3"/>
  <c r="C1472" i="3"/>
  <c r="C1476" i="3"/>
  <c r="C1480" i="3"/>
  <c r="C1484" i="3"/>
  <c r="C1488" i="3"/>
  <c r="D1491" i="3"/>
  <c r="D1495" i="3"/>
  <c r="D1499" i="3"/>
  <c r="D1504" i="3"/>
  <c r="B1511" i="3"/>
  <c r="D1511" i="3"/>
  <c r="D1519" i="3"/>
  <c r="B1527" i="3"/>
  <c r="C1527" i="3"/>
  <c r="D1531" i="3"/>
  <c r="B1539" i="3"/>
  <c r="C1539" i="3"/>
  <c r="B1547" i="3"/>
  <c r="D1547" i="3"/>
  <c r="C1551" i="3"/>
  <c r="C1563" i="3"/>
  <c r="B1564" i="3"/>
  <c r="C1564" i="3"/>
  <c r="B1584" i="3"/>
  <c r="D1584" i="3"/>
  <c r="D1588" i="3"/>
  <c r="D1600" i="3"/>
  <c r="B1604" i="3"/>
  <c r="D1604" i="3"/>
  <c r="C1620" i="3"/>
  <c r="B1631" i="3"/>
  <c r="D1631" i="3"/>
  <c r="B1636" i="3"/>
  <c r="C1636" i="3"/>
  <c r="D1636" i="3"/>
  <c r="C1654" i="3"/>
  <c r="C1670" i="3"/>
  <c r="C1686" i="3"/>
  <c r="C1702" i="3"/>
  <c r="C1718" i="3"/>
  <c r="C1734" i="3"/>
  <c r="C5" i="3"/>
  <c r="C7" i="3"/>
  <c r="C10" i="3"/>
  <c r="C13" i="3"/>
  <c r="C15" i="3"/>
  <c r="C18" i="3"/>
  <c r="C20" i="3"/>
  <c r="C23" i="3"/>
  <c r="C25" i="3"/>
  <c r="C28" i="3"/>
  <c r="C31" i="3"/>
  <c r="C33" i="3"/>
  <c r="C36" i="3"/>
  <c r="C38" i="3"/>
  <c r="C41" i="3"/>
  <c r="C43" i="3"/>
  <c r="C45" i="3"/>
  <c r="C48" i="3"/>
  <c r="C50" i="3"/>
  <c r="C53" i="3"/>
  <c r="C56" i="3"/>
  <c r="C59" i="3"/>
  <c r="C61" i="3"/>
  <c r="C64" i="3"/>
  <c r="C66" i="3"/>
  <c r="C69" i="3"/>
  <c r="C72" i="3"/>
  <c r="C74" i="3"/>
  <c r="C76" i="3"/>
  <c r="C79" i="3"/>
  <c r="C81" i="3"/>
  <c r="C84" i="3"/>
  <c r="C86" i="3"/>
  <c r="C89" i="3"/>
  <c r="C91" i="3"/>
  <c r="C94" i="3"/>
  <c r="C97" i="3"/>
  <c r="C100" i="3"/>
  <c r="C102" i="3"/>
  <c r="C105" i="3"/>
  <c r="C108" i="3"/>
  <c r="C111" i="3"/>
  <c r="C114" i="3"/>
  <c r="C117" i="3"/>
  <c r="C121" i="3"/>
  <c r="B1535" i="3"/>
  <c r="D1535" i="3"/>
  <c r="B1559" i="3"/>
  <c r="C1559" i="3"/>
  <c r="B1571" i="3"/>
  <c r="C1571" i="3"/>
  <c r="B1579" i="3"/>
  <c r="D1579" i="3"/>
  <c r="B1596" i="3"/>
  <c r="C1596" i="3"/>
  <c r="B1616" i="3"/>
  <c r="D1616" i="3"/>
  <c r="B1643" i="3"/>
  <c r="C1643" i="3"/>
  <c r="D1643" i="3"/>
  <c r="B1651" i="3"/>
  <c r="C1651" i="3"/>
  <c r="B1658" i="3"/>
  <c r="C1658" i="3"/>
  <c r="B1667" i="3"/>
  <c r="C1667" i="3"/>
  <c r="B1674" i="3"/>
  <c r="C1674" i="3"/>
  <c r="B1683" i="3"/>
  <c r="C1683" i="3"/>
  <c r="B1690" i="3"/>
  <c r="C1690" i="3"/>
  <c r="B1699" i="3"/>
  <c r="C1699" i="3"/>
  <c r="B1706" i="3"/>
  <c r="C1706" i="3"/>
  <c r="B1715" i="3"/>
  <c r="C1715" i="3"/>
  <c r="B1722" i="3"/>
  <c r="C1722" i="3"/>
  <c r="B1731" i="3"/>
  <c r="C1731" i="3"/>
  <c r="B1738" i="3"/>
  <c r="C1738" i="3"/>
  <c r="B1754" i="3"/>
  <c r="C1754" i="3"/>
  <c r="B1770" i="3"/>
  <c r="C1770" i="3"/>
  <c r="B1786" i="3"/>
  <c r="C1786" i="3"/>
  <c r="B1802" i="3"/>
  <c r="C1802" i="3"/>
  <c r="B1818" i="3"/>
  <c r="C1818" i="3"/>
  <c r="B1834" i="3"/>
  <c r="C1834" i="3"/>
  <c r="B1850" i="3"/>
  <c r="C1850" i="3"/>
  <c r="B1866" i="3"/>
  <c r="C1866" i="3"/>
  <c r="B1882" i="3"/>
  <c r="C1882" i="3"/>
  <c r="C3" i="3"/>
  <c r="C4" i="3"/>
  <c r="C6" i="3"/>
  <c r="C8" i="3"/>
  <c r="C9" i="3"/>
  <c r="C11" i="3"/>
  <c r="C12" i="3"/>
  <c r="C14" i="3"/>
  <c r="C16" i="3"/>
  <c r="C17" i="3"/>
  <c r="C19" i="3"/>
  <c r="C21" i="3"/>
  <c r="C22" i="3"/>
  <c r="C24" i="3"/>
  <c r="C26" i="3"/>
  <c r="C27" i="3"/>
  <c r="C29" i="3"/>
  <c r="C30" i="3"/>
  <c r="C32" i="3"/>
  <c r="C34" i="3"/>
  <c r="C35" i="3"/>
  <c r="C37" i="3"/>
  <c r="C39" i="3"/>
  <c r="C40" i="3"/>
  <c r="C42" i="3"/>
  <c r="C44" i="3"/>
  <c r="C46" i="3"/>
  <c r="C47" i="3"/>
  <c r="C49" i="3"/>
  <c r="C51" i="3"/>
  <c r="C52" i="3"/>
  <c r="C54" i="3"/>
  <c r="C55" i="3"/>
  <c r="C57" i="3"/>
  <c r="C58" i="3"/>
  <c r="C60" i="3"/>
  <c r="C62" i="3"/>
  <c r="C63" i="3"/>
  <c r="C65" i="3"/>
  <c r="C67" i="3"/>
  <c r="C68" i="3"/>
  <c r="C70" i="3"/>
  <c r="C71" i="3"/>
  <c r="C73" i="3"/>
  <c r="C75" i="3"/>
  <c r="C77" i="3"/>
  <c r="C78" i="3"/>
  <c r="C80" i="3"/>
  <c r="C82" i="3"/>
  <c r="C83" i="3"/>
  <c r="C85" i="3"/>
  <c r="C87" i="3"/>
  <c r="C88" i="3"/>
  <c r="C90" i="3"/>
  <c r="C92" i="3"/>
  <c r="C93" i="3"/>
  <c r="C95" i="3"/>
  <c r="C96" i="3"/>
  <c r="C98" i="3"/>
  <c r="C99" i="3"/>
  <c r="C101" i="3"/>
  <c r="C103" i="3"/>
  <c r="C104" i="3"/>
  <c r="C106" i="3"/>
  <c r="C107" i="3"/>
  <c r="C109" i="3"/>
  <c r="C110" i="3"/>
  <c r="C112" i="3"/>
  <c r="C113" i="3"/>
  <c r="C115" i="3"/>
  <c r="C116" i="3"/>
  <c r="C118" i="3"/>
  <c r="C119" i="3"/>
  <c r="C120" i="3"/>
  <c r="C122" i="3"/>
  <c r="C123" i="3"/>
  <c r="C124" i="3"/>
  <c r="C125" i="3"/>
  <c r="C126" i="3"/>
  <c r="C127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D501" i="3"/>
  <c r="D505" i="3"/>
  <c r="D509" i="3"/>
  <c r="D513" i="3"/>
  <c r="D517" i="3"/>
  <c r="D521" i="3"/>
  <c r="D525" i="3"/>
  <c r="D529" i="3"/>
  <c r="D533" i="3"/>
  <c r="D537" i="3"/>
  <c r="D541" i="3"/>
  <c r="D545" i="3"/>
  <c r="D549" i="3"/>
  <c r="D553" i="3"/>
  <c r="D557" i="3"/>
  <c r="D561" i="3"/>
  <c r="D565" i="3"/>
  <c r="D569" i="3"/>
  <c r="D573" i="3"/>
  <c r="D577" i="3"/>
  <c r="D581" i="3"/>
  <c r="D585" i="3"/>
  <c r="D589" i="3"/>
  <c r="D593" i="3"/>
  <c r="D597" i="3"/>
  <c r="D601" i="3"/>
  <c r="D605" i="3"/>
  <c r="D609" i="3"/>
  <c r="D613" i="3"/>
  <c r="D617" i="3"/>
  <c r="D621" i="3"/>
  <c r="D625" i="3"/>
  <c r="D629" i="3"/>
  <c r="D633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3" i="3"/>
  <c r="D757" i="3"/>
  <c r="D761" i="3"/>
  <c r="D765" i="3"/>
  <c r="D769" i="3"/>
  <c r="D773" i="3"/>
  <c r="D777" i="3"/>
  <c r="D781" i="3"/>
  <c r="D785" i="3"/>
  <c r="D789" i="3"/>
  <c r="D793" i="3"/>
  <c r="D797" i="3"/>
  <c r="D801" i="3"/>
  <c r="D805" i="3"/>
  <c r="D809" i="3"/>
  <c r="D813" i="3"/>
  <c r="D817" i="3"/>
  <c r="D821" i="3"/>
  <c r="D825" i="3"/>
  <c r="D829" i="3"/>
  <c r="D833" i="3"/>
  <c r="D837" i="3"/>
  <c r="D841" i="3"/>
  <c r="D845" i="3"/>
  <c r="D849" i="3"/>
  <c r="D853" i="3"/>
  <c r="D857" i="3"/>
  <c r="D861" i="3"/>
  <c r="D865" i="3"/>
  <c r="D869" i="3"/>
  <c r="D873" i="3"/>
  <c r="D877" i="3"/>
  <c r="D881" i="3"/>
  <c r="D885" i="3"/>
  <c r="D889" i="3"/>
  <c r="D893" i="3"/>
  <c r="D897" i="3"/>
  <c r="D901" i="3"/>
  <c r="D905" i="3"/>
  <c r="D909" i="3"/>
  <c r="D913" i="3"/>
  <c r="B916" i="3"/>
  <c r="D917" i="3"/>
  <c r="B920" i="3"/>
  <c r="D921" i="3"/>
  <c r="B924" i="3"/>
  <c r="D925" i="3"/>
  <c r="B928" i="3"/>
  <c r="D929" i="3"/>
  <c r="B932" i="3"/>
  <c r="D933" i="3"/>
  <c r="B936" i="3"/>
  <c r="D937" i="3"/>
  <c r="B940" i="3"/>
  <c r="D941" i="3"/>
  <c r="B944" i="3"/>
  <c r="D945" i="3"/>
  <c r="B948" i="3"/>
  <c r="D949" i="3"/>
  <c r="B952" i="3"/>
  <c r="D953" i="3"/>
  <c r="B956" i="3"/>
  <c r="D957" i="3"/>
  <c r="B960" i="3"/>
  <c r="D961" i="3"/>
  <c r="B964" i="3"/>
  <c r="D965" i="3"/>
  <c r="B968" i="3"/>
  <c r="D969" i="3"/>
  <c r="B972" i="3"/>
  <c r="D973" i="3"/>
  <c r="B976" i="3"/>
  <c r="D977" i="3"/>
  <c r="B980" i="3"/>
  <c r="D981" i="3"/>
  <c r="B984" i="3"/>
  <c r="D985" i="3"/>
  <c r="B988" i="3"/>
  <c r="D989" i="3"/>
  <c r="B992" i="3"/>
  <c r="D993" i="3"/>
  <c r="B1507" i="3"/>
  <c r="D1507" i="3"/>
  <c r="B1520" i="3"/>
  <c r="D1520" i="3"/>
  <c r="B1540" i="3"/>
  <c r="D1540" i="3"/>
  <c r="B1567" i="3"/>
  <c r="D1567" i="3"/>
  <c r="B1591" i="3"/>
  <c r="C1591" i="3"/>
  <c r="B1603" i="3"/>
  <c r="C1603" i="3"/>
  <c r="B1611" i="3"/>
  <c r="D1611" i="3"/>
  <c r="B1628" i="3"/>
  <c r="C1628" i="3"/>
  <c r="B1655" i="3"/>
  <c r="C1655" i="3"/>
  <c r="D1655" i="3"/>
  <c r="B1671" i="3"/>
  <c r="C1671" i="3"/>
  <c r="D1671" i="3"/>
  <c r="B1687" i="3"/>
  <c r="C1687" i="3"/>
  <c r="D1687" i="3"/>
  <c r="B1703" i="3"/>
  <c r="C1703" i="3"/>
  <c r="D1703" i="3"/>
  <c r="B1719" i="3"/>
  <c r="C1719" i="3"/>
  <c r="D1719" i="3"/>
  <c r="B1735" i="3"/>
  <c r="C1735" i="3"/>
  <c r="D1735" i="3"/>
  <c r="B1751" i="3"/>
  <c r="C1751" i="3"/>
  <c r="D1751" i="3"/>
  <c r="B1767" i="3"/>
  <c r="C1767" i="3"/>
  <c r="D1767" i="3"/>
  <c r="B1783" i="3"/>
  <c r="C1783" i="3"/>
  <c r="D1783" i="3"/>
  <c r="B1799" i="3"/>
  <c r="C1799" i="3"/>
  <c r="D1799" i="3"/>
  <c r="B1815" i="3"/>
  <c r="C1815" i="3"/>
  <c r="D1815" i="3"/>
  <c r="B1831" i="3"/>
  <c r="C1831" i="3"/>
  <c r="D1831" i="3"/>
  <c r="B1847" i="3"/>
  <c r="C1847" i="3"/>
  <c r="D1847" i="3"/>
  <c r="B1863" i="3"/>
  <c r="C1863" i="3"/>
  <c r="D1863" i="3"/>
  <c r="B1879" i="3"/>
  <c r="C1879" i="3"/>
  <c r="D1879" i="3"/>
  <c r="C1747" i="3"/>
  <c r="C1763" i="3"/>
  <c r="C1779" i="3"/>
  <c r="C1795" i="3"/>
  <c r="C1811" i="3"/>
  <c r="C1827" i="3"/>
  <c r="C1843" i="3"/>
  <c r="C1859" i="3"/>
  <c r="C1875" i="3"/>
  <c r="C1891" i="3"/>
  <c r="D1895" i="3"/>
  <c r="C1898" i="3"/>
  <c r="C1907" i="3"/>
  <c r="D1911" i="3"/>
  <c r="C1914" i="3"/>
  <c r="C1923" i="3"/>
  <c r="D1927" i="3"/>
  <c r="C1930" i="3"/>
  <c r="C1939" i="3"/>
  <c r="D1943" i="3"/>
  <c r="C1946" i="3"/>
  <c r="C1955" i="3"/>
  <c r="D1959" i="3"/>
  <c r="C1962" i="3"/>
  <c r="C1971" i="3"/>
  <c r="D1975" i="3"/>
  <c r="C1978" i="3"/>
  <c r="C1987" i="3"/>
  <c r="D1991" i="3"/>
  <c r="C1994" i="3"/>
  <c r="C2003" i="3"/>
  <c r="D2007" i="3"/>
  <c r="C2010" i="3"/>
  <c r="C2019" i="3"/>
  <c r="D2023" i="3"/>
  <c r="C2026" i="3"/>
  <c r="C2035" i="3"/>
  <c r="D2039" i="3"/>
  <c r="C2042" i="3"/>
  <c r="C2051" i="3"/>
  <c r="C2066" i="3"/>
  <c r="B2083" i="3"/>
  <c r="D2083" i="3"/>
  <c r="D2091" i="3"/>
  <c r="C2094" i="3"/>
  <c r="B2102" i="3"/>
  <c r="C2102" i="3"/>
  <c r="C2107" i="3"/>
  <c r="B2111" i="3"/>
  <c r="C2111" i="3"/>
  <c r="C2130" i="3"/>
  <c r="C2146" i="3"/>
  <c r="C2162" i="3"/>
  <c r="C2178" i="3"/>
  <c r="C2194" i="3"/>
  <c r="C2210" i="3"/>
  <c r="C2226" i="3"/>
  <c r="C2242" i="3"/>
  <c r="C2258" i="3"/>
  <c r="C2274" i="3"/>
  <c r="C2290" i="3"/>
  <c r="C2306" i="3"/>
  <c r="C2322" i="3"/>
  <c r="C2338" i="3"/>
  <c r="C2354" i="3"/>
  <c r="C2370" i="3"/>
  <c r="C2386" i="3"/>
  <c r="C2402" i="3"/>
  <c r="B2054" i="3"/>
  <c r="C2054" i="3"/>
  <c r="B2063" i="3"/>
  <c r="C2063" i="3"/>
  <c r="B2099" i="3"/>
  <c r="D2099" i="3"/>
  <c r="B2118" i="3"/>
  <c r="C2118" i="3"/>
  <c r="B2127" i="3"/>
  <c r="C2127" i="3"/>
  <c r="B2134" i="3"/>
  <c r="C2134" i="3"/>
  <c r="B2143" i="3"/>
  <c r="C2143" i="3"/>
  <c r="B2150" i="3"/>
  <c r="C2150" i="3"/>
  <c r="B2159" i="3"/>
  <c r="C2159" i="3"/>
  <c r="B2166" i="3"/>
  <c r="C2166" i="3"/>
  <c r="B2175" i="3"/>
  <c r="C2175" i="3"/>
  <c r="B2182" i="3"/>
  <c r="C2182" i="3"/>
  <c r="B2191" i="3"/>
  <c r="C2191" i="3"/>
  <c r="B2198" i="3"/>
  <c r="C2198" i="3"/>
  <c r="B2207" i="3"/>
  <c r="C2207" i="3"/>
  <c r="B2214" i="3"/>
  <c r="C2214" i="3"/>
  <c r="B2223" i="3"/>
  <c r="C2223" i="3"/>
  <c r="B2230" i="3"/>
  <c r="C2230" i="3"/>
  <c r="B2239" i="3"/>
  <c r="C2239" i="3"/>
  <c r="B2246" i="3"/>
  <c r="C2246" i="3"/>
  <c r="B2255" i="3"/>
  <c r="C2255" i="3"/>
  <c r="B2262" i="3"/>
  <c r="C2262" i="3"/>
  <c r="B2271" i="3"/>
  <c r="C2271" i="3"/>
  <c r="B2278" i="3"/>
  <c r="C2278" i="3"/>
  <c r="B2287" i="3"/>
  <c r="C2287" i="3"/>
  <c r="B2294" i="3"/>
  <c r="C2294" i="3"/>
  <c r="B2303" i="3"/>
  <c r="C2303" i="3"/>
  <c r="B2310" i="3"/>
  <c r="C2310" i="3"/>
  <c r="B2319" i="3"/>
  <c r="C2319" i="3"/>
  <c r="B2326" i="3"/>
  <c r="C2326" i="3"/>
  <c r="B2335" i="3"/>
  <c r="C2335" i="3"/>
  <c r="B2342" i="3"/>
  <c r="C2342" i="3"/>
  <c r="B2351" i="3"/>
  <c r="C2351" i="3"/>
  <c r="B2358" i="3"/>
  <c r="C2358" i="3"/>
  <c r="B2367" i="3"/>
  <c r="C2367" i="3"/>
  <c r="B2374" i="3"/>
  <c r="C2374" i="3"/>
  <c r="B2383" i="3"/>
  <c r="C2383" i="3"/>
  <c r="B2390" i="3"/>
  <c r="C2390" i="3"/>
  <c r="B2399" i="3"/>
  <c r="C2399" i="3"/>
  <c r="B2406" i="3"/>
  <c r="C2406" i="3"/>
  <c r="B2415" i="3"/>
  <c r="C2415" i="3"/>
  <c r="B2422" i="3"/>
  <c r="C2422" i="3"/>
  <c r="B2438" i="3"/>
  <c r="C2438" i="3"/>
  <c r="B2454" i="3"/>
  <c r="C2454" i="3"/>
  <c r="B2070" i="3"/>
  <c r="C2070" i="3"/>
  <c r="B2079" i="3"/>
  <c r="C2079" i="3"/>
  <c r="B2115" i="3"/>
  <c r="D2115" i="3"/>
  <c r="B2131" i="3"/>
  <c r="D2131" i="3"/>
  <c r="C2131" i="3"/>
  <c r="B2147" i="3"/>
  <c r="D2147" i="3"/>
  <c r="C2147" i="3"/>
  <c r="B2163" i="3"/>
  <c r="D2163" i="3"/>
  <c r="C2163" i="3"/>
  <c r="B2179" i="3"/>
  <c r="D2179" i="3"/>
  <c r="C2179" i="3"/>
  <c r="B2195" i="3"/>
  <c r="D2195" i="3"/>
  <c r="C2195" i="3"/>
  <c r="B2211" i="3"/>
  <c r="D2211" i="3"/>
  <c r="C2211" i="3"/>
  <c r="B2227" i="3"/>
  <c r="D2227" i="3"/>
  <c r="C2227" i="3"/>
  <c r="B2243" i="3"/>
  <c r="D2243" i="3"/>
  <c r="C2243" i="3"/>
  <c r="B2259" i="3"/>
  <c r="D2259" i="3"/>
  <c r="C2259" i="3"/>
  <c r="B2275" i="3"/>
  <c r="D2275" i="3"/>
  <c r="C2275" i="3"/>
  <c r="B2291" i="3"/>
  <c r="D2291" i="3"/>
  <c r="C2291" i="3"/>
  <c r="B2307" i="3"/>
  <c r="D2307" i="3"/>
  <c r="C2307" i="3"/>
  <c r="B2323" i="3"/>
  <c r="D2323" i="3"/>
  <c r="C2323" i="3"/>
  <c r="B2339" i="3"/>
  <c r="D2339" i="3"/>
  <c r="C2339" i="3"/>
  <c r="B2355" i="3"/>
  <c r="D2355" i="3"/>
  <c r="C2355" i="3"/>
  <c r="B2371" i="3"/>
  <c r="D2371" i="3"/>
  <c r="C2371" i="3"/>
  <c r="B2387" i="3"/>
  <c r="D2387" i="3"/>
  <c r="C2387" i="3"/>
  <c r="B2403" i="3"/>
  <c r="D2403" i="3"/>
  <c r="C2403" i="3"/>
  <c r="B2419" i="3"/>
  <c r="D2419" i="3"/>
  <c r="C2419" i="3"/>
  <c r="B2435" i="3"/>
  <c r="D2435" i="3"/>
  <c r="C2435" i="3"/>
  <c r="B2451" i="3"/>
  <c r="D2451" i="3"/>
  <c r="C2451" i="3"/>
  <c r="C1895" i="3"/>
  <c r="C1911" i="3"/>
  <c r="C1927" i="3"/>
  <c r="C1943" i="3"/>
  <c r="C1959" i="3"/>
  <c r="C1975" i="3"/>
  <c r="C1991" i="3"/>
  <c r="C2007" i="3"/>
  <c r="C2023" i="3"/>
  <c r="C2039" i="3"/>
  <c r="B2067" i="3"/>
  <c r="D2067" i="3"/>
  <c r="B2086" i="3"/>
  <c r="C2086" i="3"/>
  <c r="C2091" i="3"/>
  <c r="B2095" i="3"/>
  <c r="C2095" i="3"/>
  <c r="D3511" i="3"/>
  <c r="B3511" i="3"/>
  <c r="B3296" i="3"/>
  <c r="B3307" i="3"/>
  <c r="B3312" i="3"/>
  <c r="B3323" i="3"/>
  <c r="B3328" i="3"/>
  <c r="B3339" i="3"/>
  <c r="B3344" i="3"/>
  <c r="B3355" i="3"/>
  <c r="B3360" i="3"/>
  <c r="B3371" i="3"/>
  <c r="B3376" i="3"/>
  <c r="B3387" i="3"/>
  <c r="B3392" i="3"/>
  <c r="B3403" i="3"/>
  <c r="B3408" i="3"/>
  <c r="B3419" i="3"/>
  <c r="B3424" i="3"/>
  <c r="B3435" i="3"/>
  <c r="B3440" i="3"/>
  <c r="B3451" i="3"/>
  <c r="B3456" i="3"/>
  <c r="B3467" i="3"/>
  <c r="B3472" i="3"/>
  <c r="B3483" i="3"/>
  <c r="B3488" i="3"/>
  <c r="D3507" i="3"/>
  <c r="C3507" i="3"/>
  <c r="B3507" i="3"/>
  <c r="D3512" i="3"/>
  <c r="C3512" i="3"/>
  <c r="B3512" i="3"/>
  <c r="D3516" i="3"/>
  <c r="B3516" i="3"/>
  <c r="D3521" i="3"/>
  <c r="C3521" i="3"/>
  <c r="C2467" i="3"/>
  <c r="C2483" i="3"/>
  <c r="C2499" i="3"/>
  <c r="C2515" i="3"/>
  <c r="C2531" i="3"/>
  <c r="C2547" i="3"/>
  <c r="C2563" i="3"/>
  <c r="C2579" i="3"/>
  <c r="C2595" i="3"/>
  <c r="C2611" i="3"/>
  <c r="D2615" i="3"/>
  <c r="C2618" i="3"/>
  <c r="C2627" i="3"/>
  <c r="D2631" i="3"/>
  <c r="C2634" i="3"/>
  <c r="C2643" i="3"/>
  <c r="D2647" i="3"/>
  <c r="C2650" i="3"/>
  <c r="C2659" i="3"/>
  <c r="D2663" i="3"/>
  <c r="C2666" i="3"/>
  <c r="C2675" i="3"/>
  <c r="D2679" i="3"/>
  <c r="C2682" i="3"/>
  <c r="C2691" i="3"/>
  <c r="D2695" i="3"/>
  <c r="C2698" i="3"/>
  <c r="C2707" i="3"/>
  <c r="D2711" i="3"/>
  <c r="C2714" i="3"/>
  <c r="C2723" i="3"/>
  <c r="D2727" i="3"/>
  <c r="C2730" i="3"/>
  <c r="C2739" i="3"/>
  <c r="D2743" i="3"/>
  <c r="C2746" i="3"/>
  <c r="C2755" i="3"/>
  <c r="D2759" i="3"/>
  <c r="C2762" i="3"/>
  <c r="C2771" i="3"/>
  <c r="D2775" i="3"/>
  <c r="C2778" i="3"/>
  <c r="C2787" i="3"/>
  <c r="D2791" i="3"/>
  <c r="C2794" i="3"/>
  <c r="C2803" i="3"/>
  <c r="D2807" i="3"/>
  <c r="C2810" i="3"/>
  <c r="C2819" i="3"/>
  <c r="D2823" i="3"/>
  <c r="C2826" i="3"/>
  <c r="C2835" i="3"/>
  <c r="D2839" i="3"/>
  <c r="C2842" i="3"/>
  <c r="C2851" i="3"/>
  <c r="D2855" i="3"/>
  <c r="C2858" i="3"/>
  <c r="C2867" i="3"/>
  <c r="D2871" i="3"/>
  <c r="C2874" i="3"/>
  <c r="C2883" i="3"/>
  <c r="D2887" i="3"/>
  <c r="C2890" i="3"/>
  <c r="C2895" i="3"/>
  <c r="D2896" i="3"/>
  <c r="C2899" i="3"/>
  <c r="D2900" i="3"/>
  <c r="C2903" i="3"/>
  <c r="D2904" i="3"/>
  <c r="C2907" i="3"/>
  <c r="D2908" i="3"/>
  <c r="C2911" i="3"/>
  <c r="D2912" i="3"/>
  <c r="C2915" i="3"/>
  <c r="D2916" i="3"/>
  <c r="C2919" i="3"/>
  <c r="D2920" i="3"/>
  <c r="C2923" i="3"/>
  <c r="D2924" i="3"/>
  <c r="C2927" i="3"/>
  <c r="D2928" i="3"/>
  <c r="C2931" i="3"/>
  <c r="D2932" i="3"/>
  <c r="C2935" i="3"/>
  <c r="D2936" i="3"/>
  <c r="C2939" i="3"/>
  <c r="D2940" i="3"/>
  <c r="C2943" i="3"/>
  <c r="D2944" i="3"/>
  <c r="C2947" i="3"/>
  <c r="D2948" i="3"/>
  <c r="C2951" i="3"/>
  <c r="D2952" i="3"/>
  <c r="C2955" i="3"/>
  <c r="D2956" i="3"/>
  <c r="C2959" i="3"/>
  <c r="D2960" i="3"/>
  <c r="C2963" i="3"/>
  <c r="D2964" i="3"/>
  <c r="C2967" i="3"/>
  <c r="D2968" i="3"/>
  <c r="C2971" i="3"/>
  <c r="D2972" i="3"/>
  <c r="C2975" i="3"/>
  <c r="D2976" i="3"/>
  <c r="C2979" i="3"/>
  <c r="D2980" i="3"/>
  <c r="C2983" i="3"/>
  <c r="D2984" i="3"/>
  <c r="C2987" i="3"/>
  <c r="D2988" i="3"/>
  <c r="C2991" i="3"/>
  <c r="D2992" i="3"/>
  <c r="C2995" i="3"/>
  <c r="D2996" i="3"/>
  <c r="C2999" i="3"/>
  <c r="D3000" i="3"/>
  <c r="C3003" i="3"/>
  <c r="D3004" i="3"/>
  <c r="C3007" i="3"/>
  <c r="D3008" i="3"/>
  <c r="C3011" i="3"/>
  <c r="D3012" i="3"/>
  <c r="C3015" i="3"/>
  <c r="D3016" i="3"/>
  <c r="C3019" i="3"/>
  <c r="D3020" i="3"/>
  <c r="C3023" i="3"/>
  <c r="D3024" i="3"/>
  <c r="C3027" i="3"/>
  <c r="D3028" i="3"/>
  <c r="C3031" i="3"/>
  <c r="D3032" i="3"/>
  <c r="C3035" i="3"/>
  <c r="D3036" i="3"/>
  <c r="C3039" i="3"/>
  <c r="D3040" i="3"/>
  <c r="C3043" i="3"/>
  <c r="D3044" i="3"/>
  <c r="C3047" i="3"/>
  <c r="D3048" i="3"/>
  <c r="C3051" i="3"/>
  <c r="D3052" i="3"/>
  <c r="C3055" i="3"/>
  <c r="D3056" i="3"/>
  <c r="B3060" i="3"/>
  <c r="C3065" i="3"/>
  <c r="C3067" i="3"/>
  <c r="B3071" i="3"/>
  <c r="C3072" i="3"/>
  <c r="B3076" i="3"/>
  <c r="C3081" i="3"/>
  <c r="C3083" i="3"/>
  <c r="B3087" i="3"/>
  <c r="C3088" i="3"/>
  <c r="B3092" i="3"/>
  <c r="C3097" i="3"/>
  <c r="C3099" i="3"/>
  <c r="B3103" i="3"/>
  <c r="C3104" i="3"/>
  <c r="B3108" i="3"/>
  <c r="C3113" i="3"/>
  <c r="C3115" i="3"/>
  <c r="B3119" i="3"/>
  <c r="C3120" i="3"/>
  <c r="B3124" i="3"/>
  <c r="C3129" i="3"/>
  <c r="C3131" i="3"/>
  <c r="B3135" i="3"/>
  <c r="C3136" i="3"/>
  <c r="B3140" i="3"/>
  <c r="C3145" i="3"/>
  <c r="C3147" i="3"/>
  <c r="B3151" i="3"/>
  <c r="C3152" i="3"/>
  <c r="B3156" i="3"/>
  <c r="C3161" i="3"/>
  <c r="C3163" i="3"/>
  <c r="B3167" i="3"/>
  <c r="C3168" i="3"/>
  <c r="B3172" i="3"/>
  <c r="C3177" i="3"/>
  <c r="C3179" i="3"/>
  <c r="B3183" i="3"/>
  <c r="C3184" i="3"/>
  <c r="B3188" i="3"/>
  <c r="C3193" i="3"/>
  <c r="C3195" i="3"/>
  <c r="B3199" i="3"/>
  <c r="C3200" i="3"/>
  <c r="B3204" i="3"/>
  <c r="C3209" i="3"/>
  <c r="C3211" i="3"/>
  <c r="B3215" i="3"/>
  <c r="C3216" i="3"/>
  <c r="B3220" i="3"/>
  <c r="C3225" i="3"/>
  <c r="C3227" i="3"/>
  <c r="B3231" i="3"/>
  <c r="C3232" i="3"/>
  <c r="B3236" i="3"/>
  <c r="C3241" i="3"/>
  <c r="C3243" i="3"/>
  <c r="B3247" i="3"/>
  <c r="C3248" i="3"/>
  <c r="B3252" i="3"/>
  <c r="C3257" i="3"/>
  <c r="C3259" i="3"/>
  <c r="B3263" i="3"/>
  <c r="C3264" i="3"/>
  <c r="B3268" i="3"/>
  <c r="C3273" i="3"/>
  <c r="C3275" i="3"/>
  <c r="B3279" i="3"/>
  <c r="C3280" i="3"/>
  <c r="B3284" i="3"/>
  <c r="C3289" i="3"/>
  <c r="C3291" i="3"/>
  <c r="B3295" i="3"/>
  <c r="C3296" i="3"/>
  <c r="B3300" i="3"/>
  <c r="C3305" i="3"/>
  <c r="C3307" i="3"/>
  <c r="B3311" i="3"/>
  <c r="C3312" i="3"/>
  <c r="B3316" i="3"/>
  <c r="C3321" i="3"/>
  <c r="C3323" i="3"/>
  <c r="B3327" i="3"/>
  <c r="C3328" i="3"/>
  <c r="B3332" i="3"/>
  <c r="C3337" i="3"/>
  <c r="C3339" i="3"/>
  <c r="B3343" i="3"/>
  <c r="C3344" i="3"/>
  <c r="B3348" i="3"/>
  <c r="C3353" i="3"/>
  <c r="C3355" i="3"/>
  <c r="B3359" i="3"/>
  <c r="C3360" i="3"/>
  <c r="B3364" i="3"/>
  <c r="C3369" i="3"/>
  <c r="C3371" i="3"/>
  <c r="B3375" i="3"/>
  <c r="C3376" i="3"/>
  <c r="B3380" i="3"/>
  <c r="C3385" i="3"/>
  <c r="C3387" i="3"/>
  <c r="B3391" i="3"/>
  <c r="C3392" i="3"/>
  <c r="B3396" i="3"/>
  <c r="C3401" i="3"/>
  <c r="C3403" i="3"/>
  <c r="B3407" i="3"/>
  <c r="C3408" i="3"/>
  <c r="B3412" i="3"/>
  <c r="C3417" i="3"/>
  <c r="C3419" i="3"/>
  <c r="B3423" i="3"/>
  <c r="C3424" i="3"/>
  <c r="B3428" i="3"/>
  <c r="C3433" i="3"/>
  <c r="C3435" i="3"/>
  <c r="B3439" i="3"/>
  <c r="C3440" i="3"/>
  <c r="B3444" i="3"/>
  <c r="C3449" i="3"/>
  <c r="C3451" i="3"/>
  <c r="B3455" i="3"/>
  <c r="C3456" i="3"/>
  <c r="B3460" i="3"/>
  <c r="C3465" i="3"/>
  <c r="C3467" i="3"/>
  <c r="B3471" i="3"/>
  <c r="C3472" i="3"/>
  <c r="B3476" i="3"/>
  <c r="C3481" i="3"/>
  <c r="C3483" i="3"/>
  <c r="B3487" i="3"/>
  <c r="C3488" i="3"/>
  <c r="B3492" i="3"/>
  <c r="C3497" i="3"/>
  <c r="D3503" i="3"/>
  <c r="C3503" i="3"/>
  <c r="C3505" i="3"/>
  <c r="C3525" i="3"/>
  <c r="D3527" i="3"/>
  <c r="B3527" i="3"/>
  <c r="C2431" i="3"/>
  <c r="C2447" i="3"/>
  <c r="C2463" i="3"/>
  <c r="D2467" i="3"/>
  <c r="C2470" i="3"/>
  <c r="C2479" i="3"/>
  <c r="D2483" i="3"/>
  <c r="C2486" i="3"/>
  <c r="C2495" i="3"/>
  <c r="D2499" i="3"/>
  <c r="C2502" i="3"/>
  <c r="C2511" i="3"/>
  <c r="D2515" i="3"/>
  <c r="C2518" i="3"/>
  <c r="C2527" i="3"/>
  <c r="D2531" i="3"/>
  <c r="C2534" i="3"/>
  <c r="C2543" i="3"/>
  <c r="D2547" i="3"/>
  <c r="C2550" i="3"/>
  <c r="C2559" i="3"/>
  <c r="D2563" i="3"/>
  <c r="C2566" i="3"/>
  <c r="C2575" i="3"/>
  <c r="D2579" i="3"/>
  <c r="C2582" i="3"/>
  <c r="C2591" i="3"/>
  <c r="D2595" i="3"/>
  <c r="C2598" i="3"/>
  <c r="C2607" i="3"/>
  <c r="D2611" i="3"/>
  <c r="C2614" i="3"/>
  <c r="C2623" i="3"/>
  <c r="D2627" i="3"/>
  <c r="C2630" i="3"/>
  <c r="C2639" i="3"/>
  <c r="D2643" i="3"/>
  <c r="C2646" i="3"/>
  <c r="C2655" i="3"/>
  <c r="D2659" i="3"/>
  <c r="C2662" i="3"/>
  <c r="C2671" i="3"/>
  <c r="D2675" i="3"/>
  <c r="C2678" i="3"/>
  <c r="C2687" i="3"/>
  <c r="D2691" i="3"/>
  <c r="C2694" i="3"/>
  <c r="C2703" i="3"/>
  <c r="D2707" i="3"/>
  <c r="C2710" i="3"/>
  <c r="C2719" i="3"/>
  <c r="D2723" i="3"/>
  <c r="C2726" i="3"/>
  <c r="C2735" i="3"/>
  <c r="D2739" i="3"/>
  <c r="C2742" i="3"/>
  <c r="C2751" i="3"/>
  <c r="D2755" i="3"/>
  <c r="C2758" i="3"/>
  <c r="C2767" i="3"/>
  <c r="D2771" i="3"/>
  <c r="C2774" i="3"/>
  <c r="C2783" i="3"/>
  <c r="D2787" i="3"/>
  <c r="C2790" i="3"/>
  <c r="C2799" i="3"/>
  <c r="D2803" i="3"/>
  <c r="C2806" i="3"/>
  <c r="C2815" i="3"/>
  <c r="D2819" i="3"/>
  <c r="C2822" i="3"/>
  <c r="C2831" i="3"/>
  <c r="D2835" i="3"/>
  <c r="C2838" i="3"/>
  <c r="C2847" i="3"/>
  <c r="D2851" i="3"/>
  <c r="C2854" i="3"/>
  <c r="C2863" i="3"/>
  <c r="D2867" i="3"/>
  <c r="C2870" i="3"/>
  <c r="C2879" i="3"/>
  <c r="D2883" i="3"/>
  <c r="C2886" i="3"/>
  <c r="C2894" i="3"/>
  <c r="D2895" i="3"/>
  <c r="C2898" i="3"/>
  <c r="D2899" i="3"/>
  <c r="C2902" i="3"/>
  <c r="D2903" i="3"/>
  <c r="C2906" i="3"/>
  <c r="D2907" i="3"/>
  <c r="C2910" i="3"/>
  <c r="D2911" i="3"/>
  <c r="C2914" i="3"/>
  <c r="D2915" i="3"/>
  <c r="C2918" i="3"/>
  <c r="D2919" i="3"/>
  <c r="C2922" i="3"/>
  <c r="D2923" i="3"/>
  <c r="C2926" i="3"/>
  <c r="D2927" i="3"/>
  <c r="C2930" i="3"/>
  <c r="D2931" i="3"/>
  <c r="C2934" i="3"/>
  <c r="D2935" i="3"/>
  <c r="C2938" i="3"/>
  <c r="D2939" i="3"/>
  <c r="C2942" i="3"/>
  <c r="D2943" i="3"/>
  <c r="C2946" i="3"/>
  <c r="D2947" i="3"/>
  <c r="C2950" i="3"/>
  <c r="D2951" i="3"/>
  <c r="C2954" i="3"/>
  <c r="D2955" i="3"/>
  <c r="C2958" i="3"/>
  <c r="D2959" i="3"/>
  <c r="C2962" i="3"/>
  <c r="D2963" i="3"/>
  <c r="C2966" i="3"/>
  <c r="D2967" i="3"/>
  <c r="C2970" i="3"/>
  <c r="D2971" i="3"/>
  <c r="C2974" i="3"/>
  <c r="D2975" i="3"/>
  <c r="C2978" i="3"/>
  <c r="D2979" i="3"/>
  <c r="C2982" i="3"/>
  <c r="D2983" i="3"/>
  <c r="C2986" i="3"/>
  <c r="D2987" i="3"/>
  <c r="C2990" i="3"/>
  <c r="D2991" i="3"/>
  <c r="C2994" i="3"/>
  <c r="D2995" i="3"/>
  <c r="C2998" i="3"/>
  <c r="D2999" i="3"/>
  <c r="C3002" i="3"/>
  <c r="D3003" i="3"/>
  <c r="C3006" i="3"/>
  <c r="D3007" i="3"/>
  <c r="C3010" i="3"/>
  <c r="D3011" i="3"/>
  <c r="C3014" i="3"/>
  <c r="D3015" i="3"/>
  <c r="C3018" i="3"/>
  <c r="D3019" i="3"/>
  <c r="C3022" i="3"/>
  <c r="D3023" i="3"/>
  <c r="C3026" i="3"/>
  <c r="D3027" i="3"/>
  <c r="C3030" i="3"/>
  <c r="D3031" i="3"/>
  <c r="C3034" i="3"/>
  <c r="D3035" i="3"/>
  <c r="C3038" i="3"/>
  <c r="D3039" i="3"/>
  <c r="C3042" i="3"/>
  <c r="D3043" i="3"/>
  <c r="C3046" i="3"/>
  <c r="D3047" i="3"/>
  <c r="C3050" i="3"/>
  <c r="D3051" i="3"/>
  <c r="C3054" i="3"/>
  <c r="D3055" i="3"/>
  <c r="B3059" i="3"/>
  <c r="C3060" i="3"/>
  <c r="B3064" i="3"/>
  <c r="C3069" i="3"/>
  <c r="C3071" i="3"/>
  <c r="B3075" i="3"/>
  <c r="C3076" i="3"/>
  <c r="B3080" i="3"/>
  <c r="C3085" i="3"/>
  <c r="C3087" i="3"/>
  <c r="B3091" i="3"/>
  <c r="C3092" i="3"/>
  <c r="B3096" i="3"/>
  <c r="C3101" i="3"/>
  <c r="C3103" i="3"/>
  <c r="B3107" i="3"/>
  <c r="C3108" i="3"/>
  <c r="B3112" i="3"/>
  <c r="C3117" i="3"/>
  <c r="C3119" i="3"/>
  <c r="B3123" i="3"/>
  <c r="C3124" i="3"/>
  <c r="B3128" i="3"/>
  <c r="C3133" i="3"/>
  <c r="C3135" i="3"/>
  <c r="B3139" i="3"/>
  <c r="C3140" i="3"/>
  <c r="B3144" i="3"/>
  <c r="C3149" i="3"/>
  <c r="C3151" i="3"/>
  <c r="B3155" i="3"/>
  <c r="C3156" i="3"/>
  <c r="B3160" i="3"/>
  <c r="C3165" i="3"/>
  <c r="C3167" i="3"/>
  <c r="B3171" i="3"/>
  <c r="C3172" i="3"/>
  <c r="B3176" i="3"/>
  <c r="C3181" i="3"/>
  <c r="C3183" i="3"/>
  <c r="B3187" i="3"/>
  <c r="C3188" i="3"/>
  <c r="B3192" i="3"/>
  <c r="C3197" i="3"/>
  <c r="C3199" i="3"/>
  <c r="B3203" i="3"/>
  <c r="C3204" i="3"/>
  <c r="B3208" i="3"/>
  <c r="C3213" i="3"/>
  <c r="C3215" i="3"/>
  <c r="B3219" i="3"/>
  <c r="C3220" i="3"/>
  <c r="B3224" i="3"/>
  <c r="C3229" i="3"/>
  <c r="C3231" i="3"/>
  <c r="B3235" i="3"/>
  <c r="C3236" i="3"/>
  <c r="B3240" i="3"/>
  <c r="C3245" i="3"/>
  <c r="C3247" i="3"/>
  <c r="B3251" i="3"/>
  <c r="C3252" i="3"/>
  <c r="B3256" i="3"/>
  <c r="C3261" i="3"/>
  <c r="C3263" i="3"/>
  <c r="B3267" i="3"/>
  <c r="C3268" i="3"/>
  <c r="B3272" i="3"/>
  <c r="C3277" i="3"/>
  <c r="C3279" i="3"/>
  <c r="B3283" i="3"/>
  <c r="C3284" i="3"/>
  <c r="B3288" i="3"/>
  <c r="C3293" i="3"/>
  <c r="C3295" i="3"/>
  <c r="C3300" i="3"/>
  <c r="C3309" i="3"/>
  <c r="C3311" i="3"/>
  <c r="C3316" i="3"/>
  <c r="C3325" i="3"/>
  <c r="C3327" i="3"/>
  <c r="C3332" i="3"/>
  <c r="C3341" i="3"/>
  <c r="C3343" i="3"/>
  <c r="C3348" i="3"/>
  <c r="C3357" i="3"/>
  <c r="C3359" i="3"/>
  <c r="C3364" i="3"/>
  <c r="C3373" i="3"/>
  <c r="C3375" i="3"/>
  <c r="C3380" i="3"/>
  <c r="C3389" i="3"/>
  <c r="C3391" i="3"/>
  <c r="C3396" i="3"/>
  <c r="C3405" i="3"/>
  <c r="C3407" i="3"/>
  <c r="C3412" i="3"/>
  <c r="C3421" i="3"/>
  <c r="C3423" i="3"/>
  <c r="C3428" i="3"/>
  <c r="C3437" i="3"/>
  <c r="D3501" i="3"/>
  <c r="C3501" i="3"/>
  <c r="D3523" i="3"/>
  <c r="C3523" i="3"/>
  <c r="B3523" i="3"/>
  <c r="D3528" i="3"/>
  <c r="C3528" i="3"/>
  <c r="B3528" i="3"/>
  <c r="D3532" i="3"/>
  <c r="B3532" i="3"/>
  <c r="D3898" i="3"/>
  <c r="D3900" i="3"/>
  <c r="D3905" i="3"/>
  <c r="D3914" i="3"/>
  <c r="D3916" i="3"/>
  <c r="D3921" i="3"/>
  <c r="D3930" i="3"/>
  <c r="D3932" i="3"/>
  <c r="D3937" i="3"/>
  <c r="D3946" i="3"/>
  <c r="C4349" i="3"/>
  <c r="C4353" i="3"/>
  <c r="C4357" i="3"/>
  <c r="C4361" i="3"/>
  <c r="C4365" i="3"/>
  <c r="C4369" i="3"/>
  <c r="C4373" i="3"/>
  <c r="C4377" i="3"/>
  <c r="C4381" i="3"/>
  <c r="C4385" i="3"/>
  <c r="C4389" i="3"/>
  <c r="C4393" i="3"/>
  <c r="C4397" i="3"/>
  <c r="D4883" i="3"/>
  <c r="D4887" i="3"/>
  <c r="D4891" i="3"/>
  <c r="D4895" i="3"/>
  <c r="D4899" i="3"/>
  <c r="D4903" i="3"/>
  <c r="D4907" i="3"/>
  <c r="D4911" i="3"/>
  <c r="D4915" i="3"/>
  <c r="D4919" i="3"/>
  <c r="D4923" i="3"/>
  <c r="D4927" i="3"/>
  <c r="D4931" i="3"/>
  <c r="D4935" i="3"/>
  <c r="D4939" i="3"/>
  <c r="D4943" i="3"/>
  <c r="D4947" i="3"/>
  <c r="D4951" i="3"/>
  <c r="D4955" i="3"/>
  <c r="D4959" i="3"/>
  <c r="D4963" i="3"/>
  <c r="D4966" i="3"/>
  <c r="B4966" i="3"/>
  <c r="D4968" i="3"/>
  <c r="B4968" i="3"/>
  <c r="D4970" i="3"/>
  <c r="B4970" i="3"/>
  <c r="D4972" i="3"/>
  <c r="B4972" i="3"/>
  <c r="D4974" i="3"/>
  <c r="B4974" i="3"/>
  <c r="D4976" i="3"/>
  <c r="B4976" i="3"/>
  <c r="D4978" i="3"/>
  <c r="B4978" i="3"/>
  <c r="D4980" i="3"/>
  <c r="B4980" i="3"/>
  <c r="D4982" i="3"/>
  <c r="B4982" i="3"/>
  <c r="D4984" i="3"/>
  <c r="B4984" i="3"/>
  <c r="D4986" i="3"/>
  <c r="B4986" i="3"/>
  <c r="D4988" i="3"/>
  <c r="B4988" i="3"/>
  <c r="D5000" i="3"/>
  <c r="B5000" i="3"/>
  <c r="D5008" i="3"/>
  <c r="B5008" i="3"/>
  <c r="D5013" i="3"/>
  <c r="C5013" i="3"/>
  <c r="D5021" i="3"/>
  <c r="C5021" i="3"/>
  <c r="D5053" i="3"/>
  <c r="C5053" i="3"/>
  <c r="B5053" i="3"/>
  <c r="C4559" i="3"/>
  <c r="C4575" i="3"/>
  <c r="C4595" i="3"/>
  <c r="C4611" i="3"/>
  <c r="C4627" i="3"/>
  <c r="C4643" i="3"/>
  <c r="C4659" i="3"/>
  <c r="C4675" i="3"/>
  <c r="C4691" i="3"/>
  <c r="C4707" i="3"/>
  <c r="C4723" i="3"/>
  <c r="C4739" i="3"/>
  <c r="C4755" i="3"/>
  <c r="C4771" i="3"/>
  <c r="C4775" i="3"/>
  <c r="C4779" i="3"/>
  <c r="C4783" i="3"/>
  <c r="C4787" i="3"/>
  <c r="C4791" i="3"/>
  <c r="C4795" i="3"/>
  <c r="C4799" i="3"/>
  <c r="C4803" i="3"/>
  <c r="C4807" i="3"/>
  <c r="C4811" i="3"/>
  <c r="C4815" i="3"/>
  <c r="C4819" i="3"/>
  <c r="C4823" i="3"/>
  <c r="C4827" i="3"/>
  <c r="C4831" i="3"/>
  <c r="C4835" i="3"/>
  <c r="C4839" i="3"/>
  <c r="C4843" i="3"/>
  <c r="C4847" i="3"/>
  <c r="C4851" i="3"/>
  <c r="C4855" i="3"/>
  <c r="C4859" i="3"/>
  <c r="C4869" i="3"/>
  <c r="C4873" i="3"/>
  <c r="C4877" i="3"/>
  <c r="C4881" i="3"/>
  <c r="C4885" i="3"/>
  <c r="C4889" i="3"/>
  <c r="C4893" i="3"/>
  <c r="C4897" i="3"/>
  <c r="C4901" i="3"/>
  <c r="C4905" i="3"/>
  <c r="C4909" i="3"/>
  <c r="C4913" i="3"/>
  <c r="C4917" i="3"/>
  <c r="C4921" i="3"/>
  <c r="C4925" i="3"/>
  <c r="C4929" i="3"/>
  <c r="C4933" i="3"/>
  <c r="C4937" i="3"/>
  <c r="C4941" i="3"/>
  <c r="C4945" i="3"/>
  <c r="C4949" i="3"/>
  <c r="C4953" i="3"/>
  <c r="C4957" i="3"/>
  <c r="C4961" i="3"/>
  <c r="D4992" i="3"/>
  <c r="B4992" i="3"/>
  <c r="D4997" i="3"/>
  <c r="C4997" i="3"/>
  <c r="D5005" i="3"/>
  <c r="C5005" i="3"/>
  <c r="D5040" i="3"/>
  <c r="B5040" i="3"/>
  <c r="C3508" i="3"/>
  <c r="C3517" i="3"/>
  <c r="C3519" i="3"/>
  <c r="C3524" i="3"/>
  <c r="C3533" i="3"/>
  <c r="C3535" i="3"/>
  <c r="D3892" i="3"/>
  <c r="B3896" i="3"/>
  <c r="D3897" i="3"/>
  <c r="B3901" i="3"/>
  <c r="D3906" i="3"/>
  <c r="D3908" i="3"/>
  <c r="B3912" i="3"/>
  <c r="D3913" i="3"/>
  <c r="B3917" i="3"/>
  <c r="D3922" i="3"/>
  <c r="D3924" i="3"/>
  <c r="B3928" i="3"/>
  <c r="D3929" i="3"/>
  <c r="B3933" i="3"/>
  <c r="D3938" i="3"/>
  <c r="D3940" i="3"/>
  <c r="B3944" i="3"/>
  <c r="D3945" i="3"/>
  <c r="C4348" i="3"/>
  <c r="C4352" i="3"/>
  <c r="C4356" i="3"/>
  <c r="C4360" i="3"/>
  <c r="C4364" i="3"/>
  <c r="C4368" i="3"/>
  <c r="C4372" i="3"/>
  <c r="C4376" i="3"/>
  <c r="C4380" i="3"/>
  <c r="C4384" i="3"/>
  <c r="C4388" i="3"/>
  <c r="C4392" i="3"/>
  <c r="C4396" i="3"/>
  <c r="C4400" i="3"/>
  <c r="C4404" i="3"/>
  <c r="C4408" i="3"/>
  <c r="C4412" i="3"/>
  <c r="C4416" i="3"/>
  <c r="C4420" i="3"/>
  <c r="C4424" i="3"/>
  <c r="C4428" i="3"/>
  <c r="C4432" i="3"/>
  <c r="C4436" i="3"/>
  <c r="C4444" i="3"/>
  <c r="C4452" i="3"/>
  <c r="C4460" i="3"/>
  <c r="C4468" i="3"/>
  <c r="C4476" i="3"/>
  <c r="C4484" i="3"/>
  <c r="C4492" i="3"/>
  <c r="C4500" i="3"/>
  <c r="C4508" i="3"/>
  <c r="C4516" i="3"/>
  <c r="C4524" i="3"/>
  <c r="C4532" i="3"/>
  <c r="D4535" i="3"/>
  <c r="C4539" i="3"/>
  <c r="D4543" i="3"/>
  <c r="C4546" i="3"/>
  <c r="C4555" i="3"/>
  <c r="D4559" i="3"/>
  <c r="C4562" i="3"/>
  <c r="C4571" i="3"/>
  <c r="D4575" i="3"/>
  <c r="C4578" i="3"/>
  <c r="C4587" i="3"/>
  <c r="C4591" i="3"/>
  <c r="D4595" i="3"/>
  <c r="C4598" i="3"/>
  <c r="C4607" i="3"/>
  <c r="D4611" i="3"/>
  <c r="C4614" i="3"/>
  <c r="C4623" i="3"/>
  <c r="D4627" i="3"/>
  <c r="C4630" i="3"/>
  <c r="C4639" i="3"/>
  <c r="D4643" i="3"/>
  <c r="C4646" i="3"/>
  <c r="C4655" i="3"/>
  <c r="D4659" i="3"/>
  <c r="C4662" i="3"/>
  <c r="C4671" i="3"/>
  <c r="D4675" i="3"/>
  <c r="C4678" i="3"/>
  <c r="C4687" i="3"/>
  <c r="D4691" i="3"/>
  <c r="C4694" i="3"/>
  <c r="C4703" i="3"/>
  <c r="D4707" i="3"/>
  <c r="C4710" i="3"/>
  <c r="C4719" i="3"/>
  <c r="D4723" i="3"/>
  <c r="C4726" i="3"/>
  <c r="C4735" i="3"/>
  <c r="D4739" i="3"/>
  <c r="C4742" i="3"/>
  <c r="C4751" i="3"/>
  <c r="D4755" i="3"/>
  <c r="C4758" i="3"/>
  <c r="C4767" i="3"/>
  <c r="D4771" i="3"/>
  <c r="C4774" i="3"/>
  <c r="D4775" i="3"/>
  <c r="C4778" i="3"/>
  <c r="D4779" i="3"/>
  <c r="C4782" i="3"/>
  <c r="D4783" i="3"/>
  <c r="C4786" i="3"/>
  <c r="D4787" i="3"/>
  <c r="C4790" i="3"/>
  <c r="D4791" i="3"/>
  <c r="C4794" i="3"/>
  <c r="D4795" i="3"/>
  <c r="C4798" i="3"/>
  <c r="D4799" i="3"/>
  <c r="C4802" i="3"/>
  <c r="D4803" i="3"/>
  <c r="C4806" i="3"/>
  <c r="D4807" i="3"/>
  <c r="C4810" i="3"/>
  <c r="D4811" i="3"/>
  <c r="C4814" i="3"/>
  <c r="D4815" i="3"/>
  <c r="C4818" i="3"/>
  <c r="D4819" i="3"/>
  <c r="C4822" i="3"/>
  <c r="D4823" i="3"/>
  <c r="C4826" i="3"/>
  <c r="D4827" i="3"/>
  <c r="C4830" i="3"/>
  <c r="D4831" i="3"/>
  <c r="C4834" i="3"/>
  <c r="D4835" i="3"/>
  <c r="C4838" i="3"/>
  <c r="D4839" i="3"/>
  <c r="C4842" i="3"/>
  <c r="D4843" i="3"/>
  <c r="C4846" i="3"/>
  <c r="D4847" i="3"/>
  <c r="C4850" i="3"/>
  <c r="D4851" i="3"/>
  <c r="C4854" i="3"/>
  <c r="D4855" i="3"/>
  <c r="C4858" i="3"/>
  <c r="D4859" i="3"/>
  <c r="C4868" i="3"/>
  <c r="D4869" i="3"/>
  <c r="C4872" i="3"/>
  <c r="D4873" i="3"/>
  <c r="C4876" i="3"/>
  <c r="D4877" i="3"/>
  <c r="C4880" i="3"/>
  <c r="D4881" i="3"/>
  <c r="C4884" i="3"/>
  <c r="D4885" i="3"/>
  <c r="C4888" i="3"/>
  <c r="D4889" i="3"/>
  <c r="C4892" i="3"/>
  <c r="D4893" i="3"/>
  <c r="C4896" i="3"/>
  <c r="D4897" i="3"/>
  <c r="C4900" i="3"/>
  <c r="D4901" i="3"/>
  <c r="C4904" i="3"/>
  <c r="D4905" i="3"/>
  <c r="C4908" i="3"/>
  <c r="D4909" i="3"/>
  <c r="C4912" i="3"/>
  <c r="D4913" i="3"/>
  <c r="C4916" i="3"/>
  <c r="D4917" i="3"/>
  <c r="C4920" i="3"/>
  <c r="D4921" i="3"/>
  <c r="C4924" i="3"/>
  <c r="D4925" i="3"/>
  <c r="C4928" i="3"/>
  <c r="D4929" i="3"/>
  <c r="C4932" i="3"/>
  <c r="D4933" i="3"/>
  <c r="C4936" i="3"/>
  <c r="D4937" i="3"/>
  <c r="C4940" i="3"/>
  <c r="D4941" i="3"/>
  <c r="C4944" i="3"/>
  <c r="D4945" i="3"/>
  <c r="C4948" i="3"/>
  <c r="D4949" i="3"/>
  <c r="C4952" i="3"/>
  <c r="D4953" i="3"/>
  <c r="C4956" i="3"/>
  <c r="D4957" i="3"/>
  <c r="C4960" i="3"/>
  <c r="D4961" i="3"/>
  <c r="C4964" i="3"/>
  <c r="D4965" i="3"/>
  <c r="B4965" i="3"/>
  <c r="D4967" i="3"/>
  <c r="B4967" i="3"/>
  <c r="D4969" i="3"/>
  <c r="B4969" i="3"/>
  <c r="D4971" i="3"/>
  <c r="B4971" i="3"/>
  <c r="D4973" i="3"/>
  <c r="B4973" i="3"/>
  <c r="D4975" i="3"/>
  <c r="B4975" i="3"/>
  <c r="D4977" i="3"/>
  <c r="B4977" i="3"/>
  <c r="D4979" i="3"/>
  <c r="B4979" i="3"/>
  <c r="D4981" i="3"/>
  <c r="B4981" i="3"/>
  <c r="D4983" i="3"/>
  <c r="B4983" i="3"/>
  <c r="D4985" i="3"/>
  <c r="B4985" i="3"/>
  <c r="D4987" i="3"/>
  <c r="B4987" i="3"/>
  <c r="D4989" i="3"/>
  <c r="B4989" i="3"/>
  <c r="D5037" i="3"/>
  <c r="C5037" i="3"/>
  <c r="B5037" i="3"/>
  <c r="D3894" i="3"/>
  <c r="D3896" i="3"/>
  <c r="B3900" i="3"/>
  <c r="D3901" i="3"/>
  <c r="B3905" i="3"/>
  <c r="D3910" i="3"/>
  <c r="D3912" i="3"/>
  <c r="B3916" i="3"/>
  <c r="D3917" i="3"/>
  <c r="B3921" i="3"/>
  <c r="D3926" i="3"/>
  <c r="D3928" i="3"/>
  <c r="B3932" i="3"/>
  <c r="D3933" i="3"/>
  <c r="B3937" i="3"/>
  <c r="D3942" i="3"/>
  <c r="D3944" i="3"/>
  <c r="B4347" i="3"/>
  <c r="B4351" i="3"/>
  <c r="B4355" i="3"/>
  <c r="B4359" i="3"/>
  <c r="B4363" i="3"/>
  <c r="B4367" i="3"/>
  <c r="B4371" i="3"/>
  <c r="B4375" i="3"/>
  <c r="B4379" i="3"/>
  <c r="B4383" i="3"/>
  <c r="B4387" i="3"/>
  <c r="B4391" i="3"/>
  <c r="B4395" i="3"/>
  <c r="B4399" i="3"/>
  <c r="B4403" i="3"/>
  <c r="B4407" i="3"/>
  <c r="B4411" i="3"/>
  <c r="B4415" i="3"/>
  <c r="B4419" i="3"/>
  <c r="B4423" i="3"/>
  <c r="B4427" i="3"/>
  <c r="B4431" i="3"/>
  <c r="C4435" i="3"/>
  <c r="D4436" i="3"/>
  <c r="C4443" i="3"/>
  <c r="D4444" i="3"/>
  <c r="C4451" i="3"/>
  <c r="D4452" i="3"/>
  <c r="C4459" i="3"/>
  <c r="D4460" i="3"/>
  <c r="C4467" i="3"/>
  <c r="D4468" i="3"/>
  <c r="C4475" i="3"/>
  <c r="D4476" i="3"/>
  <c r="C4483" i="3"/>
  <c r="D4484" i="3"/>
  <c r="C4491" i="3"/>
  <c r="D4492" i="3"/>
  <c r="C4499" i="3"/>
  <c r="D4500" i="3"/>
  <c r="C4507" i="3"/>
  <c r="D4508" i="3"/>
  <c r="C4515" i="3"/>
  <c r="D4516" i="3"/>
  <c r="C4523" i="3"/>
  <c r="D4524" i="3"/>
  <c r="C4531" i="3"/>
  <c r="D4532" i="3"/>
  <c r="D4539" i="3"/>
  <c r="C4542" i="3"/>
  <c r="C4551" i="3"/>
  <c r="D4555" i="3"/>
  <c r="C4558" i="3"/>
  <c r="D4571" i="3"/>
  <c r="C4574" i="3"/>
  <c r="D4587" i="3"/>
  <c r="D4591" i="3"/>
  <c r="C4594" i="3"/>
  <c r="D4607" i="3"/>
  <c r="C4610" i="3"/>
  <c r="D4623" i="3"/>
  <c r="C4626" i="3"/>
  <c r="D4639" i="3"/>
  <c r="C4642" i="3"/>
  <c r="D4655" i="3"/>
  <c r="C4658" i="3"/>
  <c r="D4671" i="3"/>
  <c r="C4674" i="3"/>
  <c r="D4687" i="3"/>
  <c r="D5016" i="3"/>
  <c r="B5016" i="3"/>
  <c r="D5024" i="3"/>
  <c r="B5024" i="3"/>
  <c r="D5056" i="3"/>
  <c r="B5056" i="3"/>
  <c r="C5221" i="3"/>
  <c r="B5221" i="3"/>
  <c r="C5223" i="3"/>
  <c r="B5223" i="3"/>
  <c r="C5225" i="3"/>
  <c r="B5225" i="3"/>
  <c r="C5227" i="3"/>
  <c r="B5227" i="3"/>
  <c r="C5229" i="3"/>
  <c r="B5229" i="3"/>
  <c r="C5231" i="3"/>
  <c r="B5231" i="3"/>
  <c r="C5233" i="3"/>
  <c r="B5233" i="3"/>
  <c r="C5235" i="3"/>
  <c r="B5235" i="3"/>
  <c r="C5237" i="3"/>
  <c r="B5237" i="3"/>
  <c r="C5239" i="3"/>
  <c r="B5239" i="3"/>
  <c r="C5241" i="3"/>
  <c r="B5241" i="3"/>
  <c r="C5243" i="3"/>
  <c r="B5243" i="3"/>
  <c r="C5245" i="3"/>
  <c r="B5245" i="3"/>
  <c r="C5247" i="3"/>
  <c r="B5247" i="3"/>
  <c r="C5249" i="3"/>
  <c r="B5249" i="3"/>
  <c r="C5251" i="3"/>
  <c r="B5251" i="3"/>
  <c r="C5253" i="3"/>
  <c r="B5253" i="3"/>
  <c r="C5255" i="3"/>
  <c r="B5255" i="3"/>
  <c r="C5257" i="3"/>
  <c r="B5257" i="3"/>
  <c r="C5259" i="3"/>
  <c r="B5259" i="3"/>
  <c r="C5261" i="3"/>
  <c r="B5261" i="3"/>
  <c r="C5263" i="3"/>
  <c r="B5263" i="3"/>
  <c r="C5265" i="3"/>
  <c r="B5265" i="3"/>
  <c r="C5267" i="3"/>
  <c r="B5267" i="3"/>
  <c r="C5269" i="3"/>
  <c r="B5269" i="3"/>
  <c r="C5271" i="3"/>
  <c r="B5271" i="3"/>
  <c r="C5273" i="3"/>
  <c r="B5273" i="3"/>
  <c r="C5275" i="3"/>
  <c r="B5275" i="3"/>
  <c r="C5277" i="3"/>
  <c r="B5277" i="3"/>
  <c r="C5279" i="3"/>
  <c r="B5279" i="3"/>
  <c r="C5281" i="3"/>
  <c r="B5281" i="3"/>
  <c r="C5283" i="3"/>
  <c r="B5283" i="3"/>
  <c r="C5285" i="3"/>
  <c r="B5285" i="3"/>
  <c r="C5287" i="3"/>
  <c r="B5287" i="3"/>
  <c r="C5289" i="3"/>
  <c r="B5289" i="3"/>
  <c r="C5291" i="3"/>
  <c r="B5291" i="3"/>
  <c r="C5293" i="3"/>
  <c r="B5293" i="3"/>
  <c r="C5295" i="3"/>
  <c r="B5295" i="3"/>
  <c r="C5297" i="3"/>
  <c r="B5297" i="3"/>
  <c r="C5299" i="3"/>
  <c r="B5299" i="3"/>
  <c r="C5301" i="3"/>
  <c r="B5301" i="3"/>
  <c r="C5303" i="3"/>
  <c r="B5303" i="3"/>
  <c r="C5305" i="3"/>
  <c r="B5305" i="3"/>
  <c r="C5307" i="3"/>
  <c r="B5307" i="3"/>
  <c r="C5309" i="3"/>
  <c r="B5309" i="3"/>
  <c r="C5311" i="3"/>
  <c r="B5311" i="3"/>
  <c r="C5313" i="3"/>
  <c r="B5313" i="3"/>
  <c r="C5315" i="3"/>
  <c r="B5315" i="3"/>
  <c r="C5317" i="3"/>
  <c r="B5317" i="3"/>
  <c r="C5319" i="3"/>
  <c r="B5319" i="3"/>
  <c r="C5321" i="3"/>
  <c r="B5321" i="3"/>
  <c r="C5323" i="3"/>
  <c r="B5323" i="3"/>
  <c r="C5325" i="3"/>
  <c r="B5325" i="3"/>
  <c r="C5327" i="3"/>
  <c r="B5327" i="3"/>
  <c r="C5329" i="3"/>
  <c r="B5329" i="3"/>
  <c r="C5331" i="3"/>
  <c r="B5331" i="3"/>
  <c r="C5333" i="3"/>
  <c r="B5333" i="3"/>
  <c r="C5335" i="3"/>
  <c r="B5335" i="3"/>
  <c r="C5337" i="3"/>
  <c r="B5337" i="3"/>
  <c r="C5339" i="3"/>
  <c r="B5339" i="3"/>
  <c r="C5341" i="3"/>
  <c r="B5341" i="3"/>
  <c r="C5343" i="3"/>
  <c r="B5343" i="3"/>
  <c r="C5345" i="3"/>
  <c r="B5345" i="3"/>
  <c r="C5347" i="3"/>
  <c r="B5347" i="3"/>
  <c r="C5349" i="3"/>
  <c r="B5349" i="3"/>
  <c r="C5351" i="3"/>
  <c r="B5351" i="3"/>
  <c r="C5353" i="3"/>
  <c r="B5353" i="3"/>
  <c r="B4993" i="3"/>
  <c r="B5009" i="3"/>
  <c r="B5025" i="3"/>
  <c r="C5029" i="3"/>
  <c r="B5032" i="3"/>
  <c r="B5041" i="3"/>
  <c r="C5045" i="3"/>
  <c r="B5048" i="3"/>
  <c r="B5057" i="3"/>
  <c r="C5061" i="3"/>
  <c r="B5064" i="3"/>
  <c r="B5073" i="3"/>
  <c r="C5077" i="3"/>
  <c r="B5080" i="3"/>
  <c r="B5089" i="3"/>
  <c r="C5093" i="3"/>
  <c r="B5096" i="3"/>
  <c r="B5105" i="3"/>
  <c r="C5109" i="3"/>
  <c r="B5112" i="3"/>
  <c r="B5121" i="3"/>
  <c r="C5125" i="3"/>
  <c r="B5128" i="3"/>
  <c r="B5137" i="3"/>
  <c r="C5141" i="3"/>
  <c r="B5144" i="3"/>
  <c r="B5153" i="3"/>
  <c r="C5157" i="3"/>
  <c r="B5160" i="3"/>
  <c r="B5163" i="3"/>
  <c r="C5164" i="3"/>
  <c r="D5167" i="3"/>
  <c r="C5167" i="3"/>
  <c r="B5169" i="3"/>
  <c r="D5170" i="3"/>
  <c r="B5170" i="3"/>
  <c r="D5175" i="3"/>
  <c r="C5175" i="3"/>
  <c r="B5177" i="3"/>
  <c r="D5178" i="3"/>
  <c r="B5178" i="3"/>
  <c r="D5183" i="3"/>
  <c r="C5183" i="3"/>
  <c r="B5185" i="3"/>
  <c r="D5186" i="3"/>
  <c r="B5186" i="3"/>
  <c r="D5191" i="3"/>
  <c r="C5191" i="3"/>
  <c r="B5193" i="3"/>
  <c r="D5194" i="3"/>
  <c r="B5194" i="3"/>
  <c r="B5196" i="3"/>
  <c r="D5197" i="3"/>
  <c r="B5200" i="3"/>
  <c r="D5201" i="3"/>
  <c r="B5204" i="3"/>
  <c r="D5205" i="3"/>
  <c r="B5208" i="3"/>
  <c r="D5209" i="3"/>
  <c r="B5212" i="3"/>
  <c r="D5213" i="3"/>
  <c r="B5216" i="3"/>
  <c r="D5217" i="3"/>
  <c r="B5069" i="3"/>
  <c r="B5085" i="3"/>
  <c r="B5101" i="3"/>
  <c r="B5117" i="3"/>
  <c r="B5133" i="3"/>
  <c r="B5149" i="3"/>
  <c r="B5162" i="3"/>
  <c r="B5195" i="3"/>
  <c r="B5199" i="3"/>
  <c r="B5203" i="3"/>
  <c r="B5207" i="3"/>
  <c r="B5211" i="3"/>
  <c r="B5215" i="3"/>
  <c r="B5219" i="3"/>
  <c r="C5220" i="3"/>
  <c r="B5220" i="3"/>
  <c r="C5222" i="3"/>
  <c r="B5222" i="3"/>
  <c r="C5224" i="3"/>
  <c r="B5224" i="3"/>
  <c r="C5226" i="3"/>
  <c r="B5226" i="3"/>
  <c r="C5228" i="3"/>
  <c r="B5228" i="3"/>
  <c r="C5230" i="3"/>
  <c r="B5230" i="3"/>
  <c r="C5232" i="3"/>
  <c r="B5232" i="3"/>
  <c r="C5234" i="3"/>
  <c r="B5234" i="3"/>
  <c r="C5236" i="3"/>
  <c r="B5236" i="3"/>
  <c r="C5238" i="3"/>
  <c r="B5238" i="3"/>
  <c r="C5240" i="3"/>
  <c r="B5240" i="3"/>
  <c r="C5242" i="3"/>
  <c r="B5242" i="3"/>
  <c r="C5244" i="3"/>
  <c r="B5244" i="3"/>
  <c r="C5246" i="3"/>
  <c r="B5246" i="3"/>
  <c r="C5248" i="3"/>
  <c r="B5248" i="3"/>
  <c r="C5250" i="3"/>
  <c r="B5250" i="3"/>
  <c r="C5252" i="3"/>
  <c r="B5252" i="3"/>
  <c r="C5254" i="3"/>
  <c r="B5254" i="3"/>
  <c r="C5256" i="3"/>
  <c r="B5256" i="3"/>
  <c r="C5258" i="3"/>
  <c r="B5258" i="3"/>
  <c r="C5260" i="3"/>
  <c r="B5260" i="3"/>
  <c r="C5262" i="3"/>
  <c r="B5262" i="3"/>
  <c r="C5264" i="3"/>
  <c r="B5264" i="3"/>
  <c r="C5266" i="3"/>
  <c r="B5266" i="3"/>
  <c r="C5268" i="3"/>
  <c r="B5268" i="3"/>
  <c r="C5270" i="3"/>
  <c r="B5270" i="3"/>
  <c r="C5272" i="3"/>
  <c r="B5272" i="3"/>
  <c r="C5274" i="3"/>
  <c r="B5274" i="3"/>
  <c r="C5276" i="3"/>
  <c r="B5276" i="3"/>
  <c r="C5278" i="3"/>
  <c r="B5278" i="3"/>
  <c r="C5280" i="3"/>
  <c r="B5280" i="3"/>
  <c r="C5282" i="3"/>
  <c r="B5282" i="3"/>
  <c r="C5284" i="3"/>
  <c r="B5284" i="3"/>
  <c r="C5286" i="3"/>
  <c r="B5286" i="3"/>
  <c r="C5288" i="3"/>
  <c r="B5288" i="3"/>
  <c r="C5290" i="3"/>
  <c r="B5290" i="3"/>
  <c r="C5292" i="3"/>
  <c r="B5292" i="3"/>
  <c r="C5294" i="3"/>
  <c r="B5294" i="3"/>
  <c r="C5296" i="3"/>
  <c r="B5296" i="3"/>
  <c r="C5298" i="3"/>
  <c r="B5298" i="3"/>
  <c r="C5300" i="3"/>
  <c r="B5300" i="3"/>
  <c r="C5302" i="3"/>
  <c r="B5302" i="3"/>
  <c r="C5304" i="3"/>
  <c r="B5304" i="3"/>
  <c r="C5306" i="3"/>
  <c r="B5306" i="3"/>
  <c r="C5308" i="3"/>
  <c r="B5308" i="3"/>
  <c r="C5310" i="3"/>
  <c r="B5310" i="3"/>
  <c r="C5312" i="3"/>
  <c r="B5312" i="3"/>
  <c r="C5314" i="3"/>
  <c r="B5314" i="3"/>
  <c r="C5316" i="3"/>
  <c r="B5316" i="3"/>
  <c r="C5318" i="3"/>
  <c r="B5318" i="3"/>
  <c r="C5320" i="3"/>
  <c r="B5320" i="3"/>
  <c r="C5322" i="3"/>
  <c r="B5322" i="3"/>
  <c r="C5324" i="3"/>
  <c r="B5324" i="3"/>
  <c r="C5326" i="3"/>
  <c r="B5326" i="3"/>
  <c r="C5328" i="3"/>
  <c r="B5328" i="3"/>
  <c r="C5330" i="3"/>
  <c r="B5330" i="3"/>
  <c r="C5332" i="3"/>
  <c r="B5332" i="3"/>
  <c r="C5334" i="3"/>
  <c r="B5334" i="3"/>
  <c r="C5336" i="3"/>
  <c r="B5336" i="3"/>
  <c r="C5338" i="3"/>
  <c r="B5338" i="3"/>
  <c r="C5340" i="3"/>
  <c r="B5340" i="3"/>
  <c r="C5342" i="3"/>
  <c r="B5342" i="3"/>
  <c r="C5344" i="3"/>
  <c r="B5344" i="3"/>
  <c r="C5346" i="3"/>
  <c r="B5346" i="3"/>
  <c r="C5348" i="3"/>
  <c r="B5348" i="3"/>
  <c r="C5350" i="3"/>
  <c r="B5350" i="3"/>
  <c r="C5352" i="3"/>
  <c r="B5352" i="3"/>
  <c r="C5069" i="3"/>
  <c r="B5072" i="3"/>
  <c r="C5085" i="3"/>
  <c r="B5088" i="3"/>
  <c r="C5101" i="3"/>
  <c r="B5104" i="3"/>
  <c r="C5117" i="3"/>
  <c r="B5120" i="3"/>
  <c r="C5133" i="3"/>
  <c r="B5136" i="3"/>
  <c r="C5149" i="3"/>
  <c r="B5152" i="3"/>
  <c r="C5162" i="3"/>
  <c r="D5166" i="3"/>
  <c r="B5166" i="3"/>
  <c r="D5171" i="3"/>
  <c r="C5171" i="3"/>
  <c r="D5174" i="3"/>
  <c r="B5174" i="3"/>
  <c r="D5179" i="3"/>
  <c r="C5179" i="3"/>
  <c r="D5182" i="3"/>
  <c r="B5182" i="3"/>
  <c r="D5187" i="3"/>
  <c r="C5187" i="3"/>
  <c r="D5190" i="3"/>
  <c r="B5190" i="3"/>
  <c r="D5195" i="3"/>
  <c r="D5199" i="3"/>
  <c r="D5203" i="3"/>
  <c r="D5207" i="3"/>
  <c r="D5211" i="3"/>
  <c r="D5215" i="3"/>
  <c r="D5219" i="3"/>
  <c r="D5221" i="3"/>
  <c r="D5223" i="3"/>
  <c r="D5225" i="3"/>
  <c r="D5227" i="3"/>
  <c r="D5229" i="3"/>
  <c r="D5231" i="3"/>
  <c r="D5233" i="3"/>
  <c r="D5235" i="3"/>
  <c r="D5237" i="3"/>
  <c r="D5239" i="3"/>
  <c r="D5241" i="3"/>
  <c r="D5243" i="3"/>
  <c r="D5245" i="3"/>
  <c r="D5247" i="3"/>
  <c r="D5249" i="3"/>
  <c r="D5251" i="3"/>
  <c r="D5253" i="3"/>
  <c r="D5255" i="3"/>
  <c r="D5257" i="3"/>
  <c r="D5259" i="3"/>
  <c r="D5261" i="3"/>
  <c r="D5263" i="3"/>
  <c r="D5265" i="3"/>
  <c r="D5267" i="3"/>
  <c r="D5269" i="3"/>
  <c r="D5271" i="3"/>
  <c r="D5273" i="3"/>
  <c r="D5275" i="3"/>
  <c r="D5277" i="3"/>
  <c r="D5390" i="3"/>
  <c r="D5394" i="3"/>
  <c r="D5398" i="3"/>
  <c r="D5402" i="3"/>
  <c r="D5406" i="3"/>
  <c r="D5410" i="3"/>
  <c r="D5414" i="3"/>
  <c r="D5418" i="3"/>
  <c r="D5422" i="3"/>
  <c r="D5426" i="3"/>
  <c r="C5432" i="3"/>
  <c r="D5432" i="3"/>
  <c r="C5446" i="3"/>
  <c r="D5446" i="3"/>
  <c r="C5448" i="3"/>
  <c r="D5448" i="3"/>
  <c r="C5462" i="3"/>
  <c r="D5462" i="3"/>
  <c r="C5464" i="3"/>
  <c r="D5464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88" i="3"/>
  <c r="B5392" i="3"/>
  <c r="B5396" i="3"/>
  <c r="B5400" i="3"/>
  <c r="B5404" i="3"/>
  <c r="B5408" i="3"/>
  <c r="B5412" i="3"/>
  <c r="B5416" i="3"/>
  <c r="B5420" i="3"/>
  <c r="B5424" i="3"/>
  <c r="C5434" i="3"/>
  <c r="D5434" i="3"/>
  <c r="C5436" i="3"/>
  <c r="D5436" i="3"/>
  <c r="C5450" i="3"/>
  <c r="D5450" i="3"/>
  <c r="C5452" i="3"/>
  <c r="D5452" i="3"/>
  <c r="C5466" i="3"/>
  <c r="D5466" i="3"/>
  <c r="C5470" i="3"/>
  <c r="D5470" i="3"/>
  <c r="B5470" i="3"/>
  <c r="C5474" i="3"/>
  <c r="D5474" i="3"/>
  <c r="B5474" i="3"/>
  <c r="D5388" i="3"/>
  <c r="B5391" i="3"/>
  <c r="D5392" i="3"/>
  <c r="B5395" i="3"/>
  <c r="D5396" i="3"/>
  <c r="B5399" i="3"/>
  <c r="D5400" i="3"/>
  <c r="B5403" i="3"/>
  <c r="D5404" i="3"/>
  <c r="B5407" i="3"/>
  <c r="D5408" i="3"/>
  <c r="B5411" i="3"/>
  <c r="D5412" i="3"/>
  <c r="B5415" i="3"/>
  <c r="D5416" i="3"/>
  <c r="B5419" i="3"/>
  <c r="D5420" i="3"/>
  <c r="B5423" i="3"/>
  <c r="D5424" i="3"/>
  <c r="B5427" i="3"/>
  <c r="C5428" i="3"/>
  <c r="D5428" i="3"/>
  <c r="B5430" i="3"/>
  <c r="C5431" i="3"/>
  <c r="B5431" i="3"/>
  <c r="C5438" i="3"/>
  <c r="D5438" i="3"/>
  <c r="C5440" i="3"/>
  <c r="D5440" i="3"/>
  <c r="C5454" i="3"/>
  <c r="D5454" i="3"/>
  <c r="C5456" i="3"/>
  <c r="D5456" i="3"/>
  <c r="C5442" i="3"/>
  <c r="D5442" i="3"/>
  <c r="C5444" i="3"/>
  <c r="D5444" i="3"/>
  <c r="C5458" i="3"/>
  <c r="D5458" i="3"/>
  <c r="C5460" i="3"/>
  <c r="D5460" i="3"/>
  <c r="B5574" i="3"/>
  <c r="D5574" i="3"/>
  <c r="B5435" i="3"/>
  <c r="B5439" i="3"/>
  <c r="B5443" i="3"/>
  <c r="B5447" i="3"/>
  <c r="B5451" i="3"/>
  <c r="B5455" i="3"/>
  <c r="B5459" i="3"/>
  <c r="B5463" i="3"/>
  <c r="B5467" i="3"/>
  <c r="D5468" i="3"/>
  <c r="B5471" i="3"/>
  <c r="D5472" i="3"/>
  <c r="B5475" i="3"/>
  <c r="D5476" i="3"/>
  <c r="B5479" i="3"/>
  <c r="D5480" i="3"/>
  <c r="B5483" i="3"/>
  <c r="D5484" i="3"/>
  <c r="B5487" i="3"/>
  <c r="D5488" i="3"/>
  <c r="B5491" i="3"/>
  <c r="D5492" i="3"/>
  <c r="B5495" i="3"/>
  <c r="D5496" i="3"/>
  <c r="B5499" i="3"/>
  <c r="D5500" i="3"/>
  <c r="B5503" i="3"/>
  <c r="D5504" i="3"/>
  <c r="B5507" i="3"/>
  <c r="D5508" i="3"/>
  <c r="B5511" i="3"/>
  <c r="D5512" i="3"/>
  <c r="B5515" i="3"/>
  <c r="D5516" i="3"/>
  <c r="B5565" i="3"/>
  <c r="D5565" i="3"/>
  <c r="B5478" i="3"/>
  <c r="B5482" i="3"/>
  <c r="B5486" i="3"/>
  <c r="B5490" i="3"/>
  <c r="B5494" i="3"/>
  <c r="B5498" i="3"/>
  <c r="B5502" i="3"/>
  <c r="B5506" i="3"/>
  <c r="B5510" i="3"/>
  <c r="B5514" i="3"/>
  <c r="B5518" i="3"/>
  <c r="B5566" i="3"/>
  <c r="D5566" i="3"/>
  <c r="B5576" i="3"/>
  <c r="D5576" i="3"/>
  <c r="C5576" i="3"/>
  <c r="D5478" i="3"/>
  <c r="D5482" i="3"/>
  <c r="D5486" i="3"/>
  <c r="D5490" i="3"/>
  <c r="D5494" i="3"/>
  <c r="D5498" i="3"/>
  <c r="D5502" i="3"/>
  <c r="D5506" i="3"/>
  <c r="D5510" i="3"/>
  <c r="D5514" i="3"/>
  <c r="D5518" i="3"/>
  <c r="B5581" i="3"/>
  <c r="D5581" i="3"/>
  <c r="C5581" i="3"/>
  <c r="D5568" i="3"/>
  <c r="C5572" i="3"/>
  <c r="D5573" i="3"/>
  <c r="C5577" i="3"/>
  <c r="D5582" i="3"/>
  <c r="D5584" i="3"/>
  <c r="C5588" i="3"/>
  <c r="D5589" i="3"/>
  <c r="C5593" i="3"/>
  <c r="D5598" i="3"/>
  <c r="D5600" i="3"/>
  <c r="C5604" i="3"/>
  <c r="D5605" i="3"/>
  <c r="C5609" i="3"/>
  <c r="D5614" i="3"/>
  <c r="D5616" i="3"/>
  <c r="C5620" i="3"/>
  <c r="D5621" i="3"/>
  <c r="C5625" i="3"/>
  <c r="D5630" i="3"/>
  <c r="D5632" i="3"/>
  <c r="C5636" i="3"/>
  <c r="D5637" i="3"/>
  <c r="C5641" i="3"/>
  <c r="D5646" i="3"/>
  <c r="D5648" i="3"/>
  <c r="C5652" i="3"/>
  <c r="D5653" i="3"/>
  <c r="C5657" i="3"/>
  <c r="D5662" i="3"/>
  <c r="D5664" i="3"/>
  <c r="C5668" i="3"/>
  <c r="D5669" i="3"/>
  <c r="C5673" i="3"/>
  <c r="D5678" i="3"/>
  <c r="D5680" i="3"/>
  <c r="C5684" i="3"/>
  <c r="D5685" i="3"/>
  <c r="C5689" i="3"/>
  <c r="D5694" i="3"/>
  <c r="D5696" i="3"/>
  <c r="C5700" i="3"/>
  <c r="D5701" i="3"/>
  <c r="C5705" i="3"/>
  <c r="D5710" i="3"/>
  <c r="D5712" i="3"/>
  <c r="C5716" i="3"/>
  <c r="D5717" i="3"/>
  <c r="C5721" i="3"/>
  <c r="D5726" i="3"/>
  <c r="D5728" i="3"/>
  <c r="C5732" i="3"/>
  <c r="D5733" i="3"/>
  <c r="C5737" i="3"/>
  <c r="D5742" i="3"/>
  <c r="D5744" i="3"/>
  <c r="C5748" i="3"/>
  <c r="D5749" i="3"/>
  <c r="C5753" i="3"/>
  <c r="D5758" i="3"/>
  <c r="D5760" i="3"/>
  <c r="C5764" i="3"/>
  <c r="D5765" i="3"/>
  <c r="C5771" i="3"/>
  <c r="D5772" i="3"/>
  <c r="C5775" i="3"/>
  <c r="D5776" i="3"/>
  <c r="C5779" i="3"/>
  <c r="D5780" i="3"/>
  <c r="C5783" i="3"/>
  <c r="D5784" i="3"/>
  <c r="D5790" i="3"/>
  <c r="B5798" i="3"/>
  <c r="D5798" i="3"/>
  <c r="B5800" i="3"/>
  <c r="D5800" i="3"/>
  <c r="B5814" i="3"/>
  <c r="D5814" i="3"/>
  <c r="B5816" i="3"/>
  <c r="D5816" i="3"/>
  <c r="C5592" i="3"/>
  <c r="C5597" i="3"/>
  <c r="C5608" i="3"/>
  <c r="C5613" i="3"/>
  <c r="C5624" i="3"/>
  <c r="C5629" i="3"/>
  <c r="C5640" i="3"/>
  <c r="C5645" i="3"/>
  <c r="C5656" i="3"/>
  <c r="C5661" i="3"/>
  <c r="C5672" i="3"/>
  <c r="C5677" i="3"/>
  <c r="C5688" i="3"/>
  <c r="C5693" i="3"/>
  <c r="C5704" i="3"/>
  <c r="C5709" i="3"/>
  <c r="C5720" i="3"/>
  <c r="C5725" i="3"/>
  <c r="C5736" i="3"/>
  <c r="C5741" i="3"/>
  <c r="C5752" i="3"/>
  <c r="C5757" i="3"/>
  <c r="C5768" i="3"/>
  <c r="C5770" i="3"/>
  <c r="C5774" i="3"/>
  <c r="C5778" i="3"/>
  <c r="C5782" i="3"/>
  <c r="C5786" i="3"/>
  <c r="B5787" i="3"/>
  <c r="C5787" i="3"/>
  <c r="B5792" i="3"/>
  <c r="D5792" i="3"/>
  <c r="C5794" i="3"/>
  <c r="B5802" i="3"/>
  <c r="D5802" i="3"/>
  <c r="B5804" i="3"/>
  <c r="D5804" i="3"/>
  <c r="B5818" i="3"/>
  <c r="D5818" i="3"/>
  <c r="B5820" i="3"/>
  <c r="D5820" i="3"/>
  <c r="D5822" i="3"/>
  <c r="B5822" i="3"/>
  <c r="D5824" i="3"/>
  <c r="B5824" i="3"/>
  <c r="D5826" i="3"/>
  <c r="B5826" i="3"/>
  <c r="D5828" i="3"/>
  <c r="B5828" i="3"/>
  <c r="D5830" i="3"/>
  <c r="B5830" i="3"/>
  <c r="D5832" i="3"/>
  <c r="B5832" i="3"/>
  <c r="D5834" i="3"/>
  <c r="B5834" i="3"/>
  <c r="D5836" i="3"/>
  <c r="B5836" i="3"/>
  <c r="D5838" i="3"/>
  <c r="B5838" i="3"/>
  <c r="D5840" i="3"/>
  <c r="B5840" i="3"/>
  <c r="D5842" i="3"/>
  <c r="B5842" i="3"/>
  <c r="D5590" i="3"/>
  <c r="D5592" i="3"/>
  <c r="D5597" i="3"/>
  <c r="D5606" i="3"/>
  <c r="D5608" i="3"/>
  <c r="D5613" i="3"/>
  <c r="D5622" i="3"/>
  <c r="D5624" i="3"/>
  <c r="D5629" i="3"/>
  <c r="D5638" i="3"/>
  <c r="D5640" i="3"/>
  <c r="D5645" i="3"/>
  <c r="D5654" i="3"/>
  <c r="D5656" i="3"/>
  <c r="D5661" i="3"/>
  <c r="D5670" i="3"/>
  <c r="D5672" i="3"/>
  <c r="D5677" i="3"/>
  <c r="D5686" i="3"/>
  <c r="D5688" i="3"/>
  <c r="D5693" i="3"/>
  <c r="D5702" i="3"/>
  <c r="D5704" i="3"/>
  <c r="D5709" i="3"/>
  <c r="D5718" i="3"/>
  <c r="D5720" i="3"/>
  <c r="D5725" i="3"/>
  <c r="D5734" i="3"/>
  <c r="D5736" i="3"/>
  <c r="D5741" i="3"/>
  <c r="D5750" i="3"/>
  <c r="D5752" i="3"/>
  <c r="D5757" i="3"/>
  <c r="D5766" i="3"/>
  <c r="D5768" i="3"/>
  <c r="D5770" i="3"/>
  <c r="D5774" i="3"/>
  <c r="D5778" i="3"/>
  <c r="D5782" i="3"/>
  <c r="D5786" i="3"/>
  <c r="D5794" i="3"/>
  <c r="B5806" i="3"/>
  <c r="D5806" i="3"/>
  <c r="B5808" i="3"/>
  <c r="D5808" i="3"/>
  <c r="B5788" i="3"/>
  <c r="D5788" i="3"/>
  <c r="B5791" i="3"/>
  <c r="C5791" i="3"/>
  <c r="B5796" i="3"/>
  <c r="D5796" i="3"/>
  <c r="B5810" i="3"/>
  <c r="D5810" i="3"/>
  <c r="B5812" i="3"/>
  <c r="D5812" i="3"/>
  <c r="D5821" i="3"/>
  <c r="B5821" i="3"/>
  <c r="D5823" i="3"/>
  <c r="B5823" i="3"/>
  <c r="D5825" i="3"/>
  <c r="B5825" i="3"/>
  <c r="D5827" i="3"/>
  <c r="B5827" i="3"/>
  <c r="D5829" i="3"/>
  <c r="B5829" i="3"/>
  <c r="D5831" i="3"/>
  <c r="B5831" i="3"/>
  <c r="D5833" i="3"/>
  <c r="B5833" i="3"/>
  <c r="D5835" i="3"/>
  <c r="B5835" i="3"/>
  <c r="D5837" i="3"/>
  <c r="B5837" i="3"/>
  <c r="D5839" i="3"/>
  <c r="B5839" i="3"/>
  <c r="D5841" i="3"/>
  <c r="B5841" i="3"/>
  <c r="D5843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C5897" i="3"/>
  <c r="D5898" i="3"/>
  <c r="D5906" i="3"/>
  <c r="C5906" i="3"/>
  <c r="B5906" i="3"/>
  <c r="D5910" i="3"/>
  <c r="C5910" i="3"/>
  <c r="B5910" i="3"/>
  <c r="D5914" i="3"/>
  <c r="C5914" i="3"/>
  <c r="B5914" i="3"/>
  <c r="D5918" i="3"/>
  <c r="C5918" i="3"/>
  <c r="B5918" i="3"/>
  <c r="D5922" i="3"/>
  <c r="C5922" i="3"/>
  <c r="B5922" i="3"/>
  <c r="D5926" i="3"/>
  <c r="C5926" i="3"/>
  <c r="B5926" i="3"/>
  <c r="D5930" i="3"/>
  <c r="C5930" i="3"/>
  <c r="B5930" i="3"/>
  <c r="D5934" i="3"/>
  <c r="C5934" i="3"/>
  <c r="B5934" i="3"/>
  <c r="D5938" i="3"/>
  <c r="C5938" i="3"/>
  <c r="B5938" i="3"/>
  <c r="D5942" i="3"/>
  <c r="C5942" i="3"/>
  <c r="B5942" i="3"/>
  <c r="D5946" i="3"/>
  <c r="C5946" i="3"/>
  <c r="B5946" i="3"/>
  <c r="D5950" i="3"/>
  <c r="C5950" i="3"/>
  <c r="B5950" i="3"/>
  <c r="D5954" i="3"/>
  <c r="C5954" i="3"/>
  <c r="B5954" i="3"/>
  <c r="D5958" i="3"/>
  <c r="C5958" i="3"/>
  <c r="B5958" i="3"/>
  <c r="D5962" i="3"/>
  <c r="C5962" i="3"/>
  <c r="B5962" i="3"/>
  <c r="D5966" i="3"/>
  <c r="C5966" i="3"/>
  <c r="B5966" i="3"/>
  <c r="D5970" i="3"/>
  <c r="C5970" i="3"/>
  <c r="B5970" i="3"/>
  <c r="D5974" i="3"/>
  <c r="C5974" i="3"/>
  <c r="B5974" i="3"/>
  <c r="D5978" i="3"/>
  <c r="C5978" i="3"/>
  <c r="B5978" i="3"/>
  <c r="C5901" i="3"/>
  <c r="B5901" i="3"/>
  <c r="C5903" i="3"/>
  <c r="B5903" i="3"/>
  <c r="D5907" i="3"/>
  <c r="C5907" i="3"/>
  <c r="B5907" i="3"/>
  <c r="D5911" i="3"/>
  <c r="C5911" i="3"/>
  <c r="B5911" i="3"/>
  <c r="D5915" i="3"/>
  <c r="C5915" i="3"/>
  <c r="B5915" i="3"/>
  <c r="D5919" i="3"/>
  <c r="C5919" i="3"/>
  <c r="B5919" i="3"/>
  <c r="D5923" i="3"/>
  <c r="C5923" i="3"/>
  <c r="B5923" i="3"/>
  <c r="D5927" i="3"/>
  <c r="C5927" i="3"/>
  <c r="B5927" i="3"/>
  <c r="D5931" i="3"/>
  <c r="C5931" i="3"/>
  <c r="B5931" i="3"/>
  <c r="D5935" i="3"/>
  <c r="C5935" i="3"/>
  <c r="B5935" i="3"/>
  <c r="D5939" i="3"/>
  <c r="C5939" i="3"/>
  <c r="B5939" i="3"/>
  <c r="D5943" i="3"/>
  <c r="C5943" i="3"/>
  <c r="B5943" i="3"/>
  <c r="D5947" i="3"/>
  <c r="C5947" i="3"/>
  <c r="B5947" i="3"/>
  <c r="D5951" i="3"/>
  <c r="C5951" i="3"/>
  <c r="B5951" i="3"/>
  <c r="D5955" i="3"/>
  <c r="C5955" i="3"/>
  <c r="B5955" i="3"/>
  <c r="D5959" i="3"/>
  <c r="C5959" i="3"/>
  <c r="B5959" i="3"/>
  <c r="D5963" i="3"/>
  <c r="C5963" i="3"/>
  <c r="B5963" i="3"/>
  <c r="D5967" i="3"/>
  <c r="C5967" i="3"/>
  <c r="B5967" i="3"/>
  <c r="D5971" i="3"/>
  <c r="C5971" i="3"/>
  <c r="B5971" i="3"/>
  <c r="D5975" i="3"/>
  <c r="C5975" i="3"/>
  <c r="B5975" i="3"/>
  <c r="D5979" i="3"/>
  <c r="C5979" i="3"/>
  <c r="B5979" i="3"/>
  <c r="C5795" i="3"/>
  <c r="C5799" i="3"/>
  <c r="C5803" i="3"/>
  <c r="C5807" i="3"/>
  <c r="C5811" i="3"/>
  <c r="C5815" i="3"/>
  <c r="C5819" i="3"/>
  <c r="D5904" i="3"/>
  <c r="C5904" i="3"/>
  <c r="B5904" i="3"/>
  <c r="D5908" i="3"/>
  <c r="C5908" i="3"/>
  <c r="B5908" i="3"/>
  <c r="D5912" i="3"/>
  <c r="C5912" i="3"/>
  <c r="B5912" i="3"/>
  <c r="D5916" i="3"/>
  <c r="C5916" i="3"/>
  <c r="B5916" i="3"/>
  <c r="D5920" i="3"/>
  <c r="C5920" i="3"/>
  <c r="B5920" i="3"/>
  <c r="D5924" i="3"/>
  <c r="C5924" i="3"/>
  <c r="B5924" i="3"/>
  <c r="D5928" i="3"/>
  <c r="C5928" i="3"/>
  <c r="B5928" i="3"/>
  <c r="D5932" i="3"/>
  <c r="C5932" i="3"/>
  <c r="B5932" i="3"/>
  <c r="D5936" i="3"/>
  <c r="C5936" i="3"/>
  <c r="B5936" i="3"/>
  <c r="D5940" i="3"/>
  <c r="C5940" i="3"/>
  <c r="B5940" i="3"/>
  <c r="D5944" i="3"/>
  <c r="C5944" i="3"/>
  <c r="B5944" i="3"/>
  <c r="D5948" i="3"/>
  <c r="C5948" i="3"/>
  <c r="B5948" i="3"/>
  <c r="D5952" i="3"/>
  <c r="C5952" i="3"/>
  <c r="B5952" i="3"/>
  <c r="D5956" i="3"/>
  <c r="C5956" i="3"/>
  <c r="B5956" i="3"/>
  <c r="D5960" i="3"/>
  <c r="C5960" i="3"/>
  <c r="B5960" i="3"/>
  <c r="D5964" i="3"/>
  <c r="C5964" i="3"/>
  <c r="B5964" i="3"/>
  <c r="D5968" i="3"/>
  <c r="C5968" i="3"/>
  <c r="B5968" i="3"/>
  <c r="D5972" i="3"/>
  <c r="C5972" i="3"/>
  <c r="B5972" i="3"/>
  <c r="D5976" i="3"/>
  <c r="C5976" i="3"/>
  <c r="B5976" i="3"/>
  <c r="D5980" i="3"/>
  <c r="C5980" i="3"/>
  <c r="B5980" i="3"/>
  <c r="C5898" i="3"/>
  <c r="D5899" i="3"/>
  <c r="C5902" i="3"/>
  <c r="B5902" i="3"/>
  <c r="D5905" i="3"/>
  <c r="C5905" i="3"/>
  <c r="B5905" i="3"/>
  <c r="D5909" i="3"/>
  <c r="C5909" i="3"/>
  <c r="B5909" i="3"/>
  <c r="D5913" i="3"/>
  <c r="C5913" i="3"/>
  <c r="B5913" i="3"/>
  <c r="D5917" i="3"/>
  <c r="C5917" i="3"/>
  <c r="B5917" i="3"/>
  <c r="D5921" i="3"/>
  <c r="C5921" i="3"/>
  <c r="B5921" i="3"/>
  <c r="D5925" i="3"/>
  <c r="C5925" i="3"/>
  <c r="B5925" i="3"/>
  <c r="D5929" i="3"/>
  <c r="C5929" i="3"/>
  <c r="B5929" i="3"/>
  <c r="D5933" i="3"/>
  <c r="C5933" i="3"/>
  <c r="B5933" i="3"/>
  <c r="D5937" i="3"/>
  <c r="C5937" i="3"/>
  <c r="B5937" i="3"/>
  <c r="D5941" i="3"/>
  <c r="C5941" i="3"/>
  <c r="B5941" i="3"/>
  <c r="D5945" i="3"/>
  <c r="C5945" i="3"/>
  <c r="B5945" i="3"/>
  <c r="D5949" i="3"/>
  <c r="C5949" i="3"/>
  <c r="B5949" i="3"/>
  <c r="D5953" i="3"/>
  <c r="C5953" i="3"/>
  <c r="B5953" i="3"/>
  <c r="D5957" i="3"/>
  <c r="C5957" i="3"/>
  <c r="B5957" i="3"/>
  <c r="D5961" i="3"/>
  <c r="C5961" i="3"/>
  <c r="B5961" i="3"/>
  <c r="D5965" i="3"/>
  <c r="C5965" i="3"/>
  <c r="B5965" i="3"/>
  <c r="D5969" i="3"/>
  <c r="C5969" i="3"/>
  <c r="B5969" i="3"/>
  <c r="D5973" i="3"/>
  <c r="C5973" i="3"/>
  <c r="B5973" i="3"/>
  <c r="D5977" i="3"/>
  <c r="C5977" i="3"/>
  <c r="B5977" i="3"/>
  <c r="B5981" i="3"/>
  <c r="C5981" i="3"/>
  <c r="C998" i="3"/>
  <c r="D998" i="3"/>
  <c r="B998" i="3"/>
  <c r="C1002" i="3"/>
  <c r="D1002" i="3"/>
  <c r="B1002" i="3"/>
  <c r="C1006" i="3"/>
  <c r="D1006" i="3"/>
  <c r="B1006" i="3"/>
  <c r="C1010" i="3"/>
  <c r="D1010" i="3"/>
  <c r="B1010" i="3"/>
  <c r="C1014" i="3"/>
  <c r="D1014" i="3"/>
  <c r="B1014" i="3"/>
  <c r="C1018" i="3"/>
  <c r="D1018" i="3"/>
  <c r="B1018" i="3"/>
  <c r="C1022" i="3"/>
  <c r="D1022" i="3"/>
  <c r="B1022" i="3"/>
  <c r="C1026" i="3"/>
  <c r="D1026" i="3"/>
  <c r="B1026" i="3"/>
  <c r="C1030" i="3"/>
  <c r="D1030" i="3"/>
  <c r="B1030" i="3"/>
  <c r="C1034" i="3"/>
  <c r="D1034" i="3"/>
  <c r="B1034" i="3"/>
  <c r="C1038" i="3"/>
  <c r="D1038" i="3"/>
  <c r="B1038" i="3"/>
  <c r="C1042" i="3"/>
  <c r="D1042" i="3"/>
  <c r="B1042" i="3"/>
  <c r="C1046" i="3"/>
  <c r="D1046" i="3"/>
  <c r="B1046" i="3"/>
  <c r="C1050" i="3"/>
  <c r="D1050" i="3"/>
  <c r="B1050" i="3"/>
  <c r="C1054" i="3"/>
  <c r="D1054" i="3"/>
  <c r="B1054" i="3"/>
  <c r="C1058" i="3"/>
  <c r="D1058" i="3"/>
  <c r="B1058" i="3"/>
  <c r="C1062" i="3"/>
  <c r="D1062" i="3"/>
  <c r="B1062" i="3"/>
  <c r="C1066" i="3"/>
  <c r="D1066" i="3"/>
  <c r="B1066" i="3"/>
  <c r="C1070" i="3"/>
  <c r="D1070" i="3"/>
  <c r="B1070" i="3"/>
  <c r="C1074" i="3"/>
  <c r="D1074" i="3"/>
  <c r="B1074" i="3"/>
  <c r="C1078" i="3"/>
  <c r="D1078" i="3"/>
  <c r="B1078" i="3"/>
  <c r="C1082" i="3"/>
  <c r="D1082" i="3"/>
  <c r="B1082" i="3"/>
  <c r="C1086" i="3"/>
  <c r="D1086" i="3"/>
  <c r="B1086" i="3"/>
  <c r="C1090" i="3"/>
  <c r="D1090" i="3"/>
  <c r="B1090" i="3"/>
  <c r="C1094" i="3"/>
  <c r="D1094" i="3"/>
  <c r="B1094" i="3"/>
  <c r="C1098" i="3"/>
  <c r="D1098" i="3"/>
  <c r="B1098" i="3"/>
  <c r="C1102" i="3"/>
  <c r="D1102" i="3"/>
  <c r="B1102" i="3"/>
  <c r="C1106" i="3"/>
  <c r="D1106" i="3"/>
  <c r="B1106" i="3"/>
  <c r="C1110" i="3"/>
  <c r="D1110" i="3"/>
  <c r="B1110" i="3"/>
  <c r="C1114" i="3"/>
  <c r="D1114" i="3"/>
  <c r="B1114" i="3"/>
  <c r="C1118" i="3"/>
  <c r="D1118" i="3"/>
  <c r="B1118" i="3"/>
  <c r="C1122" i="3"/>
  <c r="D1122" i="3"/>
  <c r="B1122" i="3"/>
  <c r="C1126" i="3"/>
  <c r="D1126" i="3"/>
  <c r="B1126" i="3"/>
  <c r="C1130" i="3"/>
  <c r="D1130" i="3"/>
  <c r="B1130" i="3"/>
  <c r="C1134" i="3"/>
  <c r="D1134" i="3"/>
  <c r="B1134" i="3"/>
  <c r="C1138" i="3"/>
  <c r="D1138" i="3"/>
  <c r="B1138" i="3"/>
  <c r="C1142" i="3"/>
  <c r="D1142" i="3"/>
  <c r="B1142" i="3"/>
  <c r="C1146" i="3"/>
  <c r="D1146" i="3"/>
  <c r="B1146" i="3"/>
  <c r="C1150" i="3"/>
  <c r="D1150" i="3"/>
  <c r="B1150" i="3"/>
  <c r="C1154" i="3"/>
  <c r="D1154" i="3"/>
  <c r="B1154" i="3"/>
  <c r="C1158" i="3"/>
  <c r="D1158" i="3"/>
  <c r="B1158" i="3"/>
  <c r="C1162" i="3"/>
  <c r="D1162" i="3"/>
  <c r="B1162" i="3"/>
  <c r="C1166" i="3"/>
  <c r="D1166" i="3"/>
  <c r="B1166" i="3"/>
  <c r="C1170" i="3"/>
  <c r="D1170" i="3"/>
  <c r="B1170" i="3"/>
  <c r="C1174" i="3"/>
  <c r="D1174" i="3"/>
  <c r="B1174" i="3"/>
  <c r="C1178" i="3"/>
  <c r="D1178" i="3"/>
  <c r="B1178" i="3"/>
  <c r="B163" i="3"/>
  <c r="D164" i="3"/>
  <c r="B167" i="3"/>
  <c r="D168" i="3"/>
  <c r="B171" i="3"/>
  <c r="D172" i="3"/>
  <c r="B175" i="3"/>
  <c r="D176" i="3"/>
  <c r="B179" i="3"/>
  <c r="D180" i="3"/>
  <c r="B183" i="3"/>
  <c r="D184" i="3"/>
  <c r="B187" i="3"/>
  <c r="D188" i="3"/>
  <c r="B191" i="3"/>
  <c r="D192" i="3"/>
  <c r="B195" i="3"/>
  <c r="D196" i="3"/>
  <c r="B199" i="3"/>
  <c r="D200" i="3"/>
  <c r="B203" i="3"/>
  <c r="D204" i="3"/>
  <c r="B207" i="3"/>
  <c r="D208" i="3"/>
  <c r="B211" i="3"/>
  <c r="D212" i="3"/>
  <c r="B215" i="3"/>
  <c r="D216" i="3"/>
  <c r="B219" i="3"/>
  <c r="D220" i="3"/>
  <c r="B223" i="3"/>
  <c r="D224" i="3"/>
  <c r="B227" i="3"/>
  <c r="D228" i="3"/>
  <c r="B231" i="3"/>
  <c r="D232" i="3"/>
  <c r="B235" i="3"/>
  <c r="D236" i="3"/>
  <c r="B239" i="3"/>
  <c r="D240" i="3"/>
  <c r="B243" i="3"/>
  <c r="D244" i="3"/>
  <c r="B247" i="3"/>
  <c r="D248" i="3"/>
  <c r="B251" i="3"/>
  <c r="D252" i="3"/>
  <c r="B255" i="3"/>
  <c r="D256" i="3"/>
  <c r="B259" i="3"/>
  <c r="D260" i="3"/>
  <c r="B263" i="3"/>
  <c r="D264" i="3"/>
  <c r="B267" i="3"/>
  <c r="D268" i="3"/>
  <c r="B271" i="3"/>
  <c r="D272" i="3"/>
  <c r="B275" i="3"/>
  <c r="D276" i="3"/>
  <c r="B279" i="3"/>
  <c r="D280" i="3"/>
  <c r="B283" i="3"/>
  <c r="D284" i="3"/>
  <c r="B287" i="3"/>
  <c r="D288" i="3"/>
  <c r="B291" i="3"/>
  <c r="D292" i="3"/>
  <c r="B295" i="3"/>
  <c r="D296" i="3"/>
  <c r="B299" i="3"/>
  <c r="D300" i="3"/>
  <c r="B303" i="3"/>
  <c r="D304" i="3"/>
  <c r="B307" i="3"/>
  <c r="D308" i="3"/>
  <c r="B311" i="3"/>
  <c r="D312" i="3"/>
  <c r="B315" i="3"/>
  <c r="D316" i="3"/>
  <c r="B319" i="3"/>
  <c r="D320" i="3"/>
  <c r="B323" i="3"/>
  <c r="D324" i="3"/>
  <c r="B327" i="3"/>
  <c r="D328" i="3"/>
  <c r="B331" i="3"/>
  <c r="D332" i="3"/>
  <c r="B335" i="3"/>
  <c r="D336" i="3"/>
  <c r="B339" i="3"/>
  <c r="D340" i="3"/>
  <c r="B343" i="3"/>
  <c r="D344" i="3"/>
  <c r="B347" i="3"/>
  <c r="D348" i="3"/>
  <c r="B351" i="3"/>
  <c r="D352" i="3"/>
  <c r="B355" i="3"/>
  <c r="D356" i="3"/>
  <c r="B359" i="3"/>
  <c r="D360" i="3"/>
  <c r="B363" i="3"/>
  <c r="D364" i="3"/>
  <c r="B367" i="3"/>
  <c r="D368" i="3"/>
  <c r="B371" i="3"/>
  <c r="D372" i="3"/>
  <c r="B375" i="3"/>
  <c r="D376" i="3"/>
  <c r="B379" i="3"/>
  <c r="D380" i="3"/>
  <c r="B383" i="3"/>
  <c r="D384" i="3"/>
  <c r="B387" i="3"/>
  <c r="D388" i="3"/>
  <c r="B391" i="3"/>
  <c r="D392" i="3"/>
  <c r="B395" i="3"/>
  <c r="D396" i="3"/>
  <c r="B399" i="3"/>
  <c r="D400" i="3"/>
  <c r="B403" i="3"/>
  <c r="D404" i="3"/>
  <c r="B407" i="3"/>
  <c r="D408" i="3"/>
  <c r="B411" i="3"/>
  <c r="D412" i="3"/>
  <c r="B415" i="3"/>
  <c r="D416" i="3"/>
  <c r="B419" i="3"/>
  <c r="D420" i="3"/>
  <c r="B423" i="3"/>
  <c r="D424" i="3"/>
  <c r="B427" i="3"/>
  <c r="D428" i="3"/>
  <c r="B431" i="3"/>
  <c r="D432" i="3"/>
  <c r="B435" i="3"/>
  <c r="D436" i="3"/>
  <c r="B439" i="3"/>
  <c r="D440" i="3"/>
  <c r="B443" i="3"/>
  <c r="D444" i="3"/>
  <c r="B447" i="3"/>
  <c r="D448" i="3"/>
  <c r="B451" i="3"/>
  <c r="D452" i="3"/>
  <c r="B455" i="3"/>
  <c r="D456" i="3"/>
  <c r="B459" i="3"/>
  <c r="D460" i="3"/>
  <c r="B463" i="3"/>
  <c r="D464" i="3"/>
  <c r="B467" i="3"/>
  <c r="D468" i="3"/>
  <c r="B471" i="3"/>
  <c r="D472" i="3"/>
  <c r="B475" i="3"/>
  <c r="D476" i="3"/>
  <c r="B479" i="3"/>
  <c r="D480" i="3"/>
  <c r="B483" i="3"/>
  <c r="D484" i="3"/>
  <c r="B487" i="3"/>
  <c r="D488" i="3"/>
  <c r="B491" i="3"/>
  <c r="D492" i="3"/>
  <c r="B495" i="3"/>
  <c r="D496" i="3"/>
  <c r="B499" i="3"/>
  <c r="D500" i="3"/>
  <c r="B503" i="3"/>
  <c r="D504" i="3"/>
  <c r="B507" i="3"/>
  <c r="D508" i="3"/>
  <c r="B511" i="3"/>
  <c r="D512" i="3"/>
  <c r="B515" i="3"/>
  <c r="D516" i="3"/>
  <c r="B519" i="3"/>
  <c r="D520" i="3"/>
  <c r="B523" i="3"/>
  <c r="D524" i="3"/>
  <c r="B527" i="3"/>
  <c r="D528" i="3"/>
  <c r="B531" i="3"/>
  <c r="D532" i="3"/>
  <c r="B535" i="3"/>
  <c r="D536" i="3"/>
  <c r="B539" i="3"/>
  <c r="D540" i="3"/>
  <c r="B543" i="3"/>
  <c r="D544" i="3"/>
  <c r="B547" i="3"/>
  <c r="D548" i="3"/>
  <c r="B551" i="3"/>
  <c r="D552" i="3"/>
  <c r="B555" i="3"/>
  <c r="D556" i="3"/>
  <c r="B559" i="3"/>
  <c r="D560" i="3"/>
  <c r="B563" i="3"/>
  <c r="D564" i="3"/>
  <c r="B567" i="3"/>
  <c r="D568" i="3"/>
  <c r="B571" i="3"/>
  <c r="D572" i="3"/>
  <c r="B575" i="3"/>
  <c r="D576" i="3"/>
  <c r="B579" i="3"/>
  <c r="D580" i="3"/>
  <c r="B583" i="3"/>
  <c r="D584" i="3"/>
  <c r="B587" i="3"/>
  <c r="D588" i="3"/>
  <c r="B591" i="3"/>
  <c r="D592" i="3"/>
  <c r="B595" i="3"/>
  <c r="D596" i="3"/>
  <c r="B599" i="3"/>
  <c r="D600" i="3"/>
  <c r="B603" i="3"/>
  <c r="D604" i="3"/>
  <c r="B607" i="3"/>
  <c r="D608" i="3"/>
  <c r="B611" i="3"/>
  <c r="D612" i="3"/>
  <c r="B615" i="3"/>
  <c r="D616" i="3"/>
  <c r="B619" i="3"/>
  <c r="D620" i="3"/>
  <c r="B623" i="3"/>
  <c r="D624" i="3"/>
  <c r="B627" i="3"/>
  <c r="D628" i="3"/>
  <c r="B631" i="3"/>
  <c r="D632" i="3"/>
  <c r="B635" i="3"/>
  <c r="D636" i="3"/>
  <c r="B639" i="3"/>
  <c r="D640" i="3"/>
  <c r="B643" i="3"/>
  <c r="D644" i="3"/>
  <c r="B647" i="3"/>
  <c r="D648" i="3"/>
  <c r="B651" i="3"/>
  <c r="D652" i="3"/>
  <c r="B655" i="3"/>
  <c r="D656" i="3"/>
  <c r="B659" i="3"/>
  <c r="D660" i="3"/>
  <c r="B663" i="3"/>
  <c r="D664" i="3"/>
  <c r="B667" i="3"/>
  <c r="D668" i="3"/>
  <c r="B671" i="3"/>
  <c r="D672" i="3"/>
  <c r="B675" i="3"/>
  <c r="D676" i="3"/>
  <c r="B679" i="3"/>
  <c r="D680" i="3"/>
  <c r="B683" i="3"/>
  <c r="D684" i="3"/>
  <c r="B687" i="3"/>
  <c r="D688" i="3"/>
  <c r="B691" i="3"/>
  <c r="D692" i="3"/>
  <c r="B695" i="3"/>
  <c r="D696" i="3"/>
  <c r="B699" i="3"/>
  <c r="D700" i="3"/>
  <c r="B703" i="3"/>
  <c r="D704" i="3"/>
  <c r="B707" i="3"/>
  <c r="D708" i="3"/>
  <c r="B711" i="3"/>
  <c r="D712" i="3"/>
  <c r="B715" i="3"/>
  <c r="D716" i="3"/>
  <c r="B719" i="3"/>
  <c r="D720" i="3"/>
  <c r="B723" i="3"/>
  <c r="D724" i="3"/>
  <c r="B727" i="3"/>
  <c r="D728" i="3"/>
  <c r="B731" i="3"/>
  <c r="D732" i="3"/>
  <c r="B735" i="3"/>
  <c r="D736" i="3"/>
  <c r="B739" i="3"/>
  <c r="D740" i="3"/>
  <c r="B743" i="3"/>
  <c r="D744" i="3"/>
  <c r="B747" i="3"/>
  <c r="D748" i="3"/>
  <c r="B751" i="3"/>
  <c r="D752" i="3"/>
  <c r="B755" i="3"/>
  <c r="D756" i="3"/>
  <c r="B759" i="3"/>
  <c r="D760" i="3"/>
  <c r="B763" i="3"/>
  <c r="D764" i="3"/>
  <c r="B767" i="3"/>
  <c r="D768" i="3"/>
  <c r="B771" i="3"/>
  <c r="D772" i="3"/>
  <c r="B775" i="3"/>
  <c r="D776" i="3"/>
  <c r="B779" i="3"/>
  <c r="D780" i="3"/>
  <c r="B783" i="3"/>
  <c r="D784" i="3"/>
  <c r="B787" i="3"/>
  <c r="D788" i="3"/>
  <c r="B791" i="3"/>
  <c r="D792" i="3"/>
  <c r="B795" i="3"/>
  <c r="D796" i="3"/>
  <c r="B799" i="3"/>
  <c r="D800" i="3"/>
  <c r="B803" i="3"/>
  <c r="D804" i="3"/>
  <c r="B807" i="3"/>
  <c r="D808" i="3"/>
  <c r="B811" i="3"/>
  <c r="D812" i="3"/>
  <c r="B815" i="3"/>
  <c r="D816" i="3"/>
  <c r="B819" i="3"/>
  <c r="D820" i="3"/>
  <c r="B823" i="3"/>
  <c r="D824" i="3"/>
  <c r="B827" i="3"/>
  <c r="D828" i="3"/>
  <c r="B831" i="3"/>
  <c r="D832" i="3"/>
  <c r="B835" i="3"/>
  <c r="D836" i="3"/>
  <c r="B839" i="3"/>
  <c r="D840" i="3"/>
  <c r="B843" i="3"/>
  <c r="D844" i="3"/>
  <c r="B847" i="3"/>
  <c r="D848" i="3"/>
  <c r="B851" i="3"/>
  <c r="D852" i="3"/>
  <c r="B855" i="3"/>
  <c r="D856" i="3"/>
  <c r="B859" i="3"/>
  <c r="D860" i="3"/>
  <c r="B863" i="3"/>
  <c r="D864" i="3"/>
  <c r="B867" i="3"/>
  <c r="D868" i="3"/>
  <c r="B871" i="3"/>
  <c r="D872" i="3"/>
  <c r="B875" i="3"/>
  <c r="D876" i="3"/>
  <c r="B879" i="3"/>
  <c r="D880" i="3"/>
  <c r="B883" i="3"/>
  <c r="D884" i="3"/>
  <c r="B887" i="3"/>
  <c r="D888" i="3"/>
  <c r="B891" i="3"/>
  <c r="D892" i="3"/>
  <c r="B895" i="3"/>
  <c r="D896" i="3"/>
  <c r="B899" i="3"/>
  <c r="D900" i="3"/>
  <c r="B903" i="3"/>
  <c r="D904" i="3"/>
  <c r="B907" i="3"/>
  <c r="D908" i="3"/>
  <c r="B911" i="3"/>
  <c r="D912" i="3"/>
  <c r="C997" i="3"/>
  <c r="D997" i="3"/>
  <c r="B997" i="3"/>
  <c r="C1001" i="3"/>
  <c r="D1001" i="3"/>
  <c r="B1001" i="3"/>
  <c r="C1005" i="3"/>
  <c r="D1005" i="3"/>
  <c r="B1005" i="3"/>
  <c r="C1009" i="3"/>
  <c r="D1009" i="3"/>
  <c r="B1009" i="3"/>
  <c r="C1013" i="3"/>
  <c r="D1013" i="3"/>
  <c r="B1013" i="3"/>
  <c r="C1017" i="3"/>
  <c r="D1017" i="3"/>
  <c r="B1017" i="3"/>
  <c r="C1021" i="3"/>
  <c r="D1021" i="3"/>
  <c r="B1021" i="3"/>
  <c r="C1025" i="3"/>
  <c r="D1025" i="3"/>
  <c r="B1025" i="3"/>
  <c r="C1029" i="3"/>
  <c r="D1029" i="3"/>
  <c r="B1029" i="3"/>
  <c r="C1033" i="3"/>
  <c r="D1033" i="3"/>
  <c r="B1033" i="3"/>
  <c r="C1037" i="3"/>
  <c r="D1037" i="3"/>
  <c r="B1037" i="3"/>
  <c r="C1041" i="3"/>
  <c r="D1041" i="3"/>
  <c r="B1041" i="3"/>
  <c r="C1045" i="3"/>
  <c r="D1045" i="3"/>
  <c r="B1045" i="3"/>
  <c r="C1049" i="3"/>
  <c r="D1049" i="3"/>
  <c r="B1049" i="3"/>
  <c r="C1053" i="3"/>
  <c r="D1053" i="3"/>
  <c r="B1053" i="3"/>
  <c r="C1057" i="3"/>
  <c r="D1057" i="3"/>
  <c r="B1057" i="3"/>
  <c r="C1061" i="3"/>
  <c r="D1061" i="3"/>
  <c r="B1061" i="3"/>
  <c r="C1065" i="3"/>
  <c r="D1065" i="3"/>
  <c r="B1065" i="3"/>
  <c r="C1069" i="3"/>
  <c r="D1069" i="3"/>
  <c r="B1069" i="3"/>
  <c r="C1073" i="3"/>
  <c r="D1073" i="3"/>
  <c r="B1073" i="3"/>
  <c r="C1077" i="3"/>
  <c r="D1077" i="3"/>
  <c r="B1077" i="3"/>
  <c r="C1081" i="3"/>
  <c r="D1081" i="3"/>
  <c r="B1081" i="3"/>
  <c r="C1085" i="3"/>
  <c r="D1085" i="3"/>
  <c r="B1085" i="3"/>
  <c r="C1089" i="3"/>
  <c r="D1089" i="3"/>
  <c r="B1089" i="3"/>
  <c r="C1093" i="3"/>
  <c r="D1093" i="3"/>
  <c r="B1093" i="3"/>
  <c r="C1097" i="3"/>
  <c r="D1097" i="3"/>
  <c r="B1097" i="3"/>
  <c r="C1101" i="3"/>
  <c r="D1101" i="3"/>
  <c r="B1101" i="3"/>
  <c r="C1105" i="3"/>
  <c r="D1105" i="3"/>
  <c r="B1105" i="3"/>
  <c r="C1109" i="3"/>
  <c r="D1109" i="3"/>
  <c r="B1109" i="3"/>
  <c r="C1113" i="3"/>
  <c r="D1113" i="3"/>
  <c r="B1113" i="3"/>
  <c r="C1117" i="3"/>
  <c r="D1117" i="3"/>
  <c r="B1117" i="3"/>
  <c r="C1121" i="3"/>
  <c r="D1121" i="3"/>
  <c r="B1121" i="3"/>
  <c r="C1125" i="3"/>
  <c r="D1125" i="3"/>
  <c r="B1125" i="3"/>
  <c r="C1129" i="3"/>
  <c r="D1129" i="3"/>
  <c r="B1129" i="3"/>
  <c r="C1133" i="3"/>
  <c r="D1133" i="3"/>
  <c r="B1133" i="3"/>
  <c r="C1137" i="3"/>
  <c r="D1137" i="3"/>
  <c r="B1137" i="3"/>
  <c r="C1141" i="3"/>
  <c r="D1141" i="3"/>
  <c r="B1141" i="3"/>
  <c r="C1145" i="3"/>
  <c r="D1145" i="3"/>
  <c r="B1145" i="3"/>
  <c r="C1149" i="3"/>
  <c r="D1149" i="3"/>
  <c r="B1149" i="3"/>
  <c r="C1153" i="3"/>
  <c r="D1153" i="3"/>
  <c r="B1153" i="3"/>
  <c r="C1157" i="3"/>
  <c r="D1157" i="3"/>
  <c r="B1157" i="3"/>
  <c r="C1161" i="3"/>
  <c r="D1161" i="3"/>
  <c r="B1161" i="3"/>
  <c r="C1165" i="3"/>
  <c r="D1165" i="3"/>
  <c r="B1165" i="3"/>
  <c r="C1169" i="3"/>
  <c r="D1169" i="3"/>
  <c r="B1169" i="3"/>
  <c r="C1173" i="3"/>
  <c r="D1173" i="3"/>
  <c r="B1173" i="3"/>
  <c r="C1177" i="3"/>
  <c r="D1177" i="3"/>
  <c r="B1177" i="3"/>
  <c r="C1181" i="3"/>
  <c r="D1181" i="3"/>
  <c r="B1181" i="3"/>
  <c r="C1185" i="3"/>
  <c r="D1185" i="3"/>
  <c r="B1185" i="3"/>
  <c r="C996" i="3"/>
  <c r="D996" i="3"/>
  <c r="B996" i="3"/>
  <c r="C1000" i="3"/>
  <c r="D1000" i="3"/>
  <c r="B1000" i="3"/>
  <c r="C1004" i="3"/>
  <c r="D1004" i="3"/>
  <c r="B1004" i="3"/>
  <c r="C1008" i="3"/>
  <c r="D1008" i="3"/>
  <c r="B1008" i="3"/>
  <c r="C1012" i="3"/>
  <c r="D1012" i="3"/>
  <c r="B1012" i="3"/>
  <c r="C1016" i="3"/>
  <c r="D1016" i="3"/>
  <c r="B1016" i="3"/>
  <c r="C1020" i="3"/>
  <c r="D1020" i="3"/>
  <c r="B1020" i="3"/>
  <c r="C1024" i="3"/>
  <c r="D1024" i="3"/>
  <c r="B1024" i="3"/>
  <c r="C1028" i="3"/>
  <c r="D1028" i="3"/>
  <c r="B1028" i="3"/>
  <c r="C1032" i="3"/>
  <c r="D1032" i="3"/>
  <c r="B1032" i="3"/>
  <c r="C1036" i="3"/>
  <c r="D1036" i="3"/>
  <c r="B1036" i="3"/>
  <c r="C1040" i="3"/>
  <c r="D1040" i="3"/>
  <c r="B1040" i="3"/>
  <c r="C1044" i="3"/>
  <c r="D1044" i="3"/>
  <c r="B1044" i="3"/>
  <c r="C1048" i="3"/>
  <c r="D1048" i="3"/>
  <c r="B1048" i="3"/>
  <c r="C1052" i="3"/>
  <c r="D1052" i="3"/>
  <c r="B1052" i="3"/>
  <c r="C1056" i="3"/>
  <c r="D1056" i="3"/>
  <c r="B1056" i="3"/>
  <c r="C1060" i="3"/>
  <c r="D1060" i="3"/>
  <c r="B1060" i="3"/>
  <c r="C1064" i="3"/>
  <c r="D1064" i="3"/>
  <c r="B1064" i="3"/>
  <c r="C1068" i="3"/>
  <c r="D1068" i="3"/>
  <c r="B1068" i="3"/>
  <c r="C1072" i="3"/>
  <c r="D1072" i="3"/>
  <c r="B1072" i="3"/>
  <c r="C1076" i="3"/>
  <c r="D1076" i="3"/>
  <c r="B1076" i="3"/>
  <c r="C1080" i="3"/>
  <c r="D1080" i="3"/>
  <c r="B1080" i="3"/>
  <c r="C1084" i="3"/>
  <c r="D1084" i="3"/>
  <c r="B1084" i="3"/>
  <c r="C1088" i="3"/>
  <c r="D1088" i="3"/>
  <c r="B1088" i="3"/>
  <c r="C1092" i="3"/>
  <c r="D1092" i="3"/>
  <c r="B1092" i="3"/>
  <c r="C1096" i="3"/>
  <c r="D1096" i="3"/>
  <c r="B1096" i="3"/>
  <c r="C1100" i="3"/>
  <c r="D1100" i="3"/>
  <c r="B1100" i="3"/>
  <c r="C1104" i="3"/>
  <c r="D1104" i="3"/>
  <c r="B1104" i="3"/>
  <c r="C1108" i="3"/>
  <c r="D1108" i="3"/>
  <c r="B1108" i="3"/>
  <c r="C1112" i="3"/>
  <c r="D1112" i="3"/>
  <c r="B1112" i="3"/>
  <c r="C1116" i="3"/>
  <c r="D1116" i="3"/>
  <c r="B1116" i="3"/>
  <c r="C1120" i="3"/>
  <c r="D1120" i="3"/>
  <c r="B1120" i="3"/>
  <c r="C1124" i="3"/>
  <c r="D1124" i="3"/>
  <c r="B1124" i="3"/>
  <c r="C1128" i="3"/>
  <c r="D1128" i="3"/>
  <c r="B1128" i="3"/>
  <c r="C1132" i="3"/>
  <c r="D1132" i="3"/>
  <c r="B1132" i="3"/>
  <c r="C1136" i="3"/>
  <c r="D1136" i="3"/>
  <c r="B1136" i="3"/>
  <c r="C1140" i="3"/>
  <c r="D1140" i="3"/>
  <c r="B1140" i="3"/>
  <c r="C1144" i="3"/>
  <c r="D1144" i="3"/>
  <c r="B1144" i="3"/>
  <c r="C1148" i="3"/>
  <c r="D1148" i="3"/>
  <c r="B1148" i="3"/>
  <c r="C1152" i="3"/>
  <c r="D1152" i="3"/>
  <c r="B1152" i="3"/>
  <c r="C1156" i="3"/>
  <c r="D1156" i="3"/>
  <c r="B1156" i="3"/>
  <c r="C1160" i="3"/>
  <c r="D1160" i="3"/>
  <c r="B1160" i="3"/>
  <c r="C1164" i="3"/>
  <c r="D1164" i="3"/>
  <c r="B1164" i="3"/>
  <c r="C1168" i="3"/>
  <c r="D1168" i="3"/>
  <c r="B1168" i="3"/>
  <c r="C1172" i="3"/>
  <c r="D1172" i="3"/>
  <c r="B1172" i="3"/>
  <c r="C1176" i="3"/>
  <c r="D1176" i="3"/>
  <c r="B1176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50" i="3"/>
  <c r="D254" i="3"/>
  <c r="D258" i="3"/>
  <c r="D262" i="3"/>
  <c r="D266" i="3"/>
  <c r="D270" i="3"/>
  <c r="D274" i="3"/>
  <c r="D278" i="3"/>
  <c r="D282" i="3"/>
  <c r="D286" i="3"/>
  <c r="D290" i="3"/>
  <c r="D294" i="3"/>
  <c r="D298" i="3"/>
  <c r="D302" i="3"/>
  <c r="D306" i="3"/>
  <c r="D310" i="3"/>
  <c r="D314" i="3"/>
  <c r="D318" i="3"/>
  <c r="D322" i="3"/>
  <c r="D326" i="3"/>
  <c r="D330" i="3"/>
  <c r="D334" i="3"/>
  <c r="D338" i="3"/>
  <c r="D342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D394" i="3"/>
  <c r="D398" i="3"/>
  <c r="D402" i="3"/>
  <c r="D406" i="3"/>
  <c r="D410" i="3"/>
  <c r="D414" i="3"/>
  <c r="D418" i="3"/>
  <c r="D422" i="3"/>
  <c r="D426" i="3"/>
  <c r="D430" i="3"/>
  <c r="D434" i="3"/>
  <c r="D438" i="3"/>
  <c r="D442" i="3"/>
  <c r="D446" i="3"/>
  <c r="D450" i="3"/>
  <c r="D454" i="3"/>
  <c r="D458" i="3"/>
  <c r="D462" i="3"/>
  <c r="D466" i="3"/>
  <c r="D470" i="3"/>
  <c r="D474" i="3"/>
  <c r="D478" i="3"/>
  <c r="D482" i="3"/>
  <c r="D486" i="3"/>
  <c r="D490" i="3"/>
  <c r="D494" i="3"/>
  <c r="D498" i="3"/>
  <c r="D502" i="3"/>
  <c r="D506" i="3"/>
  <c r="D510" i="3"/>
  <c r="D514" i="3"/>
  <c r="D518" i="3"/>
  <c r="D522" i="3"/>
  <c r="D526" i="3"/>
  <c r="D530" i="3"/>
  <c r="D534" i="3"/>
  <c r="D538" i="3"/>
  <c r="D542" i="3"/>
  <c r="D546" i="3"/>
  <c r="D550" i="3"/>
  <c r="D554" i="3"/>
  <c r="D558" i="3"/>
  <c r="D562" i="3"/>
  <c r="D566" i="3"/>
  <c r="D570" i="3"/>
  <c r="D574" i="3"/>
  <c r="D578" i="3"/>
  <c r="D582" i="3"/>
  <c r="D586" i="3"/>
  <c r="D590" i="3"/>
  <c r="D594" i="3"/>
  <c r="D598" i="3"/>
  <c r="D602" i="3"/>
  <c r="D606" i="3"/>
  <c r="D610" i="3"/>
  <c r="D614" i="3"/>
  <c r="D618" i="3"/>
  <c r="D622" i="3"/>
  <c r="D626" i="3"/>
  <c r="D630" i="3"/>
  <c r="D634" i="3"/>
  <c r="D638" i="3"/>
  <c r="D642" i="3"/>
  <c r="D646" i="3"/>
  <c r="D650" i="3"/>
  <c r="D654" i="3"/>
  <c r="D658" i="3"/>
  <c r="D662" i="3"/>
  <c r="D666" i="3"/>
  <c r="D670" i="3"/>
  <c r="D674" i="3"/>
  <c r="D678" i="3"/>
  <c r="D682" i="3"/>
  <c r="D686" i="3"/>
  <c r="D690" i="3"/>
  <c r="D694" i="3"/>
  <c r="D698" i="3"/>
  <c r="D702" i="3"/>
  <c r="D706" i="3"/>
  <c r="D710" i="3"/>
  <c r="D714" i="3"/>
  <c r="D718" i="3"/>
  <c r="D722" i="3"/>
  <c r="D726" i="3"/>
  <c r="D730" i="3"/>
  <c r="D734" i="3"/>
  <c r="D738" i="3"/>
  <c r="D742" i="3"/>
  <c r="D746" i="3"/>
  <c r="D750" i="3"/>
  <c r="D754" i="3"/>
  <c r="D758" i="3"/>
  <c r="D762" i="3"/>
  <c r="D766" i="3"/>
  <c r="D770" i="3"/>
  <c r="D774" i="3"/>
  <c r="D778" i="3"/>
  <c r="D782" i="3"/>
  <c r="D786" i="3"/>
  <c r="D790" i="3"/>
  <c r="D794" i="3"/>
  <c r="D798" i="3"/>
  <c r="D802" i="3"/>
  <c r="D806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C995" i="3"/>
  <c r="D995" i="3"/>
  <c r="C999" i="3"/>
  <c r="D999" i="3"/>
  <c r="B999" i="3"/>
  <c r="C1003" i="3"/>
  <c r="D1003" i="3"/>
  <c r="B1003" i="3"/>
  <c r="C1007" i="3"/>
  <c r="D1007" i="3"/>
  <c r="B1007" i="3"/>
  <c r="C1011" i="3"/>
  <c r="D1011" i="3"/>
  <c r="B1011" i="3"/>
  <c r="C1015" i="3"/>
  <c r="D1015" i="3"/>
  <c r="B1015" i="3"/>
  <c r="C1019" i="3"/>
  <c r="D1019" i="3"/>
  <c r="B1019" i="3"/>
  <c r="C1023" i="3"/>
  <c r="D1023" i="3"/>
  <c r="B1023" i="3"/>
  <c r="C1027" i="3"/>
  <c r="D1027" i="3"/>
  <c r="B1027" i="3"/>
  <c r="C1031" i="3"/>
  <c r="D1031" i="3"/>
  <c r="B1031" i="3"/>
  <c r="C1035" i="3"/>
  <c r="D1035" i="3"/>
  <c r="B1035" i="3"/>
  <c r="C1039" i="3"/>
  <c r="D1039" i="3"/>
  <c r="B1039" i="3"/>
  <c r="C1043" i="3"/>
  <c r="D1043" i="3"/>
  <c r="B1043" i="3"/>
  <c r="C1047" i="3"/>
  <c r="D1047" i="3"/>
  <c r="B1047" i="3"/>
  <c r="C1051" i="3"/>
  <c r="D1051" i="3"/>
  <c r="B1051" i="3"/>
  <c r="C1055" i="3"/>
  <c r="D1055" i="3"/>
  <c r="B1055" i="3"/>
  <c r="C1059" i="3"/>
  <c r="D1059" i="3"/>
  <c r="B1059" i="3"/>
  <c r="C1063" i="3"/>
  <c r="D1063" i="3"/>
  <c r="B1063" i="3"/>
  <c r="C1067" i="3"/>
  <c r="D1067" i="3"/>
  <c r="B1067" i="3"/>
  <c r="C1071" i="3"/>
  <c r="D1071" i="3"/>
  <c r="B1071" i="3"/>
  <c r="C1075" i="3"/>
  <c r="D1075" i="3"/>
  <c r="B1075" i="3"/>
  <c r="C1079" i="3"/>
  <c r="D1079" i="3"/>
  <c r="B1079" i="3"/>
  <c r="C1083" i="3"/>
  <c r="D1083" i="3"/>
  <c r="B1083" i="3"/>
  <c r="C1087" i="3"/>
  <c r="D1087" i="3"/>
  <c r="B1087" i="3"/>
  <c r="C1091" i="3"/>
  <c r="D1091" i="3"/>
  <c r="B1091" i="3"/>
  <c r="C1095" i="3"/>
  <c r="D1095" i="3"/>
  <c r="B1095" i="3"/>
  <c r="C1099" i="3"/>
  <c r="D1099" i="3"/>
  <c r="B1099" i="3"/>
  <c r="C1103" i="3"/>
  <c r="D1103" i="3"/>
  <c r="B1103" i="3"/>
  <c r="C1107" i="3"/>
  <c r="D1107" i="3"/>
  <c r="B1107" i="3"/>
  <c r="C1111" i="3"/>
  <c r="D1111" i="3"/>
  <c r="B1111" i="3"/>
  <c r="C1115" i="3"/>
  <c r="D1115" i="3"/>
  <c r="B1115" i="3"/>
  <c r="C1119" i="3"/>
  <c r="D1119" i="3"/>
  <c r="B1119" i="3"/>
  <c r="C1123" i="3"/>
  <c r="D1123" i="3"/>
  <c r="B1123" i="3"/>
  <c r="C1127" i="3"/>
  <c r="D1127" i="3"/>
  <c r="B1127" i="3"/>
  <c r="C1131" i="3"/>
  <c r="D1131" i="3"/>
  <c r="B1131" i="3"/>
  <c r="C1135" i="3"/>
  <c r="D1135" i="3"/>
  <c r="B1135" i="3"/>
  <c r="C1139" i="3"/>
  <c r="D1139" i="3"/>
  <c r="B1139" i="3"/>
  <c r="C1143" i="3"/>
  <c r="D1143" i="3"/>
  <c r="B1143" i="3"/>
  <c r="C1147" i="3"/>
  <c r="D1147" i="3"/>
  <c r="B1147" i="3"/>
  <c r="C1151" i="3"/>
  <c r="D1151" i="3"/>
  <c r="B1151" i="3"/>
  <c r="C1155" i="3"/>
  <c r="D1155" i="3"/>
  <c r="B1155" i="3"/>
  <c r="C1159" i="3"/>
  <c r="D1159" i="3"/>
  <c r="B1159" i="3"/>
  <c r="C1163" i="3"/>
  <c r="D1163" i="3"/>
  <c r="B1163" i="3"/>
  <c r="C1167" i="3"/>
  <c r="D1167" i="3"/>
  <c r="B1167" i="3"/>
  <c r="C1171" i="3"/>
  <c r="D1171" i="3"/>
  <c r="B1171" i="3"/>
  <c r="C1175" i="3"/>
  <c r="D1175" i="3"/>
  <c r="B1175" i="3"/>
  <c r="C1179" i="3"/>
  <c r="D1179" i="3"/>
  <c r="B1179" i="3"/>
  <c r="C1183" i="3"/>
  <c r="D1183" i="3"/>
  <c r="B1183" i="3"/>
  <c r="C1187" i="3"/>
  <c r="D1187" i="3"/>
  <c r="B1187" i="3"/>
  <c r="B162" i="3"/>
  <c r="B166" i="3"/>
  <c r="B170" i="3"/>
  <c r="B174" i="3"/>
  <c r="B178" i="3"/>
  <c r="B182" i="3"/>
  <c r="B186" i="3"/>
  <c r="B190" i="3"/>
  <c r="B194" i="3"/>
  <c r="B198" i="3"/>
  <c r="B202" i="3"/>
  <c r="B206" i="3"/>
  <c r="B210" i="3"/>
  <c r="B214" i="3"/>
  <c r="B218" i="3"/>
  <c r="B222" i="3"/>
  <c r="B226" i="3"/>
  <c r="B230" i="3"/>
  <c r="B234" i="3"/>
  <c r="B238" i="3"/>
  <c r="B242" i="3"/>
  <c r="B246" i="3"/>
  <c r="B250" i="3"/>
  <c r="B254" i="3"/>
  <c r="B258" i="3"/>
  <c r="B262" i="3"/>
  <c r="B266" i="3"/>
  <c r="B270" i="3"/>
  <c r="B274" i="3"/>
  <c r="B278" i="3"/>
  <c r="B282" i="3"/>
  <c r="B286" i="3"/>
  <c r="B290" i="3"/>
  <c r="B294" i="3"/>
  <c r="B298" i="3"/>
  <c r="B302" i="3"/>
  <c r="B306" i="3"/>
  <c r="B310" i="3"/>
  <c r="B314" i="3"/>
  <c r="B318" i="3"/>
  <c r="B322" i="3"/>
  <c r="B326" i="3"/>
  <c r="B330" i="3"/>
  <c r="B334" i="3"/>
  <c r="B338" i="3"/>
  <c r="B342" i="3"/>
  <c r="B346" i="3"/>
  <c r="B350" i="3"/>
  <c r="B354" i="3"/>
  <c r="B358" i="3"/>
  <c r="B362" i="3"/>
  <c r="B366" i="3"/>
  <c r="B370" i="3"/>
  <c r="B374" i="3"/>
  <c r="B378" i="3"/>
  <c r="B382" i="3"/>
  <c r="B386" i="3"/>
  <c r="B390" i="3"/>
  <c r="B394" i="3"/>
  <c r="B398" i="3"/>
  <c r="B402" i="3"/>
  <c r="B406" i="3"/>
  <c r="B410" i="3"/>
  <c r="B414" i="3"/>
  <c r="B418" i="3"/>
  <c r="B422" i="3"/>
  <c r="B426" i="3"/>
  <c r="B430" i="3"/>
  <c r="B434" i="3"/>
  <c r="B438" i="3"/>
  <c r="B442" i="3"/>
  <c r="B446" i="3"/>
  <c r="B450" i="3"/>
  <c r="B454" i="3"/>
  <c r="B458" i="3"/>
  <c r="B462" i="3"/>
  <c r="B466" i="3"/>
  <c r="B470" i="3"/>
  <c r="B474" i="3"/>
  <c r="B478" i="3"/>
  <c r="B482" i="3"/>
  <c r="B486" i="3"/>
  <c r="B490" i="3"/>
  <c r="B494" i="3"/>
  <c r="B498" i="3"/>
  <c r="B502" i="3"/>
  <c r="B506" i="3"/>
  <c r="B510" i="3"/>
  <c r="B514" i="3"/>
  <c r="B518" i="3"/>
  <c r="B522" i="3"/>
  <c r="B526" i="3"/>
  <c r="B530" i="3"/>
  <c r="B534" i="3"/>
  <c r="B538" i="3"/>
  <c r="B542" i="3"/>
  <c r="B546" i="3"/>
  <c r="B550" i="3"/>
  <c r="B554" i="3"/>
  <c r="B558" i="3"/>
  <c r="B562" i="3"/>
  <c r="B566" i="3"/>
  <c r="B570" i="3"/>
  <c r="B574" i="3"/>
  <c r="B578" i="3"/>
  <c r="B582" i="3"/>
  <c r="B586" i="3"/>
  <c r="B590" i="3"/>
  <c r="B594" i="3"/>
  <c r="B598" i="3"/>
  <c r="B602" i="3"/>
  <c r="B606" i="3"/>
  <c r="B610" i="3"/>
  <c r="B614" i="3"/>
  <c r="B618" i="3"/>
  <c r="B622" i="3"/>
  <c r="B626" i="3"/>
  <c r="B630" i="3"/>
  <c r="B634" i="3"/>
  <c r="B638" i="3"/>
  <c r="B642" i="3"/>
  <c r="B646" i="3"/>
  <c r="B650" i="3"/>
  <c r="B654" i="3"/>
  <c r="B658" i="3"/>
  <c r="B662" i="3"/>
  <c r="B666" i="3"/>
  <c r="B670" i="3"/>
  <c r="B674" i="3"/>
  <c r="B678" i="3"/>
  <c r="B682" i="3"/>
  <c r="B686" i="3"/>
  <c r="B690" i="3"/>
  <c r="B694" i="3"/>
  <c r="B698" i="3"/>
  <c r="B702" i="3"/>
  <c r="B706" i="3"/>
  <c r="B710" i="3"/>
  <c r="B714" i="3"/>
  <c r="B718" i="3"/>
  <c r="B722" i="3"/>
  <c r="B726" i="3"/>
  <c r="B730" i="3"/>
  <c r="B734" i="3"/>
  <c r="B738" i="3"/>
  <c r="B742" i="3"/>
  <c r="B746" i="3"/>
  <c r="B750" i="3"/>
  <c r="B754" i="3"/>
  <c r="B758" i="3"/>
  <c r="B762" i="3"/>
  <c r="B766" i="3"/>
  <c r="B770" i="3"/>
  <c r="B774" i="3"/>
  <c r="B778" i="3"/>
  <c r="B782" i="3"/>
  <c r="B786" i="3"/>
  <c r="B790" i="3"/>
  <c r="B794" i="3"/>
  <c r="B798" i="3"/>
  <c r="B802" i="3"/>
  <c r="B806" i="3"/>
  <c r="B810" i="3"/>
  <c r="B814" i="3"/>
  <c r="B818" i="3"/>
  <c r="B822" i="3"/>
  <c r="B826" i="3"/>
  <c r="B830" i="3"/>
  <c r="B834" i="3"/>
  <c r="B838" i="3"/>
  <c r="B842" i="3"/>
  <c r="B846" i="3"/>
  <c r="B850" i="3"/>
  <c r="B854" i="3"/>
  <c r="B858" i="3"/>
  <c r="B862" i="3"/>
  <c r="B866" i="3"/>
  <c r="B870" i="3"/>
  <c r="B874" i="3"/>
  <c r="B878" i="3"/>
  <c r="B882" i="3"/>
  <c r="B886" i="3"/>
  <c r="B890" i="3"/>
  <c r="B894" i="3"/>
  <c r="B898" i="3"/>
  <c r="B902" i="3"/>
  <c r="B906" i="3"/>
  <c r="B910" i="3"/>
  <c r="B1378" i="3"/>
  <c r="C1378" i="3"/>
  <c r="C1180" i="3"/>
  <c r="D1180" i="3"/>
  <c r="C1182" i="3"/>
  <c r="D1182" i="3"/>
  <c r="C1184" i="3"/>
  <c r="D1184" i="3"/>
  <c r="C1186" i="3"/>
  <c r="D1186" i="3"/>
  <c r="C1188" i="3"/>
  <c r="D1188" i="3"/>
  <c r="C1190" i="3"/>
  <c r="D1190" i="3"/>
  <c r="C1192" i="3"/>
  <c r="D1192" i="3"/>
  <c r="C1194" i="3"/>
  <c r="D1194" i="3"/>
  <c r="C1196" i="3"/>
  <c r="D1196" i="3"/>
  <c r="C1198" i="3"/>
  <c r="D1198" i="3"/>
  <c r="C1200" i="3"/>
  <c r="D1200" i="3"/>
  <c r="C1202" i="3"/>
  <c r="D1202" i="3"/>
  <c r="C1204" i="3"/>
  <c r="D1204" i="3"/>
  <c r="C1206" i="3"/>
  <c r="D1206" i="3"/>
  <c r="C1208" i="3"/>
  <c r="D1208" i="3"/>
  <c r="C1210" i="3"/>
  <c r="D1210" i="3"/>
  <c r="C1212" i="3"/>
  <c r="D1212" i="3"/>
  <c r="C1214" i="3"/>
  <c r="D1214" i="3"/>
  <c r="C1216" i="3"/>
  <c r="D1216" i="3"/>
  <c r="C1218" i="3"/>
  <c r="D1218" i="3"/>
  <c r="C1220" i="3"/>
  <c r="D1220" i="3"/>
  <c r="C1222" i="3"/>
  <c r="D1222" i="3"/>
  <c r="C1224" i="3"/>
  <c r="D1224" i="3"/>
  <c r="C1226" i="3"/>
  <c r="D1226" i="3"/>
  <c r="C1228" i="3"/>
  <c r="D1228" i="3"/>
  <c r="C1230" i="3"/>
  <c r="D1230" i="3"/>
  <c r="C1232" i="3"/>
  <c r="D1232" i="3"/>
  <c r="C1234" i="3"/>
  <c r="D1234" i="3"/>
  <c r="C1236" i="3"/>
  <c r="D1236" i="3"/>
  <c r="C1238" i="3"/>
  <c r="D1238" i="3"/>
  <c r="C1240" i="3"/>
  <c r="D1240" i="3"/>
  <c r="C1242" i="3"/>
  <c r="D1242" i="3"/>
  <c r="C1244" i="3"/>
  <c r="D1244" i="3"/>
  <c r="C1246" i="3"/>
  <c r="D1246" i="3"/>
  <c r="C1248" i="3"/>
  <c r="D1248" i="3"/>
  <c r="C1250" i="3"/>
  <c r="D1250" i="3"/>
  <c r="C1252" i="3"/>
  <c r="D1252" i="3"/>
  <c r="C1254" i="3"/>
  <c r="D1254" i="3"/>
  <c r="C1256" i="3"/>
  <c r="D1256" i="3"/>
  <c r="C1258" i="3"/>
  <c r="D1258" i="3"/>
  <c r="C1260" i="3"/>
  <c r="D1260" i="3"/>
  <c r="C1262" i="3"/>
  <c r="D1262" i="3"/>
  <c r="C1264" i="3"/>
  <c r="D1264" i="3"/>
  <c r="C1266" i="3"/>
  <c r="D1266" i="3"/>
  <c r="C1268" i="3"/>
  <c r="D1268" i="3"/>
  <c r="C1270" i="3"/>
  <c r="D1270" i="3"/>
  <c r="C1272" i="3"/>
  <c r="D1272" i="3"/>
  <c r="C1274" i="3"/>
  <c r="D1274" i="3"/>
  <c r="C1276" i="3"/>
  <c r="D1276" i="3"/>
  <c r="C1278" i="3"/>
  <c r="D1278" i="3"/>
  <c r="C1280" i="3"/>
  <c r="D1280" i="3"/>
  <c r="C1282" i="3"/>
  <c r="D1282" i="3"/>
  <c r="C1284" i="3"/>
  <c r="D1284" i="3"/>
  <c r="C1286" i="3"/>
  <c r="D1286" i="3"/>
  <c r="C1288" i="3"/>
  <c r="D1288" i="3"/>
  <c r="C1290" i="3"/>
  <c r="D1290" i="3"/>
  <c r="C1292" i="3"/>
  <c r="D1292" i="3"/>
  <c r="C1294" i="3"/>
  <c r="D1294" i="3"/>
  <c r="C1296" i="3"/>
  <c r="D1296" i="3"/>
  <c r="C1298" i="3"/>
  <c r="D1298" i="3"/>
  <c r="C1300" i="3"/>
  <c r="D1300" i="3"/>
  <c r="C1302" i="3"/>
  <c r="D1302" i="3"/>
  <c r="C1304" i="3"/>
  <c r="D1304" i="3"/>
  <c r="C1306" i="3"/>
  <c r="D1306" i="3"/>
  <c r="C1308" i="3"/>
  <c r="D1308" i="3"/>
  <c r="C1310" i="3"/>
  <c r="D1310" i="3"/>
  <c r="C1312" i="3"/>
  <c r="D1312" i="3"/>
  <c r="C1314" i="3"/>
  <c r="D1314" i="3"/>
  <c r="C1316" i="3"/>
  <c r="D1316" i="3"/>
  <c r="C1318" i="3"/>
  <c r="D1318" i="3"/>
  <c r="C1320" i="3"/>
  <c r="D1320" i="3"/>
  <c r="C1322" i="3"/>
  <c r="D1322" i="3"/>
  <c r="C1324" i="3"/>
  <c r="D1324" i="3"/>
  <c r="C1326" i="3"/>
  <c r="D1326" i="3"/>
  <c r="C1328" i="3"/>
  <c r="D1328" i="3"/>
  <c r="C1330" i="3"/>
  <c r="D1330" i="3"/>
  <c r="C1332" i="3"/>
  <c r="D1332" i="3"/>
  <c r="C1334" i="3"/>
  <c r="D1334" i="3"/>
  <c r="C1336" i="3"/>
  <c r="D1336" i="3"/>
  <c r="C1338" i="3"/>
  <c r="D1338" i="3"/>
  <c r="C1340" i="3"/>
  <c r="D1340" i="3"/>
  <c r="C1342" i="3"/>
  <c r="D1342" i="3"/>
  <c r="C1344" i="3"/>
  <c r="D1344" i="3"/>
  <c r="C1346" i="3"/>
  <c r="D1346" i="3"/>
  <c r="C1348" i="3"/>
  <c r="D1348" i="3"/>
  <c r="C1350" i="3"/>
  <c r="D1350" i="3"/>
  <c r="C1352" i="3"/>
  <c r="D1352" i="3"/>
  <c r="C1354" i="3"/>
  <c r="D1354" i="3"/>
  <c r="C1356" i="3"/>
  <c r="D1356" i="3"/>
  <c r="C1358" i="3"/>
  <c r="D1358" i="3"/>
  <c r="C1360" i="3"/>
  <c r="D1360" i="3"/>
  <c r="C1362" i="3"/>
  <c r="D1362" i="3"/>
  <c r="C1364" i="3"/>
  <c r="D1364" i="3"/>
  <c r="C1366" i="3"/>
  <c r="D1366" i="3"/>
  <c r="C1368" i="3"/>
  <c r="D1368" i="3"/>
  <c r="C1370" i="3"/>
  <c r="D1370" i="3"/>
  <c r="C1372" i="3"/>
  <c r="D1372" i="3"/>
  <c r="C1374" i="3"/>
  <c r="D1374" i="3"/>
  <c r="B1180" i="3"/>
  <c r="B1182" i="3"/>
  <c r="B1184" i="3"/>
  <c r="B1186" i="3"/>
  <c r="B1188" i="3"/>
  <c r="B1190" i="3"/>
  <c r="B1192" i="3"/>
  <c r="B1194" i="3"/>
  <c r="B1196" i="3"/>
  <c r="B1198" i="3"/>
  <c r="B1200" i="3"/>
  <c r="B1202" i="3"/>
  <c r="B1204" i="3"/>
  <c r="B1206" i="3"/>
  <c r="B1208" i="3"/>
  <c r="B1210" i="3"/>
  <c r="B1212" i="3"/>
  <c r="B1214" i="3"/>
  <c r="B1216" i="3"/>
  <c r="B1218" i="3"/>
  <c r="B1220" i="3"/>
  <c r="B1222" i="3"/>
  <c r="B1224" i="3"/>
  <c r="B1226" i="3"/>
  <c r="B1228" i="3"/>
  <c r="B1230" i="3"/>
  <c r="B1232" i="3"/>
  <c r="B1234" i="3"/>
  <c r="B1236" i="3"/>
  <c r="B1238" i="3"/>
  <c r="B1240" i="3"/>
  <c r="B1242" i="3"/>
  <c r="B1244" i="3"/>
  <c r="B1246" i="3"/>
  <c r="B1248" i="3"/>
  <c r="B1250" i="3"/>
  <c r="B1252" i="3"/>
  <c r="B1254" i="3"/>
  <c r="B1256" i="3"/>
  <c r="B1258" i="3"/>
  <c r="B1260" i="3"/>
  <c r="B1262" i="3"/>
  <c r="B1264" i="3"/>
  <c r="B1266" i="3"/>
  <c r="B1268" i="3"/>
  <c r="B1270" i="3"/>
  <c r="B1272" i="3"/>
  <c r="B1274" i="3"/>
  <c r="B1276" i="3"/>
  <c r="B1278" i="3"/>
  <c r="B1280" i="3"/>
  <c r="B1282" i="3"/>
  <c r="B1284" i="3"/>
  <c r="B1286" i="3"/>
  <c r="B1288" i="3"/>
  <c r="B1290" i="3"/>
  <c r="B1292" i="3"/>
  <c r="B1294" i="3"/>
  <c r="B1296" i="3"/>
  <c r="B1298" i="3"/>
  <c r="B1300" i="3"/>
  <c r="B1302" i="3"/>
  <c r="B1304" i="3"/>
  <c r="B1306" i="3"/>
  <c r="B1308" i="3"/>
  <c r="B1310" i="3"/>
  <c r="B1312" i="3"/>
  <c r="B1314" i="3"/>
  <c r="B1316" i="3"/>
  <c r="B1318" i="3"/>
  <c r="B1320" i="3"/>
  <c r="B1322" i="3"/>
  <c r="B1324" i="3"/>
  <c r="B1326" i="3"/>
  <c r="B1328" i="3"/>
  <c r="B1330" i="3"/>
  <c r="B1332" i="3"/>
  <c r="B1334" i="3"/>
  <c r="B1336" i="3"/>
  <c r="B1338" i="3"/>
  <c r="B1340" i="3"/>
  <c r="B1342" i="3"/>
  <c r="B1344" i="3"/>
  <c r="B1346" i="3"/>
  <c r="B1348" i="3"/>
  <c r="B1350" i="3"/>
  <c r="B1352" i="3"/>
  <c r="B1354" i="3"/>
  <c r="B1356" i="3"/>
  <c r="B1358" i="3"/>
  <c r="B1360" i="3"/>
  <c r="B1362" i="3"/>
  <c r="B1364" i="3"/>
  <c r="B1366" i="3"/>
  <c r="B1368" i="3"/>
  <c r="B1370" i="3"/>
  <c r="B1372" i="3"/>
  <c r="B1374" i="3"/>
  <c r="C1189" i="3"/>
  <c r="D1189" i="3"/>
  <c r="C1191" i="3"/>
  <c r="D1191" i="3"/>
  <c r="C1193" i="3"/>
  <c r="D1193" i="3"/>
  <c r="C1195" i="3"/>
  <c r="D1195" i="3"/>
  <c r="C1197" i="3"/>
  <c r="D1197" i="3"/>
  <c r="C1199" i="3"/>
  <c r="D1199" i="3"/>
  <c r="C1201" i="3"/>
  <c r="D1201" i="3"/>
  <c r="C1203" i="3"/>
  <c r="D1203" i="3"/>
  <c r="C1205" i="3"/>
  <c r="D1205" i="3"/>
  <c r="C1207" i="3"/>
  <c r="D1207" i="3"/>
  <c r="C1209" i="3"/>
  <c r="D1209" i="3"/>
  <c r="C1211" i="3"/>
  <c r="D1211" i="3"/>
  <c r="C1213" i="3"/>
  <c r="D1213" i="3"/>
  <c r="C1215" i="3"/>
  <c r="D1215" i="3"/>
  <c r="C1217" i="3"/>
  <c r="D1217" i="3"/>
  <c r="C1219" i="3"/>
  <c r="D1219" i="3"/>
  <c r="C1221" i="3"/>
  <c r="D1221" i="3"/>
  <c r="C1223" i="3"/>
  <c r="D1223" i="3"/>
  <c r="C1225" i="3"/>
  <c r="D1225" i="3"/>
  <c r="C1227" i="3"/>
  <c r="D1227" i="3"/>
  <c r="C1229" i="3"/>
  <c r="D1229" i="3"/>
  <c r="C1231" i="3"/>
  <c r="D1231" i="3"/>
  <c r="C1233" i="3"/>
  <c r="D1233" i="3"/>
  <c r="C1235" i="3"/>
  <c r="D1235" i="3"/>
  <c r="C1237" i="3"/>
  <c r="D1237" i="3"/>
  <c r="C1239" i="3"/>
  <c r="D1239" i="3"/>
  <c r="C1241" i="3"/>
  <c r="D1241" i="3"/>
  <c r="C1243" i="3"/>
  <c r="D1243" i="3"/>
  <c r="C1245" i="3"/>
  <c r="D1245" i="3"/>
  <c r="C1247" i="3"/>
  <c r="D1247" i="3"/>
  <c r="C1249" i="3"/>
  <c r="D1249" i="3"/>
  <c r="C1251" i="3"/>
  <c r="D1251" i="3"/>
  <c r="C1253" i="3"/>
  <c r="D1253" i="3"/>
  <c r="C1255" i="3"/>
  <c r="D1255" i="3"/>
  <c r="C1257" i="3"/>
  <c r="D1257" i="3"/>
  <c r="C1259" i="3"/>
  <c r="D1259" i="3"/>
  <c r="C1261" i="3"/>
  <c r="D1261" i="3"/>
  <c r="C1263" i="3"/>
  <c r="D1263" i="3"/>
  <c r="C1265" i="3"/>
  <c r="D1265" i="3"/>
  <c r="C1267" i="3"/>
  <c r="D1267" i="3"/>
  <c r="C1269" i="3"/>
  <c r="D1269" i="3"/>
  <c r="C1271" i="3"/>
  <c r="D1271" i="3"/>
  <c r="C1273" i="3"/>
  <c r="D1273" i="3"/>
  <c r="C1275" i="3"/>
  <c r="D1275" i="3"/>
  <c r="C1277" i="3"/>
  <c r="D1277" i="3"/>
  <c r="C1279" i="3"/>
  <c r="D1279" i="3"/>
  <c r="C1281" i="3"/>
  <c r="D1281" i="3"/>
  <c r="C1283" i="3"/>
  <c r="D1283" i="3"/>
  <c r="C1285" i="3"/>
  <c r="D1285" i="3"/>
  <c r="C1287" i="3"/>
  <c r="D1287" i="3"/>
  <c r="C1289" i="3"/>
  <c r="D1289" i="3"/>
  <c r="C1291" i="3"/>
  <c r="D1291" i="3"/>
  <c r="C1293" i="3"/>
  <c r="D1293" i="3"/>
  <c r="C1295" i="3"/>
  <c r="D1295" i="3"/>
  <c r="C1297" i="3"/>
  <c r="D1297" i="3"/>
  <c r="C1299" i="3"/>
  <c r="D1299" i="3"/>
  <c r="C1301" i="3"/>
  <c r="D1301" i="3"/>
  <c r="C1303" i="3"/>
  <c r="D1303" i="3"/>
  <c r="C1305" i="3"/>
  <c r="D1305" i="3"/>
  <c r="C1307" i="3"/>
  <c r="D1307" i="3"/>
  <c r="C1309" i="3"/>
  <c r="D1309" i="3"/>
  <c r="C1311" i="3"/>
  <c r="D1311" i="3"/>
  <c r="C1313" i="3"/>
  <c r="D1313" i="3"/>
  <c r="C1315" i="3"/>
  <c r="D1315" i="3"/>
  <c r="C1317" i="3"/>
  <c r="D1317" i="3"/>
  <c r="C1319" i="3"/>
  <c r="D1319" i="3"/>
  <c r="C1321" i="3"/>
  <c r="D1321" i="3"/>
  <c r="C1323" i="3"/>
  <c r="D1323" i="3"/>
  <c r="C1325" i="3"/>
  <c r="D1325" i="3"/>
  <c r="C1327" i="3"/>
  <c r="D1327" i="3"/>
  <c r="C1329" i="3"/>
  <c r="D1329" i="3"/>
  <c r="C1331" i="3"/>
  <c r="D1331" i="3"/>
  <c r="C1333" i="3"/>
  <c r="D1333" i="3"/>
  <c r="C1335" i="3"/>
  <c r="D1335" i="3"/>
  <c r="C1337" i="3"/>
  <c r="D1337" i="3"/>
  <c r="C1339" i="3"/>
  <c r="D1339" i="3"/>
  <c r="C1341" i="3"/>
  <c r="D1341" i="3"/>
  <c r="C1343" i="3"/>
  <c r="D1343" i="3"/>
  <c r="C1345" i="3"/>
  <c r="D1345" i="3"/>
  <c r="C1347" i="3"/>
  <c r="D1347" i="3"/>
  <c r="C1349" i="3"/>
  <c r="D1349" i="3"/>
  <c r="C1351" i="3"/>
  <c r="D1351" i="3"/>
  <c r="C1353" i="3"/>
  <c r="D1353" i="3"/>
  <c r="C1355" i="3"/>
  <c r="D1355" i="3"/>
  <c r="C1357" i="3"/>
  <c r="D1357" i="3"/>
  <c r="C1359" i="3"/>
  <c r="D1359" i="3"/>
  <c r="C1361" i="3"/>
  <c r="D1361" i="3"/>
  <c r="C1363" i="3"/>
  <c r="D1363" i="3"/>
  <c r="C1365" i="3"/>
  <c r="D1365" i="3"/>
  <c r="C1367" i="3"/>
  <c r="D1367" i="3"/>
  <c r="C1369" i="3"/>
  <c r="D1369" i="3"/>
  <c r="C1371" i="3"/>
  <c r="D1371" i="3"/>
  <c r="C1373" i="3"/>
  <c r="D1373" i="3"/>
  <c r="C1375" i="3"/>
  <c r="D1375" i="3"/>
  <c r="B1379" i="3"/>
  <c r="C1379" i="3"/>
  <c r="D1379" i="3"/>
  <c r="B1383" i="3"/>
  <c r="C1383" i="3"/>
  <c r="D1383" i="3"/>
  <c r="B1387" i="3"/>
  <c r="C1387" i="3"/>
  <c r="D1387" i="3"/>
  <c r="B1391" i="3"/>
  <c r="C1391" i="3"/>
  <c r="D1391" i="3"/>
  <c r="B1395" i="3"/>
  <c r="C1395" i="3"/>
  <c r="D1395" i="3"/>
  <c r="B1399" i="3"/>
  <c r="C1399" i="3"/>
  <c r="D1399" i="3"/>
  <c r="B1403" i="3"/>
  <c r="C1403" i="3"/>
  <c r="D1403" i="3"/>
  <c r="B1493" i="3"/>
  <c r="C1493" i="3"/>
  <c r="B1498" i="3"/>
  <c r="D1498" i="3"/>
  <c r="B1501" i="3"/>
  <c r="C1501" i="3"/>
  <c r="B1506" i="3"/>
  <c r="D1506" i="3"/>
  <c r="B1509" i="3"/>
  <c r="C1509" i="3"/>
  <c r="B1514" i="3"/>
  <c r="D1514" i="3"/>
  <c r="B1517" i="3"/>
  <c r="C1517" i="3"/>
  <c r="B1522" i="3"/>
  <c r="D1522" i="3"/>
  <c r="B1525" i="3"/>
  <c r="C1525" i="3"/>
  <c r="B1530" i="3"/>
  <c r="D1530" i="3"/>
  <c r="B1533" i="3"/>
  <c r="C1533" i="3"/>
  <c r="B1538" i="3"/>
  <c r="D1538" i="3"/>
  <c r="B1541" i="3"/>
  <c r="C1541" i="3"/>
  <c r="B1546" i="3"/>
  <c r="D1546" i="3"/>
  <c r="B1549" i="3"/>
  <c r="C1549" i="3"/>
  <c r="B1554" i="3"/>
  <c r="D1554" i="3"/>
  <c r="B1557" i="3"/>
  <c r="C1557" i="3"/>
  <c r="B1562" i="3"/>
  <c r="D1562" i="3"/>
  <c r="B1565" i="3"/>
  <c r="C1565" i="3"/>
  <c r="B1570" i="3"/>
  <c r="D1570" i="3"/>
  <c r="B1573" i="3"/>
  <c r="C1573" i="3"/>
  <c r="B1578" i="3"/>
  <c r="D1578" i="3"/>
  <c r="B1581" i="3"/>
  <c r="C1581" i="3"/>
  <c r="B1586" i="3"/>
  <c r="D1586" i="3"/>
  <c r="B1589" i="3"/>
  <c r="C1589" i="3"/>
  <c r="B1594" i="3"/>
  <c r="D1594" i="3"/>
  <c r="B1597" i="3"/>
  <c r="C1597" i="3"/>
  <c r="B1602" i="3"/>
  <c r="D1602" i="3"/>
  <c r="B1605" i="3"/>
  <c r="C1605" i="3"/>
  <c r="B1610" i="3"/>
  <c r="D1610" i="3"/>
  <c r="B1613" i="3"/>
  <c r="C1613" i="3"/>
  <c r="B1618" i="3"/>
  <c r="D1618" i="3"/>
  <c r="B1621" i="3"/>
  <c r="C1621" i="3"/>
  <c r="B1626" i="3"/>
  <c r="D1626" i="3"/>
  <c r="B1629" i="3"/>
  <c r="C1629" i="3"/>
  <c r="B1634" i="3"/>
  <c r="D1634" i="3"/>
  <c r="B1637" i="3"/>
  <c r="C1637" i="3"/>
  <c r="B1642" i="3"/>
  <c r="D1642" i="3"/>
  <c r="B1645" i="3"/>
  <c r="C1645" i="3"/>
  <c r="B1649" i="3"/>
  <c r="D1649" i="3"/>
  <c r="C1649" i="3"/>
  <c r="B1653" i="3"/>
  <c r="D1653" i="3"/>
  <c r="C1653" i="3"/>
  <c r="B1657" i="3"/>
  <c r="D1657" i="3"/>
  <c r="C1657" i="3"/>
  <c r="B1661" i="3"/>
  <c r="D1661" i="3"/>
  <c r="C1661" i="3"/>
  <c r="B1665" i="3"/>
  <c r="D1665" i="3"/>
  <c r="C1665" i="3"/>
  <c r="B1669" i="3"/>
  <c r="D1669" i="3"/>
  <c r="C1669" i="3"/>
  <c r="B1673" i="3"/>
  <c r="D1673" i="3"/>
  <c r="C1673" i="3"/>
  <c r="B1677" i="3"/>
  <c r="D1677" i="3"/>
  <c r="C1677" i="3"/>
  <c r="B1681" i="3"/>
  <c r="D1681" i="3"/>
  <c r="C1681" i="3"/>
  <c r="B1685" i="3"/>
  <c r="D1685" i="3"/>
  <c r="C1685" i="3"/>
  <c r="B1689" i="3"/>
  <c r="D1689" i="3"/>
  <c r="C1689" i="3"/>
  <c r="B1693" i="3"/>
  <c r="D1693" i="3"/>
  <c r="C1693" i="3"/>
  <c r="B1697" i="3"/>
  <c r="D1697" i="3"/>
  <c r="C1697" i="3"/>
  <c r="B1701" i="3"/>
  <c r="D1701" i="3"/>
  <c r="C1701" i="3"/>
  <c r="B1705" i="3"/>
  <c r="D1705" i="3"/>
  <c r="C1705" i="3"/>
  <c r="B1709" i="3"/>
  <c r="D1709" i="3"/>
  <c r="C1709" i="3"/>
  <c r="B1713" i="3"/>
  <c r="D1713" i="3"/>
  <c r="C1713" i="3"/>
  <c r="B1717" i="3"/>
  <c r="D1717" i="3"/>
  <c r="C1717" i="3"/>
  <c r="B1721" i="3"/>
  <c r="D1721" i="3"/>
  <c r="C1721" i="3"/>
  <c r="B1725" i="3"/>
  <c r="D1725" i="3"/>
  <c r="C1725" i="3"/>
  <c r="B1729" i="3"/>
  <c r="D1729" i="3"/>
  <c r="C1729" i="3"/>
  <c r="B1733" i="3"/>
  <c r="D1733" i="3"/>
  <c r="C1733" i="3"/>
  <c r="B1737" i="3"/>
  <c r="D1737" i="3"/>
  <c r="C1737" i="3"/>
  <c r="B1741" i="3"/>
  <c r="D1741" i="3"/>
  <c r="C1741" i="3"/>
  <c r="B1745" i="3"/>
  <c r="D1745" i="3"/>
  <c r="C1745" i="3"/>
  <c r="B1749" i="3"/>
  <c r="D1749" i="3"/>
  <c r="C1749" i="3"/>
  <c r="B1753" i="3"/>
  <c r="D1753" i="3"/>
  <c r="C1753" i="3"/>
  <c r="B1757" i="3"/>
  <c r="D1757" i="3"/>
  <c r="C1757" i="3"/>
  <c r="B1761" i="3"/>
  <c r="D1761" i="3"/>
  <c r="C1761" i="3"/>
  <c r="B1765" i="3"/>
  <c r="D1765" i="3"/>
  <c r="C1765" i="3"/>
  <c r="B1769" i="3"/>
  <c r="D1769" i="3"/>
  <c r="C1769" i="3"/>
  <c r="B1773" i="3"/>
  <c r="D1773" i="3"/>
  <c r="C1773" i="3"/>
  <c r="B1777" i="3"/>
  <c r="D1777" i="3"/>
  <c r="C1777" i="3"/>
  <c r="B1781" i="3"/>
  <c r="D1781" i="3"/>
  <c r="C1781" i="3"/>
  <c r="B1785" i="3"/>
  <c r="D1785" i="3"/>
  <c r="C1785" i="3"/>
  <c r="B1789" i="3"/>
  <c r="D1789" i="3"/>
  <c r="C1789" i="3"/>
  <c r="B1793" i="3"/>
  <c r="D1793" i="3"/>
  <c r="C1793" i="3"/>
  <c r="B1797" i="3"/>
  <c r="D1797" i="3"/>
  <c r="C1797" i="3"/>
  <c r="B1801" i="3"/>
  <c r="D1801" i="3"/>
  <c r="C1801" i="3"/>
  <c r="B1805" i="3"/>
  <c r="D1805" i="3"/>
  <c r="C1805" i="3"/>
  <c r="B1809" i="3"/>
  <c r="D1809" i="3"/>
  <c r="C1809" i="3"/>
  <c r="B1813" i="3"/>
  <c r="D1813" i="3"/>
  <c r="C1813" i="3"/>
  <c r="B1817" i="3"/>
  <c r="D1817" i="3"/>
  <c r="C1817" i="3"/>
  <c r="B1821" i="3"/>
  <c r="D1821" i="3"/>
  <c r="C1821" i="3"/>
  <c r="B1825" i="3"/>
  <c r="D1825" i="3"/>
  <c r="C1825" i="3"/>
  <c r="B1829" i="3"/>
  <c r="D1829" i="3"/>
  <c r="C1829" i="3"/>
  <c r="B1833" i="3"/>
  <c r="D1833" i="3"/>
  <c r="C1833" i="3"/>
  <c r="B1837" i="3"/>
  <c r="D1837" i="3"/>
  <c r="C1837" i="3"/>
  <c r="B1841" i="3"/>
  <c r="D1841" i="3"/>
  <c r="C1841" i="3"/>
  <c r="B1845" i="3"/>
  <c r="D1845" i="3"/>
  <c r="C1845" i="3"/>
  <c r="B1849" i="3"/>
  <c r="D1849" i="3"/>
  <c r="C1849" i="3"/>
  <c r="B1853" i="3"/>
  <c r="D1853" i="3"/>
  <c r="C1853" i="3"/>
  <c r="B1857" i="3"/>
  <c r="D1857" i="3"/>
  <c r="C1857" i="3"/>
  <c r="B1861" i="3"/>
  <c r="D1861" i="3"/>
  <c r="C1861" i="3"/>
  <c r="B1865" i="3"/>
  <c r="D1865" i="3"/>
  <c r="C1865" i="3"/>
  <c r="B1869" i="3"/>
  <c r="D1869" i="3"/>
  <c r="C1869" i="3"/>
  <c r="B1880" i="3"/>
  <c r="C1880" i="3"/>
  <c r="D1880" i="3"/>
  <c r="B1896" i="3"/>
  <c r="C1896" i="3"/>
  <c r="D1896" i="3"/>
  <c r="B1912" i="3"/>
  <c r="C1912" i="3"/>
  <c r="D1912" i="3"/>
  <c r="B1928" i="3"/>
  <c r="C1928" i="3"/>
  <c r="D1928" i="3"/>
  <c r="B1944" i="3"/>
  <c r="C1944" i="3"/>
  <c r="D1944" i="3"/>
  <c r="B1960" i="3"/>
  <c r="C1960" i="3"/>
  <c r="D1960" i="3"/>
  <c r="B1976" i="3"/>
  <c r="C1976" i="3"/>
  <c r="D1976" i="3"/>
  <c r="B1992" i="3"/>
  <c r="C1992" i="3"/>
  <c r="D1992" i="3"/>
  <c r="B2008" i="3"/>
  <c r="C2008" i="3"/>
  <c r="D2008" i="3"/>
  <c r="B1648" i="3"/>
  <c r="C1648" i="3"/>
  <c r="B1652" i="3"/>
  <c r="C1652" i="3"/>
  <c r="B1656" i="3"/>
  <c r="C1656" i="3"/>
  <c r="B1660" i="3"/>
  <c r="C1660" i="3"/>
  <c r="B1664" i="3"/>
  <c r="C1664" i="3"/>
  <c r="B1668" i="3"/>
  <c r="C1668" i="3"/>
  <c r="B1672" i="3"/>
  <c r="C1672" i="3"/>
  <c r="B1676" i="3"/>
  <c r="C1676" i="3"/>
  <c r="B1680" i="3"/>
  <c r="C1680" i="3"/>
  <c r="B1684" i="3"/>
  <c r="C1684" i="3"/>
  <c r="B1688" i="3"/>
  <c r="C1688" i="3"/>
  <c r="B1692" i="3"/>
  <c r="C1692" i="3"/>
  <c r="B1696" i="3"/>
  <c r="C1696" i="3"/>
  <c r="B1700" i="3"/>
  <c r="C1700" i="3"/>
  <c r="B1704" i="3"/>
  <c r="C1704" i="3"/>
  <c r="B1708" i="3"/>
  <c r="C1708" i="3"/>
  <c r="B1712" i="3"/>
  <c r="C1712" i="3"/>
  <c r="B1716" i="3"/>
  <c r="C1716" i="3"/>
  <c r="B1720" i="3"/>
  <c r="C1720" i="3"/>
  <c r="B1724" i="3"/>
  <c r="C1724" i="3"/>
  <c r="B1728" i="3"/>
  <c r="C1728" i="3"/>
  <c r="B1732" i="3"/>
  <c r="C1732" i="3"/>
  <c r="B1736" i="3"/>
  <c r="C1736" i="3"/>
  <c r="B1740" i="3"/>
  <c r="C1740" i="3"/>
  <c r="B1744" i="3"/>
  <c r="C1744" i="3"/>
  <c r="B1748" i="3"/>
  <c r="C1748" i="3"/>
  <c r="B1752" i="3"/>
  <c r="C1752" i="3"/>
  <c r="B1756" i="3"/>
  <c r="C1756" i="3"/>
  <c r="B1760" i="3"/>
  <c r="C1760" i="3"/>
  <c r="B1764" i="3"/>
  <c r="C1764" i="3"/>
  <c r="B1768" i="3"/>
  <c r="C1768" i="3"/>
  <c r="B1772" i="3"/>
  <c r="C1772" i="3"/>
  <c r="B1776" i="3"/>
  <c r="C1776" i="3"/>
  <c r="B1780" i="3"/>
  <c r="C1780" i="3"/>
  <c r="B1784" i="3"/>
  <c r="C1784" i="3"/>
  <c r="B1788" i="3"/>
  <c r="C1788" i="3"/>
  <c r="B1792" i="3"/>
  <c r="C1792" i="3"/>
  <c r="B1796" i="3"/>
  <c r="C1796" i="3"/>
  <c r="B1800" i="3"/>
  <c r="C1800" i="3"/>
  <c r="B1804" i="3"/>
  <c r="C1804" i="3"/>
  <c r="B1808" i="3"/>
  <c r="C1808" i="3"/>
  <c r="B1812" i="3"/>
  <c r="C1812" i="3"/>
  <c r="B1816" i="3"/>
  <c r="C1816" i="3"/>
  <c r="B1820" i="3"/>
  <c r="C1820" i="3"/>
  <c r="B1824" i="3"/>
  <c r="C1824" i="3"/>
  <c r="B1828" i="3"/>
  <c r="C1828" i="3"/>
  <c r="B1832" i="3"/>
  <c r="C1832" i="3"/>
  <c r="B1836" i="3"/>
  <c r="C1836" i="3"/>
  <c r="B1840" i="3"/>
  <c r="C1840" i="3"/>
  <c r="B1844" i="3"/>
  <c r="C1844" i="3"/>
  <c r="B1848" i="3"/>
  <c r="C1848" i="3"/>
  <c r="B1852" i="3"/>
  <c r="C1852" i="3"/>
  <c r="B1856" i="3"/>
  <c r="C1856" i="3"/>
  <c r="B1860" i="3"/>
  <c r="C1860" i="3"/>
  <c r="B1864" i="3"/>
  <c r="C1864" i="3"/>
  <c r="B1868" i="3"/>
  <c r="C1868" i="3"/>
  <c r="B1884" i="3"/>
  <c r="C1884" i="3"/>
  <c r="D1884" i="3"/>
  <c r="B1900" i="3"/>
  <c r="C1900" i="3"/>
  <c r="D1900" i="3"/>
  <c r="B1916" i="3"/>
  <c r="C1916" i="3"/>
  <c r="D1916" i="3"/>
  <c r="B1932" i="3"/>
  <c r="C1932" i="3"/>
  <c r="D1932" i="3"/>
  <c r="B1948" i="3"/>
  <c r="C1948" i="3"/>
  <c r="D1948" i="3"/>
  <c r="B1964" i="3"/>
  <c r="C1964" i="3"/>
  <c r="D1964" i="3"/>
  <c r="B1980" i="3"/>
  <c r="C1980" i="3"/>
  <c r="D1980" i="3"/>
  <c r="B1996" i="3"/>
  <c r="C1996" i="3"/>
  <c r="D1996" i="3"/>
  <c r="B2012" i="3"/>
  <c r="C2012" i="3"/>
  <c r="D2012" i="3"/>
  <c r="B1494" i="3"/>
  <c r="D1494" i="3"/>
  <c r="B1497" i="3"/>
  <c r="C1497" i="3"/>
  <c r="B1502" i="3"/>
  <c r="D1502" i="3"/>
  <c r="B1505" i="3"/>
  <c r="C1505" i="3"/>
  <c r="B1510" i="3"/>
  <c r="D1510" i="3"/>
  <c r="B1513" i="3"/>
  <c r="C1513" i="3"/>
  <c r="B1518" i="3"/>
  <c r="D1518" i="3"/>
  <c r="B1521" i="3"/>
  <c r="C1521" i="3"/>
  <c r="B1526" i="3"/>
  <c r="D1526" i="3"/>
  <c r="B1529" i="3"/>
  <c r="C1529" i="3"/>
  <c r="B1534" i="3"/>
  <c r="D1534" i="3"/>
  <c r="B1537" i="3"/>
  <c r="C1537" i="3"/>
  <c r="B1542" i="3"/>
  <c r="D1542" i="3"/>
  <c r="B1545" i="3"/>
  <c r="C1545" i="3"/>
  <c r="B1550" i="3"/>
  <c r="D1550" i="3"/>
  <c r="B1553" i="3"/>
  <c r="C1553" i="3"/>
  <c r="B1558" i="3"/>
  <c r="D1558" i="3"/>
  <c r="B1561" i="3"/>
  <c r="C1561" i="3"/>
  <c r="B1566" i="3"/>
  <c r="D1566" i="3"/>
  <c r="B1569" i="3"/>
  <c r="C1569" i="3"/>
  <c r="B1574" i="3"/>
  <c r="D1574" i="3"/>
  <c r="B1577" i="3"/>
  <c r="C1577" i="3"/>
  <c r="B1582" i="3"/>
  <c r="D1582" i="3"/>
  <c r="B1585" i="3"/>
  <c r="C1585" i="3"/>
  <c r="B1590" i="3"/>
  <c r="D1590" i="3"/>
  <c r="B1593" i="3"/>
  <c r="C1593" i="3"/>
  <c r="B1598" i="3"/>
  <c r="D1598" i="3"/>
  <c r="B1601" i="3"/>
  <c r="C1601" i="3"/>
  <c r="B1606" i="3"/>
  <c r="D1606" i="3"/>
  <c r="B1609" i="3"/>
  <c r="C1609" i="3"/>
  <c r="B1614" i="3"/>
  <c r="D1614" i="3"/>
  <c r="B1617" i="3"/>
  <c r="C1617" i="3"/>
  <c r="B1622" i="3"/>
  <c r="D1622" i="3"/>
  <c r="B1625" i="3"/>
  <c r="C1625" i="3"/>
  <c r="B1630" i="3"/>
  <c r="D1630" i="3"/>
  <c r="B1633" i="3"/>
  <c r="C1633" i="3"/>
  <c r="B1638" i="3"/>
  <c r="D1638" i="3"/>
  <c r="B1641" i="3"/>
  <c r="C1641" i="3"/>
  <c r="B1872" i="3"/>
  <c r="C1872" i="3"/>
  <c r="D1872" i="3"/>
  <c r="B1888" i="3"/>
  <c r="C1888" i="3"/>
  <c r="D1888" i="3"/>
  <c r="B1904" i="3"/>
  <c r="C1904" i="3"/>
  <c r="D1904" i="3"/>
  <c r="B1920" i="3"/>
  <c r="C1920" i="3"/>
  <c r="D1920" i="3"/>
  <c r="B1936" i="3"/>
  <c r="C1936" i="3"/>
  <c r="D1936" i="3"/>
  <c r="B1952" i="3"/>
  <c r="C1952" i="3"/>
  <c r="D1952" i="3"/>
  <c r="B1968" i="3"/>
  <c r="C1968" i="3"/>
  <c r="D1968" i="3"/>
  <c r="B1984" i="3"/>
  <c r="C1984" i="3"/>
  <c r="D1984" i="3"/>
  <c r="B2000" i="3"/>
  <c r="C2000" i="3"/>
  <c r="D2000" i="3"/>
  <c r="B2016" i="3"/>
  <c r="C2016" i="3"/>
  <c r="D2016" i="3"/>
  <c r="C1382" i="3"/>
  <c r="C1386" i="3"/>
  <c r="C1390" i="3"/>
  <c r="C1394" i="3"/>
  <c r="C1398" i="3"/>
  <c r="C1402" i="3"/>
  <c r="C1406" i="3"/>
  <c r="D1407" i="3"/>
  <c r="C1410" i="3"/>
  <c r="D1411" i="3"/>
  <c r="C1414" i="3"/>
  <c r="D1415" i="3"/>
  <c r="C1418" i="3"/>
  <c r="D1419" i="3"/>
  <c r="C1422" i="3"/>
  <c r="D1423" i="3"/>
  <c r="C1426" i="3"/>
  <c r="D1427" i="3"/>
  <c r="C1430" i="3"/>
  <c r="D1431" i="3"/>
  <c r="C1434" i="3"/>
  <c r="D1435" i="3"/>
  <c r="C1438" i="3"/>
  <c r="D1439" i="3"/>
  <c r="C1442" i="3"/>
  <c r="D1443" i="3"/>
  <c r="C1446" i="3"/>
  <c r="D1447" i="3"/>
  <c r="C1450" i="3"/>
  <c r="D1451" i="3"/>
  <c r="C1454" i="3"/>
  <c r="D1455" i="3"/>
  <c r="C1458" i="3"/>
  <c r="D1459" i="3"/>
  <c r="C1462" i="3"/>
  <c r="D1463" i="3"/>
  <c r="C1466" i="3"/>
  <c r="D1467" i="3"/>
  <c r="C1470" i="3"/>
  <c r="D1471" i="3"/>
  <c r="C1474" i="3"/>
  <c r="D1475" i="3"/>
  <c r="C1478" i="3"/>
  <c r="D1479" i="3"/>
  <c r="C1482" i="3"/>
  <c r="D1483" i="3"/>
  <c r="C1486" i="3"/>
  <c r="D1487" i="3"/>
  <c r="C1490" i="3"/>
  <c r="C1496" i="3"/>
  <c r="C1504" i="3"/>
  <c r="C1512" i="3"/>
  <c r="C1520" i="3"/>
  <c r="C1528" i="3"/>
  <c r="C1536" i="3"/>
  <c r="C1544" i="3"/>
  <c r="C1552" i="3"/>
  <c r="C1560" i="3"/>
  <c r="C1568" i="3"/>
  <c r="C1576" i="3"/>
  <c r="C1584" i="3"/>
  <c r="C1592" i="3"/>
  <c r="C1600" i="3"/>
  <c r="C1608" i="3"/>
  <c r="C1616" i="3"/>
  <c r="C1624" i="3"/>
  <c r="C1632" i="3"/>
  <c r="C1640" i="3"/>
  <c r="D1648" i="3"/>
  <c r="D1652" i="3"/>
  <c r="D1656" i="3"/>
  <c r="D1660" i="3"/>
  <c r="D1664" i="3"/>
  <c r="D1668" i="3"/>
  <c r="D1672" i="3"/>
  <c r="D1676" i="3"/>
  <c r="D1680" i="3"/>
  <c r="D1684" i="3"/>
  <c r="D1688" i="3"/>
  <c r="D1692" i="3"/>
  <c r="D1696" i="3"/>
  <c r="D1700" i="3"/>
  <c r="D1704" i="3"/>
  <c r="D1708" i="3"/>
  <c r="D1712" i="3"/>
  <c r="D1716" i="3"/>
  <c r="D1720" i="3"/>
  <c r="D1724" i="3"/>
  <c r="D1728" i="3"/>
  <c r="D1732" i="3"/>
  <c r="D1736" i="3"/>
  <c r="D1740" i="3"/>
  <c r="D1744" i="3"/>
  <c r="D1748" i="3"/>
  <c r="D1752" i="3"/>
  <c r="D1756" i="3"/>
  <c r="D1760" i="3"/>
  <c r="D1764" i="3"/>
  <c r="D1768" i="3"/>
  <c r="D1772" i="3"/>
  <c r="D1776" i="3"/>
  <c r="D1780" i="3"/>
  <c r="D1784" i="3"/>
  <c r="D1788" i="3"/>
  <c r="D1792" i="3"/>
  <c r="D1796" i="3"/>
  <c r="D1800" i="3"/>
  <c r="D1804" i="3"/>
  <c r="D1808" i="3"/>
  <c r="D1812" i="3"/>
  <c r="D1816" i="3"/>
  <c r="D1820" i="3"/>
  <c r="D1824" i="3"/>
  <c r="D1828" i="3"/>
  <c r="D1832" i="3"/>
  <c r="D1836" i="3"/>
  <c r="D1840" i="3"/>
  <c r="D1844" i="3"/>
  <c r="D1848" i="3"/>
  <c r="D1852" i="3"/>
  <c r="D1856" i="3"/>
  <c r="D1860" i="3"/>
  <c r="D1864" i="3"/>
  <c r="D1868" i="3"/>
  <c r="B1876" i="3"/>
  <c r="C1876" i="3"/>
  <c r="D1876" i="3"/>
  <c r="B1892" i="3"/>
  <c r="C1892" i="3"/>
  <c r="D1892" i="3"/>
  <c r="B1908" i="3"/>
  <c r="C1908" i="3"/>
  <c r="D1908" i="3"/>
  <c r="B1924" i="3"/>
  <c r="C1924" i="3"/>
  <c r="D1924" i="3"/>
  <c r="B1940" i="3"/>
  <c r="C1940" i="3"/>
  <c r="D1940" i="3"/>
  <c r="B1956" i="3"/>
  <c r="C1956" i="3"/>
  <c r="D1956" i="3"/>
  <c r="B1972" i="3"/>
  <c r="C1972" i="3"/>
  <c r="D1972" i="3"/>
  <c r="B1988" i="3"/>
  <c r="C1988" i="3"/>
  <c r="D1988" i="3"/>
  <c r="B2004" i="3"/>
  <c r="C2004" i="3"/>
  <c r="D2004" i="3"/>
  <c r="B2020" i="3"/>
  <c r="C2020" i="3"/>
  <c r="D2020" i="3"/>
  <c r="D1376" i="3"/>
  <c r="D1380" i="3"/>
  <c r="D1384" i="3"/>
  <c r="D1388" i="3"/>
  <c r="D1392" i="3"/>
  <c r="D1396" i="3"/>
  <c r="D1400" i="3"/>
  <c r="D1404" i="3"/>
  <c r="C1407" i="3"/>
  <c r="D1408" i="3"/>
  <c r="C1411" i="3"/>
  <c r="D1412" i="3"/>
  <c r="C1415" i="3"/>
  <c r="D1416" i="3"/>
  <c r="C1419" i="3"/>
  <c r="D1420" i="3"/>
  <c r="C1423" i="3"/>
  <c r="D1424" i="3"/>
  <c r="C1427" i="3"/>
  <c r="D1428" i="3"/>
  <c r="C1431" i="3"/>
  <c r="D1432" i="3"/>
  <c r="C1435" i="3"/>
  <c r="D1436" i="3"/>
  <c r="C1439" i="3"/>
  <c r="D1440" i="3"/>
  <c r="C1443" i="3"/>
  <c r="D1444" i="3"/>
  <c r="C1447" i="3"/>
  <c r="D1448" i="3"/>
  <c r="C1451" i="3"/>
  <c r="D1452" i="3"/>
  <c r="C1455" i="3"/>
  <c r="D1456" i="3"/>
  <c r="C1459" i="3"/>
  <c r="D1460" i="3"/>
  <c r="C1463" i="3"/>
  <c r="D1464" i="3"/>
  <c r="C1467" i="3"/>
  <c r="D1468" i="3"/>
  <c r="C1471" i="3"/>
  <c r="D1472" i="3"/>
  <c r="C1475" i="3"/>
  <c r="D1476" i="3"/>
  <c r="C1479" i="3"/>
  <c r="D1480" i="3"/>
  <c r="C1483" i="3"/>
  <c r="D1484" i="3"/>
  <c r="C1487" i="3"/>
  <c r="D1488" i="3"/>
  <c r="D1492" i="3"/>
  <c r="C1494" i="3"/>
  <c r="D1497" i="3"/>
  <c r="D1500" i="3"/>
  <c r="C1502" i="3"/>
  <c r="D1505" i="3"/>
  <c r="D1508" i="3"/>
  <c r="C1510" i="3"/>
  <c r="D1513" i="3"/>
  <c r="D1646" i="3"/>
  <c r="D1650" i="3"/>
  <c r="D1654" i="3"/>
  <c r="D1658" i="3"/>
  <c r="D1662" i="3"/>
  <c r="D1666" i="3"/>
  <c r="D1670" i="3"/>
  <c r="D1674" i="3"/>
  <c r="D1678" i="3"/>
  <c r="D1682" i="3"/>
  <c r="D1686" i="3"/>
  <c r="D1690" i="3"/>
  <c r="D1694" i="3"/>
  <c r="D1698" i="3"/>
  <c r="D1702" i="3"/>
  <c r="D1706" i="3"/>
  <c r="D1710" i="3"/>
  <c r="D1714" i="3"/>
  <c r="D1718" i="3"/>
  <c r="D1722" i="3"/>
  <c r="D1726" i="3"/>
  <c r="D1730" i="3"/>
  <c r="D1734" i="3"/>
  <c r="D1738" i="3"/>
  <c r="D1742" i="3"/>
  <c r="D1746" i="3"/>
  <c r="D1750" i="3"/>
  <c r="D1754" i="3"/>
  <c r="D1758" i="3"/>
  <c r="D1762" i="3"/>
  <c r="D1766" i="3"/>
  <c r="D1770" i="3"/>
  <c r="D1774" i="3"/>
  <c r="D1778" i="3"/>
  <c r="D1782" i="3"/>
  <c r="D1786" i="3"/>
  <c r="D1790" i="3"/>
  <c r="D1794" i="3"/>
  <c r="D1798" i="3"/>
  <c r="D1802" i="3"/>
  <c r="D1806" i="3"/>
  <c r="D1810" i="3"/>
  <c r="D1814" i="3"/>
  <c r="D1818" i="3"/>
  <c r="D1822" i="3"/>
  <c r="D1826" i="3"/>
  <c r="D1830" i="3"/>
  <c r="D1834" i="3"/>
  <c r="D1838" i="3"/>
  <c r="D1842" i="3"/>
  <c r="D1846" i="3"/>
  <c r="D1850" i="3"/>
  <c r="D1854" i="3"/>
  <c r="D1858" i="3"/>
  <c r="D1862" i="3"/>
  <c r="D1866" i="3"/>
  <c r="D1870" i="3"/>
  <c r="C1873" i="3"/>
  <c r="D1874" i="3"/>
  <c r="C1877" i="3"/>
  <c r="D1878" i="3"/>
  <c r="C1881" i="3"/>
  <c r="D1882" i="3"/>
  <c r="C1885" i="3"/>
  <c r="D1886" i="3"/>
  <c r="C1889" i="3"/>
  <c r="D1890" i="3"/>
  <c r="C1893" i="3"/>
  <c r="D1894" i="3"/>
  <c r="C1897" i="3"/>
  <c r="D1898" i="3"/>
  <c r="C1901" i="3"/>
  <c r="D1902" i="3"/>
  <c r="C1905" i="3"/>
  <c r="D1906" i="3"/>
  <c r="C1909" i="3"/>
  <c r="D1910" i="3"/>
  <c r="C1913" i="3"/>
  <c r="D1914" i="3"/>
  <c r="C1917" i="3"/>
  <c r="D1918" i="3"/>
  <c r="C1921" i="3"/>
  <c r="D1922" i="3"/>
  <c r="C1925" i="3"/>
  <c r="D1926" i="3"/>
  <c r="C1929" i="3"/>
  <c r="D1930" i="3"/>
  <c r="C1933" i="3"/>
  <c r="D1934" i="3"/>
  <c r="C1937" i="3"/>
  <c r="D1938" i="3"/>
  <c r="C1941" i="3"/>
  <c r="D1942" i="3"/>
  <c r="C1945" i="3"/>
  <c r="D1946" i="3"/>
  <c r="C1949" i="3"/>
  <c r="D1950" i="3"/>
  <c r="C1953" i="3"/>
  <c r="D1954" i="3"/>
  <c r="C1957" i="3"/>
  <c r="D1958" i="3"/>
  <c r="C1961" i="3"/>
  <c r="D1962" i="3"/>
  <c r="C1965" i="3"/>
  <c r="D1966" i="3"/>
  <c r="C1969" i="3"/>
  <c r="D1970" i="3"/>
  <c r="C1973" i="3"/>
  <c r="D1974" i="3"/>
  <c r="C1977" i="3"/>
  <c r="D1978" i="3"/>
  <c r="C1981" i="3"/>
  <c r="D1982" i="3"/>
  <c r="C1985" i="3"/>
  <c r="D1986" i="3"/>
  <c r="C1989" i="3"/>
  <c r="D1990" i="3"/>
  <c r="C1993" i="3"/>
  <c r="D1994" i="3"/>
  <c r="C1997" i="3"/>
  <c r="D1998" i="3"/>
  <c r="C2001" i="3"/>
  <c r="D2002" i="3"/>
  <c r="C2005" i="3"/>
  <c r="D2006" i="3"/>
  <c r="C2009" i="3"/>
  <c r="D2010" i="3"/>
  <c r="C2013" i="3"/>
  <c r="D2014" i="3"/>
  <c r="C2017" i="3"/>
  <c r="D2018" i="3"/>
  <c r="C2021" i="3"/>
  <c r="D2022" i="3"/>
  <c r="C2025" i="3"/>
  <c r="D2026" i="3"/>
  <c r="C2029" i="3"/>
  <c r="D2030" i="3"/>
  <c r="C2033" i="3"/>
  <c r="D2034" i="3"/>
  <c r="C2037" i="3"/>
  <c r="D2038" i="3"/>
  <c r="C2041" i="3"/>
  <c r="D2042" i="3"/>
  <c r="C2045" i="3"/>
  <c r="D2046" i="3"/>
  <c r="C2049" i="3"/>
  <c r="D2050" i="3"/>
  <c r="C2053" i="3"/>
  <c r="D2054" i="3"/>
  <c r="C2057" i="3"/>
  <c r="D2058" i="3"/>
  <c r="C2061" i="3"/>
  <c r="D2062" i="3"/>
  <c r="C2065" i="3"/>
  <c r="D2066" i="3"/>
  <c r="C2069" i="3"/>
  <c r="D2070" i="3"/>
  <c r="C2073" i="3"/>
  <c r="D2074" i="3"/>
  <c r="C2077" i="3"/>
  <c r="D2078" i="3"/>
  <c r="C2081" i="3"/>
  <c r="D2082" i="3"/>
  <c r="C2085" i="3"/>
  <c r="D2086" i="3"/>
  <c r="C2089" i="3"/>
  <c r="D2090" i="3"/>
  <c r="C2093" i="3"/>
  <c r="D2094" i="3"/>
  <c r="C2097" i="3"/>
  <c r="D2098" i="3"/>
  <c r="C2101" i="3"/>
  <c r="D2102" i="3"/>
  <c r="C2105" i="3"/>
  <c r="D2106" i="3"/>
  <c r="C2109" i="3"/>
  <c r="D2110" i="3"/>
  <c r="C2113" i="3"/>
  <c r="D2114" i="3"/>
  <c r="C2117" i="3"/>
  <c r="D2118" i="3"/>
  <c r="C2121" i="3"/>
  <c r="D2122" i="3"/>
  <c r="C2125" i="3"/>
  <c r="D2126" i="3"/>
  <c r="C2129" i="3"/>
  <c r="D2130" i="3"/>
  <c r="C2133" i="3"/>
  <c r="D2134" i="3"/>
  <c r="C2137" i="3"/>
  <c r="D2138" i="3"/>
  <c r="C2141" i="3"/>
  <c r="D2142" i="3"/>
  <c r="C2145" i="3"/>
  <c r="D2146" i="3"/>
  <c r="C2149" i="3"/>
  <c r="D2150" i="3"/>
  <c r="C2153" i="3"/>
  <c r="D2154" i="3"/>
  <c r="C2157" i="3"/>
  <c r="D2158" i="3"/>
  <c r="C2161" i="3"/>
  <c r="D2162" i="3"/>
  <c r="C2165" i="3"/>
  <c r="D2166" i="3"/>
  <c r="C2169" i="3"/>
  <c r="D2170" i="3"/>
  <c r="C2173" i="3"/>
  <c r="D2174" i="3"/>
  <c r="C2177" i="3"/>
  <c r="D2178" i="3"/>
  <c r="C2181" i="3"/>
  <c r="D2182" i="3"/>
  <c r="C2185" i="3"/>
  <c r="D2186" i="3"/>
  <c r="C2189" i="3"/>
  <c r="D2190" i="3"/>
  <c r="C2193" i="3"/>
  <c r="D2194" i="3"/>
  <c r="C2197" i="3"/>
  <c r="D2198" i="3"/>
  <c r="C2201" i="3"/>
  <c r="D2202" i="3"/>
  <c r="C2205" i="3"/>
  <c r="D2206" i="3"/>
  <c r="C2209" i="3"/>
  <c r="D2210" i="3"/>
  <c r="C2213" i="3"/>
  <c r="D2214" i="3"/>
  <c r="C2217" i="3"/>
  <c r="D2218" i="3"/>
  <c r="C2221" i="3"/>
  <c r="D2222" i="3"/>
  <c r="C2225" i="3"/>
  <c r="D2226" i="3"/>
  <c r="C2229" i="3"/>
  <c r="D2230" i="3"/>
  <c r="C2233" i="3"/>
  <c r="D2234" i="3"/>
  <c r="C2237" i="3"/>
  <c r="D2238" i="3"/>
  <c r="C2241" i="3"/>
  <c r="D2242" i="3"/>
  <c r="C2245" i="3"/>
  <c r="D2246" i="3"/>
  <c r="C2249" i="3"/>
  <c r="D2250" i="3"/>
  <c r="C2253" i="3"/>
  <c r="D2254" i="3"/>
  <c r="C2257" i="3"/>
  <c r="D2258" i="3"/>
  <c r="C2261" i="3"/>
  <c r="D2262" i="3"/>
  <c r="C2265" i="3"/>
  <c r="D2266" i="3"/>
  <c r="C2269" i="3"/>
  <c r="D2270" i="3"/>
  <c r="C2273" i="3"/>
  <c r="D2274" i="3"/>
  <c r="C2277" i="3"/>
  <c r="D2278" i="3"/>
  <c r="C2281" i="3"/>
  <c r="D2282" i="3"/>
  <c r="C2285" i="3"/>
  <c r="D2286" i="3"/>
  <c r="C2289" i="3"/>
  <c r="D2290" i="3"/>
  <c r="C2293" i="3"/>
  <c r="D2294" i="3"/>
  <c r="C2297" i="3"/>
  <c r="D2298" i="3"/>
  <c r="C2301" i="3"/>
  <c r="D2302" i="3"/>
  <c r="C2305" i="3"/>
  <c r="D2306" i="3"/>
  <c r="C2309" i="3"/>
  <c r="D2310" i="3"/>
  <c r="C2313" i="3"/>
  <c r="D2314" i="3"/>
  <c r="C2317" i="3"/>
  <c r="D2318" i="3"/>
  <c r="C2321" i="3"/>
  <c r="D2322" i="3"/>
  <c r="C2325" i="3"/>
  <c r="D2326" i="3"/>
  <c r="C2329" i="3"/>
  <c r="D2330" i="3"/>
  <c r="C2333" i="3"/>
  <c r="D2334" i="3"/>
  <c r="C2337" i="3"/>
  <c r="D2338" i="3"/>
  <c r="C2341" i="3"/>
  <c r="D2342" i="3"/>
  <c r="C2345" i="3"/>
  <c r="D2346" i="3"/>
  <c r="C2349" i="3"/>
  <c r="D2350" i="3"/>
  <c r="C2353" i="3"/>
  <c r="D2354" i="3"/>
  <c r="C2357" i="3"/>
  <c r="D2358" i="3"/>
  <c r="C2361" i="3"/>
  <c r="D2362" i="3"/>
  <c r="C2365" i="3"/>
  <c r="D2366" i="3"/>
  <c r="C2369" i="3"/>
  <c r="D2370" i="3"/>
  <c r="C2373" i="3"/>
  <c r="D2374" i="3"/>
  <c r="C2377" i="3"/>
  <c r="D2378" i="3"/>
  <c r="C2381" i="3"/>
  <c r="D2382" i="3"/>
  <c r="C2385" i="3"/>
  <c r="D2386" i="3"/>
  <c r="C2389" i="3"/>
  <c r="D2390" i="3"/>
  <c r="C2393" i="3"/>
  <c r="D2394" i="3"/>
  <c r="C2397" i="3"/>
  <c r="D2398" i="3"/>
  <c r="C2401" i="3"/>
  <c r="D2402" i="3"/>
  <c r="C2405" i="3"/>
  <c r="D2406" i="3"/>
  <c r="C2409" i="3"/>
  <c r="D2410" i="3"/>
  <c r="C2413" i="3"/>
  <c r="D2414" i="3"/>
  <c r="C2417" i="3"/>
  <c r="D2418" i="3"/>
  <c r="C2421" i="3"/>
  <c r="D2422" i="3"/>
  <c r="C2425" i="3"/>
  <c r="D2426" i="3"/>
  <c r="C2429" i="3"/>
  <c r="D2430" i="3"/>
  <c r="C2433" i="3"/>
  <c r="D2434" i="3"/>
  <c r="C2437" i="3"/>
  <c r="D2438" i="3"/>
  <c r="C2441" i="3"/>
  <c r="D2442" i="3"/>
  <c r="C2445" i="3"/>
  <c r="D2446" i="3"/>
  <c r="C2449" i="3"/>
  <c r="D2450" i="3"/>
  <c r="C2453" i="3"/>
  <c r="D2454" i="3"/>
  <c r="C2457" i="3"/>
  <c r="D2458" i="3"/>
  <c r="C2461" i="3"/>
  <c r="D2462" i="3"/>
  <c r="C2465" i="3"/>
  <c r="D2466" i="3"/>
  <c r="C2469" i="3"/>
  <c r="D2470" i="3"/>
  <c r="C2473" i="3"/>
  <c r="D2474" i="3"/>
  <c r="C2477" i="3"/>
  <c r="D2478" i="3"/>
  <c r="C2481" i="3"/>
  <c r="D2482" i="3"/>
  <c r="C2485" i="3"/>
  <c r="D2486" i="3"/>
  <c r="C2489" i="3"/>
  <c r="D2490" i="3"/>
  <c r="C2493" i="3"/>
  <c r="D2494" i="3"/>
  <c r="C2497" i="3"/>
  <c r="D2498" i="3"/>
  <c r="C2501" i="3"/>
  <c r="D2502" i="3"/>
  <c r="C2505" i="3"/>
  <c r="D2506" i="3"/>
  <c r="C2509" i="3"/>
  <c r="D2510" i="3"/>
  <c r="C2513" i="3"/>
  <c r="D2514" i="3"/>
  <c r="C2517" i="3"/>
  <c r="D2518" i="3"/>
  <c r="C2521" i="3"/>
  <c r="D2522" i="3"/>
  <c r="C2525" i="3"/>
  <c r="D2526" i="3"/>
  <c r="C2529" i="3"/>
  <c r="D2530" i="3"/>
  <c r="C2533" i="3"/>
  <c r="D2534" i="3"/>
  <c r="C2537" i="3"/>
  <c r="D2538" i="3"/>
  <c r="C2541" i="3"/>
  <c r="D2542" i="3"/>
  <c r="C2545" i="3"/>
  <c r="D2546" i="3"/>
  <c r="C2549" i="3"/>
  <c r="D2550" i="3"/>
  <c r="C2553" i="3"/>
  <c r="D2554" i="3"/>
  <c r="C2557" i="3"/>
  <c r="D2558" i="3"/>
  <c r="C2561" i="3"/>
  <c r="D2562" i="3"/>
  <c r="C2565" i="3"/>
  <c r="D2566" i="3"/>
  <c r="C2569" i="3"/>
  <c r="D2570" i="3"/>
  <c r="C2573" i="3"/>
  <c r="D2574" i="3"/>
  <c r="C2577" i="3"/>
  <c r="D2578" i="3"/>
  <c r="C2581" i="3"/>
  <c r="D2582" i="3"/>
  <c r="C2585" i="3"/>
  <c r="D2586" i="3"/>
  <c r="C2589" i="3"/>
  <c r="D2590" i="3"/>
  <c r="C2593" i="3"/>
  <c r="D2594" i="3"/>
  <c r="C2597" i="3"/>
  <c r="D2598" i="3"/>
  <c r="C2601" i="3"/>
  <c r="D2602" i="3"/>
  <c r="C2605" i="3"/>
  <c r="D2606" i="3"/>
  <c r="C2609" i="3"/>
  <c r="D2610" i="3"/>
  <c r="C2613" i="3"/>
  <c r="D2614" i="3"/>
  <c r="C2617" i="3"/>
  <c r="D2618" i="3"/>
  <c r="C2621" i="3"/>
  <c r="D2622" i="3"/>
  <c r="C2625" i="3"/>
  <c r="D2626" i="3"/>
  <c r="C2629" i="3"/>
  <c r="D2630" i="3"/>
  <c r="C2633" i="3"/>
  <c r="D2634" i="3"/>
  <c r="C2637" i="3"/>
  <c r="D2638" i="3"/>
  <c r="C2641" i="3"/>
  <c r="D2642" i="3"/>
  <c r="C2645" i="3"/>
  <c r="D2646" i="3"/>
  <c r="C2649" i="3"/>
  <c r="D2650" i="3"/>
  <c r="C2653" i="3"/>
  <c r="D2654" i="3"/>
  <c r="C2657" i="3"/>
  <c r="D2658" i="3"/>
  <c r="C2661" i="3"/>
  <c r="D2662" i="3"/>
  <c r="C2665" i="3"/>
  <c r="D2666" i="3"/>
  <c r="C2669" i="3"/>
  <c r="D2670" i="3"/>
  <c r="C2673" i="3"/>
  <c r="D2674" i="3"/>
  <c r="C2677" i="3"/>
  <c r="D2678" i="3"/>
  <c r="C2681" i="3"/>
  <c r="D2682" i="3"/>
  <c r="C2685" i="3"/>
  <c r="D2686" i="3"/>
  <c r="C2689" i="3"/>
  <c r="D2690" i="3"/>
  <c r="C2693" i="3"/>
  <c r="D2694" i="3"/>
  <c r="C2697" i="3"/>
  <c r="D2698" i="3"/>
  <c r="C2701" i="3"/>
  <c r="D2702" i="3"/>
  <c r="C2705" i="3"/>
  <c r="D2706" i="3"/>
  <c r="C2709" i="3"/>
  <c r="D2710" i="3"/>
  <c r="C2713" i="3"/>
  <c r="D2714" i="3"/>
  <c r="C2717" i="3"/>
  <c r="D2718" i="3"/>
  <c r="C2721" i="3"/>
  <c r="D2722" i="3"/>
  <c r="C2725" i="3"/>
  <c r="D2726" i="3"/>
  <c r="C2729" i="3"/>
  <c r="D2730" i="3"/>
  <c r="C2733" i="3"/>
  <c r="D2734" i="3"/>
  <c r="C2737" i="3"/>
  <c r="D2738" i="3"/>
  <c r="C2741" i="3"/>
  <c r="D2742" i="3"/>
  <c r="C2745" i="3"/>
  <c r="D2746" i="3"/>
  <c r="C2749" i="3"/>
  <c r="D2750" i="3"/>
  <c r="C2753" i="3"/>
  <c r="D2754" i="3"/>
  <c r="C2757" i="3"/>
  <c r="D2758" i="3"/>
  <c r="C2761" i="3"/>
  <c r="D2762" i="3"/>
  <c r="C2765" i="3"/>
  <c r="D2766" i="3"/>
  <c r="C2769" i="3"/>
  <c r="D2770" i="3"/>
  <c r="C2773" i="3"/>
  <c r="D2774" i="3"/>
  <c r="C2777" i="3"/>
  <c r="D2778" i="3"/>
  <c r="C2781" i="3"/>
  <c r="D2782" i="3"/>
  <c r="C2785" i="3"/>
  <c r="D2786" i="3"/>
  <c r="C2789" i="3"/>
  <c r="D2790" i="3"/>
  <c r="C2793" i="3"/>
  <c r="D2794" i="3"/>
  <c r="C2797" i="3"/>
  <c r="D2798" i="3"/>
  <c r="C2801" i="3"/>
  <c r="D2802" i="3"/>
  <c r="C2805" i="3"/>
  <c r="D2806" i="3"/>
  <c r="C2809" i="3"/>
  <c r="D2810" i="3"/>
  <c r="C2813" i="3"/>
  <c r="D2814" i="3"/>
  <c r="C2817" i="3"/>
  <c r="D2818" i="3"/>
  <c r="C2821" i="3"/>
  <c r="D2822" i="3"/>
  <c r="C2825" i="3"/>
  <c r="D2826" i="3"/>
  <c r="C2829" i="3"/>
  <c r="D2830" i="3"/>
  <c r="C2833" i="3"/>
  <c r="D2834" i="3"/>
  <c r="C2837" i="3"/>
  <c r="D2838" i="3"/>
  <c r="C2841" i="3"/>
  <c r="D2842" i="3"/>
  <c r="C2845" i="3"/>
  <c r="D2846" i="3"/>
  <c r="C2849" i="3"/>
  <c r="D2850" i="3"/>
  <c r="C2853" i="3"/>
  <c r="D2854" i="3"/>
  <c r="C2857" i="3"/>
  <c r="D2858" i="3"/>
  <c r="C2861" i="3"/>
  <c r="D2862" i="3"/>
  <c r="C2865" i="3"/>
  <c r="D2866" i="3"/>
  <c r="C2869" i="3"/>
  <c r="D2870" i="3"/>
  <c r="C2873" i="3"/>
  <c r="D2874" i="3"/>
  <c r="C2877" i="3"/>
  <c r="D2878" i="3"/>
  <c r="C2881" i="3"/>
  <c r="D2882" i="3"/>
  <c r="C2885" i="3"/>
  <c r="D2886" i="3"/>
  <c r="C2889" i="3"/>
  <c r="D2890" i="3"/>
  <c r="D2024" i="3"/>
  <c r="D2028" i="3"/>
  <c r="D2032" i="3"/>
  <c r="D2036" i="3"/>
  <c r="D2040" i="3"/>
  <c r="D2044" i="3"/>
  <c r="D2048" i="3"/>
  <c r="D2052" i="3"/>
  <c r="D2056" i="3"/>
  <c r="D2060" i="3"/>
  <c r="D2064" i="3"/>
  <c r="D2068" i="3"/>
  <c r="D2072" i="3"/>
  <c r="D2076" i="3"/>
  <c r="D2080" i="3"/>
  <c r="D2084" i="3"/>
  <c r="D2088" i="3"/>
  <c r="D2092" i="3"/>
  <c r="D2096" i="3"/>
  <c r="D2100" i="3"/>
  <c r="D2104" i="3"/>
  <c r="D2108" i="3"/>
  <c r="D2112" i="3"/>
  <c r="D2116" i="3"/>
  <c r="D2120" i="3"/>
  <c r="D2124" i="3"/>
  <c r="D2128" i="3"/>
  <c r="D2132" i="3"/>
  <c r="D2136" i="3"/>
  <c r="D2140" i="3"/>
  <c r="D2144" i="3"/>
  <c r="D2148" i="3"/>
  <c r="D2152" i="3"/>
  <c r="D2156" i="3"/>
  <c r="D2160" i="3"/>
  <c r="D2164" i="3"/>
  <c r="D2168" i="3"/>
  <c r="D2172" i="3"/>
  <c r="D2176" i="3"/>
  <c r="D2180" i="3"/>
  <c r="D2184" i="3"/>
  <c r="D2188" i="3"/>
  <c r="D2192" i="3"/>
  <c r="D2196" i="3"/>
  <c r="D2200" i="3"/>
  <c r="D2204" i="3"/>
  <c r="D2208" i="3"/>
  <c r="D2212" i="3"/>
  <c r="D2216" i="3"/>
  <c r="D2220" i="3"/>
  <c r="D2224" i="3"/>
  <c r="D2228" i="3"/>
  <c r="D2232" i="3"/>
  <c r="D2236" i="3"/>
  <c r="D2240" i="3"/>
  <c r="D2244" i="3"/>
  <c r="D2248" i="3"/>
  <c r="D2252" i="3"/>
  <c r="D2256" i="3"/>
  <c r="D2260" i="3"/>
  <c r="D2264" i="3"/>
  <c r="D2268" i="3"/>
  <c r="D2272" i="3"/>
  <c r="D2276" i="3"/>
  <c r="D2280" i="3"/>
  <c r="D2284" i="3"/>
  <c r="D2288" i="3"/>
  <c r="D2292" i="3"/>
  <c r="D2296" i="3"/>
  <c r="D2300" i="3"/>
  <c r="D2304" i="3"/>
  <c r="D2308" i="3"/>
  <c r="D2312" i="3"/>
  <c r="D2316" i="3"/>
  <c r="D2320" i="3"/>
  <c r="D2324" i="3"/>
  <c r="D2328" i="3"/>
  <c r="D2332" i="3"/>
  <c r="D2336" i="3"/>
  <c r="D2340" i="3"/>
  <c r="D2344" i="3"/>
  <c r="D2348" i="3"/>
  <c r="D2352" i="3"/>
  <c r="D2356" i="3"/>
  <c r="D2360" i="3"/>
  <c r="D2364" i="3"/>
  <c r="D2368" i="3"/>
  <c r="D2372" i="3"/>
  <c r="D2376" i="3"/>
  <c r="D2380" i="3"/>
  <c r="D2384" i="3"/>
  <c r="D2388" i="3"/>
  <c r="D2392" i="3"/>
  <c r="D2396" i="3"/>
  <c r="D2400" i="3"/>
  <c r="D2404" i="3"/>
  <c r="D2408" i="3"/>
  <c r="D2412" i="3"/>
  <c r="D2416" i="3"/>
  <c r="D2420" i="3"/>
  <c r="D2424" i="3"/>
  <c r="D2428" i="3"/>
  <c r="D2432" i="3"/>
  <c r="D2436" i="3"/>
  <c r="D2440" i="3"/>
  <c r="D2444" i="3"/>
  <c r="D2448" i="3"/>
  <c r="D2452" i="3"/>
  <c r="D2456" i="3"/>
  <c r="D2460" i="3"/>
  <c r="D2464" i="3"/>
  <c r="D2468" i="3"/>
  <c r="D2472" i="3"/>
  <c r="D2476" i="3"/>
  <c r="D2480" i="3"/>
  <c r="D2484" i="3"/>
  <c r="D2488" i="3"/>
  <c r="D2492" i="3"/>
  <c r="D2496" i="3"/>
  <c r="D2500" i="3"/>
  <c r="D2504" i="3"/>
  <c r="D2508" i="3"/>
  <c r="D2512" i="3"/>
  <c r="D2516" i="3"/>
  <c r="D2520" i="3"/>
  <c r="D2524" i="3"/>
  <c r="D2528" i="3"/>
  <c r="D2532" i="3"/>
  <c r="D2536" i="3"/>
  <c r="D2540" i="3"/>
  <c r="D2544" i="3"/>
  <c r="D2548" i="3"/>
  <c r="D2552" i="3"/>
  <c r="D2556" i="3"/>
  <c r="D2560" i="3"/>
  <c r="D2564" i="3"/>
  <c r="D2568" i="3"/>
  <c r="D2572" i="3"/>
  <c r="D2576" i="3"/>
  <c r="D2580" i="3"/>
  <c r="D2584" i="3"/>
  <c r="D2588" i="3"/>
  <c r="D2592" i="3"/>
  <c r="D2596" i="3"/>
  <c r="D2600" i="3"/>
  <c r="D2604" i="3"/>
  <c r="D2608" i="3"/>
  <c r="D2612" i="3"/>
  <c r="D2616" i="3"/>
  <c r="D2620" i="3"/>
  <c r="D2624" i="3"/>
  <c r="D2628" i="3"/>
  <c r="D2632" i="3"/>
  <c r="D2636" i="3"/>
  <c r="D2640" i="3"/>
  <c r="D2644" i="3"/>
  <c r="D2648" i="3"/>
  <c r="D2652" i="3"/>
  <c r="D2656" i="3"/>
  <c r="D2660" i="3"/>
  <c r="D2664" i="3"/>
  <c r="D2668" i="3"/>
  <c r="D2672" i="3"/>
  <c r="D2676" i="3"/>
  <c r="D2680" i="3"/>
  <c r="D2684" i="3"/>
  <c r="D2688" i="3"/>
  <c r="D2692" i="3"/>
  <c r="D2696" i="3"/>
  <c r="D2700" i="3"/>
  <c r="D2704" i="3"/>
  <c r="D2708" i="3"/>
  <c r="D2712" i="3"/>
  <c r="D2716" i="3"/>
  <c r="D2720" i="3"/>
  <c r="D2724" i="3"/>
  <c r="D2728" i="3"/>
  <c r="D2732" i="3"/>
  <c r="D2736" i="3"/>
  <c r="D2740" i="3"/>
  <c r="D2744" i="3"/>
  <c r="D2748" i="3"/>
  <c r="D2752" i="3"/>
  <c r="D2756" i="3"/>
  <c r="D2760" i="3"/>
  <c r="D2764" i="3"/>
  <c r="D2768" i="3"/>
  <c r="D2772" i="3"/>
  <c r="D2776" i="3"/>
  <c r="D2780" i="3"/>
  <c r="D2784" i="3"/>
  <c r="D2788" i="3"/>
  <c r="D2792" i="3"/>
  <c r="D2796" i="3"/>
  <c r="D2800" i="3"/>
  <c r="D2804" i="3"/>
  <c r="D2808" i="3"/>
  <c r="D2812" i="3"/>
  <c r="D2816" i="3"/>
  <c r="D2820" i="3"/>
  <c r="D2824" i="3"/>
  <c r="D2828" i="3"/>
  <c r="D2832" i="3"/>
  <c r="D2836" i="3"/>
  <c r="D2840" i="3"/>
  <c r="D2844" i="3"/>
  <c r="D2848" i="3"/>
  <c r="D2852" i="3"/>
  <c r="D2856" i="3"/>
  <c r="D2860" i="3"/>
  <c r="D2864" i="3"/>
  <c r="D2868" i="3"/>
  <c r="D2872" i="3"/>
  <c r="D2876" i="3"/>
  <c r="D2880" i="3"/>
  <c r="D2884" i="3"/>
  <c r="D2888" i="3"/>
  <c r="D2892" i="3"/>
  <c r="D1873" i="3"/>
  <c r="D1877" i="3"/>
  <c r="D1881" i="3"/>
  <c r="D1885" i="3"/>
  <c r="D1889" i="3"/>
  <c r="D1893" i="3"/>
  <c r="D1897" i="3"/>
  <c r="D1901" i="3"/>
  <c r="D1905" i="3"/>
  <c r="D1909" i="3"/>
  <c r="D1913" i="3"/>
  <c r="D1917" i="3"/>
  <c r="D1921" i="3"/>
  <c r="D1925" i="3"/>
  <c r="D1929" i="3"/>
  <c r="D1933" i="3"/>
  <c r="D1937" i="3"/>
  <c r="D1941" i="3"/>
  <c r="D1945" i="3"/>
  <c r="D1949" i="3"/>
  <c r="D1953" i="3"/>
  <c r="D1957" i="3"/>
  <c r="D1961" i="3"/>
  <c r="D1965" i="3"/>
  <c r="D1969" i="3"/>
  <c r="D1973" i="3"/>
  <c r="D1977" i="3"/>
  <c r="D1981" i="3"/>
  <c r="D1985" i="3"/>
  <c r="D1989" i="3"/>
  <c r="D1993" i="3"/>
  <c r="D1997" i="3"/>
  <c r="D2001" i="3"/>
  <c r="D2005" i="3"/>
  <c r="D2009" i="3"/>
  <c r="D2013" i="3"/>
  <c r="D2017" i="3"/>
  <c r="D2021" i="3"/>
  <c r="C2024" i="3"/>
  <c r="D2025" i="3"/>
  <c r="C2028" i="3"/>
  <c r="D2029" i="3"/>
  <c r="C2032" i="3"/>
  <c r="D2033" i="3"/>
  <c r="C2036" i="3"/>
  <c r="D2037" i="3"/>
  <c r="C2040" i="3"/>
  <c r="D2041" i="3"/>
  <c r="C2044" i="3"/>
  <c r="D2045" i="3"/>
  <c r="C2048" i="3"/>
  <c r="D2049" i="3"/>
  <c r="C2052" i="3"/>
  <c r="D2053" i="3"/>
  <c r="C2056" i="3"/>
  <c r="D2057" i="3"/>
  <c r="C2060" i="3"/>
  <c r="D2061" i="3"/>
  <c r="C2064" i="3"/>
  <c r="D2065" i="3"/>
  <c r="C2068" i="3"/>
  <c r="D2069" i="3"/>
  <c r="C2072" i="3"/>
  <c r="D2073" i="3"/>
  <c r="C2076" i="3"/>
  <c r="D2077" i="3"/>
  <c r="C2080" i="3"/>
  <c r="D2081" i="3"/>
  <c r="C2084" i="3"/>
  <c r="D2085" i="3"/>
  <c r="C2088" i="3"/>
  <c r="D2089" i="3"/>
  <c r="C2092" i="3"/>
  <c r="D2093" i="3"/>
  <c r="C2096" i="3"/>
  <c r="D2097" i="3"/>
  <c r="C2100" i="3"/>
  <c r="D2101" i="3"/>
  <c r="C2104" i="3"/>
  <c r="D2105" i="3"/>
  <c r="C2108" i="3"/>
  <c r="D2109" i="3"/>
  <c r="C2112" i="3"/>
  <c r="D2113" i="3"/>
  <c r="C2116" i="3"/>
  <c r="D2117" i="3"/>
  <c r="C2120" i="3"/>
  <c r="D2121" i="3"/>
  <c r="C2124" i="3"/>
  <c r="D2125" i="3"/>
  <c r="C2128" i="3"/>
  <c r="D2129" i="3"/>
  <c r="C2132" i="3"/>
  <c r="D2133" i="3"/>
  <c r="C2136" i="3"/>
  <c r="D2137" i="3"/>
  <c r="C2140" i="3"/>
  <c r="D2141" i="3"/>
  <c r="C2144" i="3"/>
  <c r="D2145" i="3"/>
  <c r="C2148" i="3"/>
  <c r="D2149" i="3"/>
  <c r="C2152" i="3"/>
  <c r="D2153" i="3"/>
  <c r="C2156" i="3"/>
  <c r="D2157" i="3"/>
  <c r="C2160" i="3"/>
  <c r="D2161" i="3"/>
  <c r="C2164" i="3"/>
  <c r="D2165" i="3"/>
  <c r="C2168" i="3"/>
  <c r="D2169" i="3"/>
  <c r="C2172" i="3"/>
  <c r="D2173" i="3"/>
  <c r="C2176" i="3"/>
  <c r="D2177" i="3"/>
  <c r="C2180" i="3"/>
  <c r="D2181" i="3"/>
  <c r="C2184" i="3"/>
  <c r="D2185" i="3"/>
  <c r="C2188" i="3"/>
  <c r="D2189" i="3"/>
  <c r="C2192" i="3"/>
  <c r="D2193" i="3"/>
  <c r="C2196" i="3"/>
  <c r="D2197" i="3"/>
  <c r="C2200" i="3"/>
  <c r="D2201" i="3"/>
  <c r="C2204" i="3"/>
  <c r="D2205" i="3"/>
  <c r="C2208" i="3"/>
  <c r="D2209" i="3"/>
  <c r="C2212" i="3"/>
  <c r="D2213" i="3"/>
  <c r="C2216" i="3"/>
  <c r="D2217" i="3"/>
  <c r="C2220" i="3"/>
  <c r="D2221" i="3"/>
  <c r="C2224" i="3"/>
  <c r="D2225" i="3"/>
  <c r="C2228" i="3"/>
  <c r="D2229" i="3"/>
  <c r="C2232" i="3"/>
  <c r="D2233" i="3"/>
  <c r="C2236" i="3"/>
  <c r="D2237" i="3"/>
  <c r="C2240" i="3"/>
  <c r="D2241" i="3"/>
  <c r="C2244" i="3"/>
  <c r="D2245" i="3"/>
  <c r="C2248" i="3"/>
  <c r="D2249" i="3"/>
  <c r="C2252" i="3"/>
  <c r="D2253" i="3"/>
  <c r="C2256" i="3"/>
  <c r="D2257" i="3"/>
  <c r="C2260" i="3"/>
  <c r="D2261" i="3"/>
  <c r="C2264" i="3"/>
  <c r="D2265" i="3"/>
  <c r="C2268" i="3"/>
  <c r="D2269" i="3"/>
  <c r="C2272" i="3"/>
  <c r="D2273" i="3"/>
  <c r="C2276" i="3"/>
  <c r="D2277" i="3"/>
  <c r="C2280" i="3"/>
  <c r="D2281" i="3"/>
  <c r="C2284" i="3"/>
  <c r="D2285" i="3"/>
  <c r="C2288" i="3"/>
  <c r="D2289" i="3"/>
  <c r="C2292" i="3"/>
  <c r="D2293" i="3"/>
  <c r="C2296" i="3"/>
  <c r="D2297" i="3"/>
  <c r="C2300" i="3"/>
  <c r="D2301" i="3"/>
  <c r="C2304" i="3"/>
  <c r="D2305" i="3"/>
  <c r="C2308" i="3"/>
  <c r="D2309" i="3"/>
  <c r="C2312" i="3"/>
  <c r="D2313" i="3"/>
  <c r="C2316" i="3"/>
  <c r="D2317" i="3"/>
  <c r="C2320" i="3"/>
  <c r="D2321" i="3"/>
  <c r="C2324" i="3"/>
  <c r="D2325" i="3"/>
  <c r="C2328" i="3"/>
  <c r="D2329" i="3"/>
  <c r="C2332" i="3"/>
  <c r="D2333" i="3"/>
  <c r="C2336" i="3"/>
  <c r="D2337" i="3"/>
  <c r="C2340" i="3"/>
  <c r="D2341" i="3"/>
  <c r="C2344" i="3"/>
  <c r="D2345" i="3"/>
  <c r="C2348" i="3"/>
  <c r="D2349" i="3"/>
  <c r="C2352" i="3"/>
  <c r="D2353" i="3"/>
  <c r="C2356" i="3"/>
  <c r="D2357" i="3"/>
  <c r="C2360" i="3"/>
  <c r="D2361" i="3"/>
  <c r="C2364" i="3"/>
  <c r="D2365" i="3"/>
  <c r="C2368" i="3"/>
  <c r="D2369" i="3"/>
  <c r="C2372" i="3"/>
  <c r="D2373" i="3"/>
  <c r="C2376" i="3"/>
  <c r="D2377" i="3"/>
  <c r="C2380" i="3"/>
  <c r="D2381" i="3"/>
  <c r="C2384" i="3"/>
  <c r="D2385" i="3"/>
  <c r="C2388" i="3"/>
  <c r="D2389" i="3"/>
  <c r="C2392" i="3"/>
  <c r="D2393" i="3"/>
  <c r="C2396" i="3"/>
  <c r="D2397" i="3"/>
  <c r="C2400" i="3"/>
  <c r="D2401" i="3"/>
  <c r="C2404" i="3"/>
  <c r="D2405" i="3"/>
  <c r="C2408" i="3"/>
  <c r="D2409" i="3"/>
  <c r="C2412" i="3"/>
  <c r="D2413" i="3"/>
  <c r="C2416" i="3"/>
  <c r="D2417" i="3"/>
  <c r="C2420" i="3"/>
  <c r="D2421" i="3"/>
  <c r="C2424" i="3"/>
  <c r="D2425" i="3"/>
  <c r="C2428" i="3"/>
  <c r="D2429" i="3"/>
  <c r="C2432" i="3"/>
  <c r="D2433" i="3"/>
  <c r="C2436" i="3"/>
  <c r="D2437" i="3"/>
  <c r="C2440" i="3"/>
  <c r="D2441" i="3"/>
  <c r="C2444" i="3"/>
  <c r="D2445" i="3"/>
  <c r="C2448" i="3"/>
  <c r="D2449" i="3"/>
  <c r="C2452" i="3"/>
  <c r="D2453" i="3"/>
  <c r="C2456" i="3"/>
  <c r="D2457" i="3"/>
  <c r="C2460" i="3"/>
  <c r="D2461" i="3"/>
  <c r="C2464" i="3"/>
  <c r="D2465" i="3"/>
  <c r="C2468" i="3"/>
  <c r="D2469" i="3"/>
  <c r="C2472" i="3"/>
  <c r="D2473" i="3"/>
  <c r="C2476" i="3"/>
  <c r="D2477" i="3"/>
  <c r="C2480" i="3"/>
  <c r="D2481" i="3"/>
  <c r="C2484" i="3"/>
  <c r="D2485" i="3"/>
  <c r="C2488" i="3"/>
  <c r="D2489" i="3"/>
  <c r="C2492" i="3"/>
  <c r="D2493" i="3"/>
  <c r="C2496" i="3"/>
  <c r="D2497" i="3"/>
  <c r="C2500" i="3"/>
  <c r="D2501" i="3"/>
  <c r="C2504" i="3"/>
  <c r="D2505" i="3"/>
  <c r="C2508" i="3"/>
  <c r="D2509" i="3"/>
  <c r="C2512" i="3"/>
  <c r="D2513" i="3"/>
  <c r="C2516" i="3"/>
  <c r="D2517" i="3"/>
  <c r="C2520" i="3"/>
  <c r="D2521" i="3"/>
  <c r="C2524" i="3"/>
  <c r="D2525" i="3"/>
  <c r="C2528" i="3"/>
  <c r="D2529" i="3"/>
  <c r="C2532" i="3"/>
  <c r="D2533" i="3"/>
  <c r="C2536" i="3"/>
  <c r="D2537" i="3"/>
  <c r="C2540" i="3"/>
  <c r="D2541" i="3"/>
  <c r="C2544" i="3"/>
  <c r="D2545" i="3"/>
  <c r="C2548" i="3"/>
  <c r="D2549" i="3"/>
  <c r="C2552" i="3"/>
  <c r="D2553" i="3"/>
  <c r="C2556" i="3"/>
  <c r="D2557" i="3"/>
  <c r="C2560" i="3"/>
  <c r="D2561" i="3"/>
  <c r="C2564" i="3"/>
  <c r="D2565" i="3"/>
  <c r="C2568" i="3"/>
  <c r="D2569" i="3"/>
  <c r="C2572" i="3"/>
  <c r="D2573" i="3"/>
  <c r="C2576" i="3"/>
  <c r="D2577" i="3"/>
  <c r="C2580" i="3"/>
  <c r="D2581" i="3"/>
  <c r="C2584" i="3"/>
  <c r="D2585" i="3"/>
  <c r="C2588" i="3"/>
  <c r="D2589" i="3"/>
  <c r="C2592" i="3"/>
  <c r="D2593" i="3"/>
  <c r="C2596" i="3"/>
  <c r="D2597" i="3"/>
  <c r="C2600" i="3"/>
  <c r="D2601" i="3"/>
  <c r="C2604" i="3"/>
  <c r="D2605" i="3"/>
  <c r="C2608" i="3"/>
  <c r="D2609" i="3"/>
  <c r="C2612" i="3"/>
  <c r="D2613" i="3"/>
  <c r="C2616" i="3"/>
  <c r="D2617" i="3"/>
  <c r="C2620" i="3"/>
  <c r="D2621" i="3"/>
  <c r="C2624" i="3"/>
  <c r="D2625" i="3"/>
  <c r="C2628" i="3"/>
  <c r="D2629" i="3"/>
  <c r="C2632" i="3"/>
  <c r="D2633" i="3"/>
  <c r="C2636" i="3"/>
  <c r="D2637" i="3"/>
  <c r="C2640" i="3"/>
  <c r="D2641" i="3"/>
  <c r="C2644" i="3"/>
  <c r="D2645" i="3"/>
  <c r="C2648" i="3"/>
  <c r="D2649" i="3"/>
  <c r="C2652" i="3"/>
  <c r="D2653" i="3"/>
  <c r="C2656" i="3"/>
  <c r="D2657" i="3"/>
  <c r="C2660" i="3"/>
  <c r="D2661" i="3"/>
  <c r="C2664" i="3"/>
  <c r="D2665" i="3"/>
  <c r="C2668" i="3"/>
  <c r="D2669" i="3"/>
  <c r="C2672" i="3"/>
  <c r="D2673" i="3"/>
  <c r="C2676" i="3"/>
  <c r="D2677" i="3"/>
  <c r="C2680" i="3"/>
  <c r="D2681" i="3"/>
  <c r="C2684" i="3"/>
  <c r="D2685" i="3"/>
  <c r="C2688" i="3"/>
  <c r="D2689" i="3"/>
  <c r="C2692" i="3"/>
  <c r="D2693" i="3"/>
  <c r="C2696" i="3"/>
  <c r="D2697" i="3"/>
  <c r="C2700" i="3"/>
  <c r="D2701" i="3"/>
  <c r="C2704" i="3"/>
  <c r="D2705" i="3"/>
  <c r="C2708" i="3"/>
  <c r="D2709" i="3"/>
  <c r="C2712" i="3"/>
  <c r="D2713" i="3"/>
  <c r="C2716" i="3"/>
  <c r="D2717" i="3"/>
  <c r="C2720" i="3"/>
  <c r="D2721" i="3"/>
  <c r="C2724" i="3"/>
  <c r="D2725" i="3"/>
  <c r="C2728" i="3"/>
  <c r="D2729" i="3"/>
  <c r="C2732" i="3"/>
  <c r="D2733" i="3"/>
  <c r="C2736" i="3"/>
  <c r="D2737" i="3"/>
  <c r="C2740" i="3"/>
  <c r="D2741" i="3"/>
  <c r="C2744" i="3"/>
  <c r="D2745" i="3"/>
  <c r="C2748" i="3"/>
  <c r="D2749" i="3"/>
  <c r="C2752" i="3"/>
  <c r="D2753" i="3"/>
  <c r="C2756" i="3"/>
  <c r="D2757" i="3"/>
  <c r="C2760" i="3"/>
  <c r="D2761" i="3"/>
  <c r="C2764" i="3"/>
  <c r="D2765" i="3"/>
  <c r="C2768" i="3"/>
  <c r="D2769" i="3"/>
  <c r="C2772" i="3"/>
  <c r="D2773" i="3"/>
  <c r="C2776" i="3"/>
  <c r="D2777" i="3"/>
  <c r="C2780" i="3"/>
  <c r="D2781" i="3"/>
  <c r="C2784" i="3"/>
  <c r="D2785" i="3"/>
  <c r="C2788" i="3"/>
  <c r="D2789" i="3"/>
  <c r="C2792" i="3"/>
  <c r="D2793" i="3"/>
  <c r="C2796" i="3"/>
  <c r="D2797" i="3"/>
  <c r="C2800" i="3"/>
  <c r="D2801" i="3"/>
  <c r="C2804" i="3"/>
  <c r="D2805" i="3"/>
  <c r="C2808" i="3"/>
  <c r="D2809" i="3"/>
  <c r="C2812" i="3"/>
  <c r="D2813" i="3"/>
  <c r="C2816" i="3"/>
  <c r="D2817" i="3"/>
  <c r="C2820" i="3"/>
  <c r="D2821" i="3"/>
  <c r="C2824" i="3"/>
  <c r="D2825" i="3"/>
  <c r="C2828" i="3"/>
  <c r="D2829" i="3"/>
  <c r="C2832" i="3"/>
  <c r="D2833" i="3"/>
  <c r="C2836" i="3"/>
  <c r="D2837" i="3"/>
  <c r="C2840" i="3"/>
  <c r="D2841" i="3"/>
  <c r="C2844" i="3"/>
  <c r="D2845" i="3"/>
  <c r="C2848" i="3"/>
  <c r="D2849" i="3"/>
  <c r="C2852" i="3"/>
  <c r="D2853" i="3"/>
  <c r="C2856" i="3"/>
  <c r="D2857" i="3"/>
  <c r="C2860" i="3"/>
  <c r="D2861" i="3"/>
  <c r="C2864" i="3"/>
  <c r="D2865" i="3"/>
  <c r="C2868" i="3"/>
  <c r="D2869" i="3"/>
  <c r="C2872" i="3"/>
  <c r="D2873" i="3"/>
  <c r="C2876" i="3"/>
  <c r="D2877" i="3"/>
  <c r="C2880" i="3"/>
  <c r="D2881" i="3"/>
  <c r="C2884" i="3"/>
  <c r="D2885" i="3"/>
  <c r="C2888" i="3"/>
  <c r="D2889" i="3"/>
  <c r="C2892" i="3"/>
  <c r="D3538" i="3"/>
  <c r="C3538" i="3"/>
  <c r="D3540" i="3"/>
  <c r="C3540" i="3"/>
  <c r="D3542" i="3"/>
  <c r="C3542" i="3"/>
  <c r="D3544" i="3"/>
  <c r="C3544" i="3"/>
  <c r="D3546" i="3"/>
  <c r="C3546" i="3"/>
  <c r="D3548" i="3"/>
  <c r="C3548" i="3"/>
  <c r="D3550" i="3"/>
  <c r="C3550" i="3"/>
  <c r="D3552" i="3"/>
  <c r="C3552" i="3"/>
  <c r="D3554" i="3"/>
  <c r="C3554" i="3"/>
  <c r="D3556" i="3"/>
  <c r="C3556" i="3"/>
  <c r="D3558" i="3"/>
  <c r="C3558" i="3"/>
  <c r="D3560" i="3"/>
  <c r="C3560" i="3"/>
  <c r="D3562" i="3"/>
  <c r="C3562" i="3"/>
  <c r="D3564" i="3"/>
  <c r="C3564" i="3"/>
  <c r="D3566" i="3"/>
  <c r="C3566" i="3"/>
  <c r="D3568" i="3"/>
  <c r="C3568" i="3"/>
  <c r="D3570" i="3"/>
  <c r="C3570" i="3"/>
  <c r="D3572" i="3"/>
  <c r="C3572" i="3"/>
  <c r="D3574" i="3"/>
  <c r="C3574" i="3"/>
  <c r="D3576" i="3"/>
  <c r="C3576" i="3"/>
  <c r="D3578" i="3"/>
  <c r="C3578" i="3"/>
  <c r="D3580" i="3"/>
  <c r="C3580" i="3"/>
  <c r="D3582" i="3"/>
  <c r="C3582" i="3"/>
  <c r="D3584" i="3"/>
  <c r="C3584" i="3"/>
  <c r="D3586" i="3"/>
  <c r="C3586" i="3"/>
  <c r="D3588" i="3"/>
  <c r="C3588" i="3"/>
  <c r="D3590" i="3"/>
  <c r="C3590" i="3"/>
  <c r="D3592" i="3"/>
  <c r="C3592" i="3"/>
  <c r="D3594" i="3"/>
  <c r="C3594" i="3"/>
  <c r="D3596" i="3"/>
  <c r="C3596" i="3"/>
  <c r="D3598" i="3"/>
  <c r="C3598" i="3"/>
  <c r="D3600" i="3"/>
  <c r="C3600" i="3"/>
  <c r="D3602" i="3"/>
  <c r="C3602" i="3"/>
  <c r="D3604" i="3"/>
  <c r="C3604" i="3"/>
  <c r="D3606" i="3"/>
  <c r="C3606" i="3"/>
  <c r="D3608" i="3"/>
  <c r="C3608" i="3"/>
  <c r="D3610" i="3"/>
  <c r="C3610" i="3"/>
  <c r="D3612" i="3"/>
  <c r="C3612" i="3"/>
  <c r="D3614" i="3"/>
  <c r="C3614" i="3"/>
  <c r="D3616" i="3"/>
  <c r="C3616" i="3"/>
  <c r="D3618" i="3"/>
  <c r="C3618" i="3"/>
  <c r="D3620" i="3"/>
  <c r="C3620" i="3"/>
  <c r="D3622" i="3"/>
  <c r="C3622" i="3"/>
  <c r="D3624" i="3"/>
  <c r="C3624" i="3"/>
  <c r="D3626" i="3"/>
  <c r="C3626" i="3"/>
  <c r="D3628" i="3"/>
  <c r="C3628" i="3"/>
  <c r="D3630" i="3"/>
  <c r="C3630" i="3"/>
  <c r="D3632" i="3"/>
  <c r="C3632" i="3"/>
  <c r="D3634" i="3"/>
  <c r="C3634" i="3"/>
  <c r="D3636" i="3"/>
  <c r="C3636" i="3"/>
  <c r="D3638" i="3"/>
  <c r="C3638" i="3"/>
  <c r="D3640" i="3"/>
  <c r="C3640" i="3"/>
  <c r="D3642" i="3"/>
  <c r="C3642" i="3"/>
  <c r="D3644" i="3"/>
  <c r="C3644" i="3"/>
  <c r="D3646" i="3"/>
  <c r="C3646" i="3"/>
  <c r="D3648" i="3"/>
  <c r="C3648" i="3"/>
  <c r="D3650" i="3"/>
  <c r="C3650" i="3"/>
  <c r="D3652" i="3"/>
  <c r="C3652" i="3"/>
  <c r="D3654" i="3"/>
  <c r="C3654" i="3"/>
  <c r="D3656" i="3"/>
  <c r="C3656" i="3"/>
  <c r="D3658" i="3"/>
  <c r="C3658" i="3"/>
  <c r="D3660" i="3"/>
  <c r="C3660" i="3"/>
  <c r="D3662" i="3"/>
  <c r="C3662" i="3"/>
  <c r="D3664" i="3"/>
  <c r="C3664" i="3"/>
  <c r="D3666" i="3"/>
  <c r="C3666" i="3"/>
  <c r="D3668" i="3"/>
  <c r="C3668" i="3"/>
  <c r="D3670" i="3"/>
  <c r="C3670" i="3"/>
  <c r="D3672" i="3"/>
  <c r="C3672" i="3"/>
  <c r="D3674" i="3"/>
  <c r="C3674" i="3"/>
  <c r="D3676" i="3"/>
  <c r="C3676" i="3"/>
  <c r="D3678" i="3"/>
  <c r="C3678" i="3"/>
  <c r="D3680" i="3"/>
  <c r="C3680" i="3"/>
  <c r="D3682" i="3"/>
  <c r="C3682" i="3"/>
  <c r="D3684" i="3"/>
  <c r="C3684" i="3"/>
  <c r="D3686" i="3"/>
  <c r="C3686" i="3"/>
  <c r="D3688" i="3"/>
  <c r="C3688" i="3"/>
  <c r="D3690" i="3"/>
  <c r="C3690" i="3"/>
  <c r="D3692" i="3"/>
  <c r="C3692" i="3"/>
  <c r="D3694" i="3"/>
  <c r="C3694" i="3"/>
  <c r="D3696" i="3"/>
  <c r="C3696" i="3"/>
  <c r="D3698" i="3"/>
  <c r="C3698" i="3"/>
  <c r="D3700" i="3"/>
  <c r="C3700" i="3"/>
  <c r="D3702" i="3"/>
  <c r="C3702" i="3"/>
  <c r="D3704" i="3"/>
  <c r="C3704" i="3"/>
  <c r="D3706" i="3"/>
  <c r="C3706" i="3"/>
  <c r="D3708" i="3"/>
  <c r="C3708" i="3"/>
  <c r="D3710" i="3"/>
  <c r="C3710" i="3"/>
  <c r="D3712" i="3"/>
  <c r="C3712" i="3"/>
  <c r="D3714" i="3"/>
  <c r="C3714" i="3"/>
  <c r="D3716" i="3"/>
  <c r="C3716" i="3"/>
  <c r="D3718" i="3"/>
  <c r="C3718" i="3"/>
  <c r="D3720" i="3"/>
  <c r="C3720" i="3"/>
  <c r="D3722" i="3"/>
  <c r="C3722" i="3"/>
  <c r="D3724" i="3"/>
  <c r="C3724" i="3"/>
  <c r="D3726" i="3"/>
  <c r="C3726" i="3"/>
  <c r="D3728" i="3"/>
  <c r="C3728" i="3"/>
  <c r="D3730" i="3"/>
  <c r="C3730" i="3"/>
  <c r="D3732" i="3"/>
  <c r="C3732" i="3"/>
  <c r="D3734" i="3"/>
  <c r="C3734" i="3"/>
  <c r="D3736" i="3"/>
  <c r="C3736" i="3"/>
  <c r="D3738" i="3"/>
  <c r="C3738" i="3"/>
  <c r="D3740" i="3"/>
  <c r="C3740" i="3"/>
  <c r="D3742" i="3"/>
  <c r="C3742" i="3"/>
  <c r="D3744" i="3"/>
  <c r="C3744" i="3"/>
  <c r="D3746" i="3"/>
  <c r="C3746" i="3"/>
  <c r="D3748" i="3"/>
  <c r="C3748" i="3"/>
  <c r="D3750" i="3"/>
  <c r="C3750" i="3"/>
  <c r="D3752" i="3"/>
  <c r="C3752" i="3"/>
  <c r="D3754" i="3"/>
  <c r="C3754" i="3"/>
  <c r="D3756" i="3"/>
  <c r="C3756" i="3"/>
  <c r="D3758" i="3"/>
  <c r="C3758" i="3"/>
  <c r="D3760" i="3"/>
  <c r="C3760" i="3"/>
  <c r="D3762" i="3"/>
  <c r="C3762" i="3"/>
  <c r="D3764" i="3"/>
  <c r="C3764" i="3"/>
  <c r="D3766" i="3"/>
  <c r="C3766" i="3"/>
  <c r="D3768" i="3"/>
  <c r="C3768" i="3"/>
  <c r="D3770" i="3"/>
  <c r="C3770" i="3"/>
  <c r="D3772" i="3"/>
  <c r="C3772" i="3"/>
  <c r="D3774" i="3"/>
  <c r="C3774" i="3"/>
  <c r="D3776" i="3"/>
  <c r="C3776" i="3"/>
  <c r="D3778" i="3"/>
  <c r="C3778" i="3"/>
  <c r="D3780" i="3"/>
  <c r="C3780" i="3"/>
  <c r="D3782" i="3"/>
  <c r="C3782" i="3"/>
  <c r="D3784" i="3"/>
  <c r="C3784" i="3"/>
  <c r="D3786" i="3"/>
  <c r="C3786" i="3"/>
  <c r="D3788" i="3"/>
  <c r="C3788" i="3"/>
  <c r="D3790" i="3"/>
  <c r="C3790" i="3"/>
  <c r="D3794" i="3"/>
  <c r="B3794" i="3"/>
  <c r="C3794" i="3"/>
  <c r="D3798" i="3"/>
  <c r="B3798" i="3"/>
  <c r="C3798" i="3"/>
  <c r="D3802" i="3"/>
  <c r="B3802" i="3"/>
  <c r="C3802" i="3"/>
  <c r="D3806" i="3"/>
  <c r="B3806" i="3"/>
  <c r="C3806" i="3"/>
  <c r="D3810" i="3"/>
  <c r="B3810" i="3"/>
  <c r="C3810" i="3"/>
  <c r="D3814" i="3"/>
  <c r="B3814" i="3"/>
  <c r="C3814" i="3"/>
  <c r="D3818" i="3"/>
  <c r="B3818" i="3"/>
  <c r="C3818" i="3"/>
  <c r="D3822" i="3"/>
  <c r="B3822" i="3"/>
  <c r="C3822" i="3"/>
  <c r="D3826" i="3"/>
  <c r="B3826" i="3"/>
  <c r="C3826" i="3"/>
  <c r="D3830" i="3"/>
  <c r="B3830" i="3"/>
  <c r="C3830" i="3"/>
  <c r="D3834" i="3"/>
  <c r="B3834" i="3"/>
  <c r="C3834" i="3"/>
  <c r="D3838" i="3"/>
  <c r="B3838" i="3"/>
  <c r="C3838" i="3"/>
  <c r="D3842" i="3"/>
  <c r="B3842" i="3"/>
  <c r="C3842" i="3"/>
  <c r="D3846" i="3"/>
  <c r="B3846" i="3"/>
  <c r="C3846" i="3"/>
  <c r="D3850" i="3"/>
  <c r="B3850" i="3"/>
  <c r="C3850" i="3"/>
  <c r="D3854" i="3"/>
  <c r="B3854" i="3"/>
  <c r="C3854" i="3"/>
  <c r="D3858" i="3"/>
  <c r="B3858" i="3"/>
  <c r="C3858" i="3"/>
  <c r="D3862" i="3"/>
  <c r="B3862" i="3"/>
  <c r="C3862" i="3"/>
  <c r="D3866" i="3"/>
  <c r="B3866" i="3"/>
  <c r="C3866" i="3"/>
  <c r="D3870" i="3"/>
  <c r="B3870" i="3"/>
  <c r="C3870" i="3"/>
  <c r="D3874" i="3"/>
  <c r="B3874" i="3"/>
  <c r="C3874" i="3"/>
  <c r="D3878" i="3"/>
  <c r="B3878" i="3"/>
  <c r="C3878" i="3"/>
  <c r="D3882" i="3"/>
  <c r="B3882" i="3"/>
  <c r="C3882" i="3"/>
  <c r="D3886" i="3"/>
  <c r="B3886" i="3"/>
  <c r="C3886" i="3"/>
  <c r="D3890" i="3"/>
  <c r="B3890" i="3"/>
  <c r="C3890" i="3"/>
  <c r="C3903" i="3"/>
  <c r="D3903" i="3"/>
  <c r="B3903" i="3"/>
  <c r="B3058" i="3"/>
  <c r="B3062" i="3"/>
  <c r="B3066" i="3"/>
  <c r="B3070" i="3"/>
  <c r="B3074" i="3"/>
  <c r="B3078" i="3"/>
  <c r="B3082" i="3"/>
  <c r="B3086" i="3"/>
  <c r="B3090" i="3"/>
  <c r="B3094" i="3"/>
  <c r="B3098" i="3"/>
  <c r="B3102" i="3"/>
  <c r="B3106" i="3"/>
  <c r="B3110" i="3"/>
  <c r="B3114" i="3"/>
  <c r="B3118" i="3"/>
  <c r="B3122" i="3"/>
  <c r="B3126" i="3"/>
  <c r="B3130" i="3"/>
  <c r="B3134" i="3"/>
  <c r="B3138" i="3"/>
  <c r="B3142" i="3"/>
  <c r="B3146" i="3"/>
  <c r="B3150" i="3"/>
  <c r="B3154" i="3"/>
  <c r="B3158" i="3"/>
  <c r="B3162" i="3"/>
  <c r="B3166" i="3"/>
  <c r="B3170" i="3"/>
  <c r="B3174" i="3"/>
  <c r="B3178" i="3"/>
  <c r="B3182" i="3"/>
  <c r="B3186" i="3"/>
  <c r="B3190" i="3"/>
  <c r="B3194" i="3"/>
  <c r="B3198" i="3"/>
  <c r="B3202" i="3"/>
  <c r="B3206" i="3"/>
  <c r="B3210" i="3"/>
  <c r="B3214" i="3"/>
  <c r="B3218" i="3"/>
  <c r="B3222" i="3"/>
  <c r="B3226" i="3"/>
  <c r="B3230" i="3"/>
  <c r="B3234" i="3"/>
  <c r="B3238" i="3"/>
  <c r="B3242" i="3"/>
  <c r="B3246" i="3"/>
  <c r="B3250" i="3"/>
  <c r="B3254" i="3"/>
  <c r="B3258" i="3"/>
  <c r="B3262" i="3"/>
  <c r="B3266" i="3"/>
  <c r="B3270" i="3"/>
  <c r="B3274" i="3"/>
  <c r="B3278" i="3"/>
  <c r="B3282" i="3"/>
  <c r="B3286" i="3"/>
  <c r="B3290" i="3"/>
  <c r="B3294" i="3"/>
  <c r="B3298" i="3"/>
  <c r="B3302" i="3"/>
  <c r="B3306" i="3"/>
  <c r="B3310" i="3"/>
  <c r="B3314" i="3"/>
  <c r="B3318" i="3"/>
  <c r="B3322" i="3"/>
  <c r="B3326" i="3"/>
  <c r="B3330" i="3"/>
  <c r="B3334" i="3"/>
  <c r="B3338" i="3"/>
  <c r="B3342" i="3"/>
  <c r="B3346" i="3"/>
  <c r="B3350" i="3"/>
  <c r="B3354" i="3"/>
  <c r="B3358" i="3"/>
  <c r="B3362" i="3"/>
  <c r="B3366" i="3"/>
  <c r="B3370" i="3"/>
  <c r="B3374" i="3"/>
  <c r="B3378" i="3"/>
  <c r="B3382" i="3"/>
  <c r="B3386" i="3"/>
  <c r="B3390" i="3"/>
  <c r="B3394" i="3"/>
  <c r="B3398" i="3"/>
  <c r="B3402" i="3"/>
  <c r="B3406" i="3"/>
  <c r="B3410" i="3"/>
  <c r="B3414" i="3"/>
  <c r="B3418" i="3"/>
  <c r="B3422" i="3"/>
  <c r="B3426" i="3"/>
  <c r="B3430" i="3"/>
  <c r="B3434" i="3"/>
  <c r="B3438" i="3"/>
  <c r="B3442" i="3"/>
  <c r="B3446" i="3"/>
  <c r="B3450" i="3"/>
  <c r="B3454" i="3"/>
  <c r="B3458" i="3"/>
  <c r="B3462" i="3"/>
  <c r="B3466" i="3"/>
  <c r="B3470" i="3"/>
  <c r="B3474" i="3"/>
  <c r="B3478" i="3"/>
  <c r="B3482" i="3"/>
  <c r="B3486" i="3"/>
  <c r="B3490" i="3"/>
  <c r="B3494" i="3"/>
  <c r="B3498" i="3"/>
  <c r="B3502" i="3"/>
  <c r="B3506" i="3"/>
  <c r="B3510" i="3"/>
  <c r="B3514" i="3"/>
  <c r="B3518" i="3"/>
  <c r="B3522" i="3"/>
  <c r="B3526" i="3"/>
  <c r="B3530" i="3"/>
  <c r="B3534" i="3"/>
  <c r="D3793" i="3"/>
  <c r="B3793" i="3"/>
  <c r="C3793" i="3"/>
  <c r="D3797" i="3"/>
  <c r="B3797" i="3"/>
  <c r="C3797" i="3"/>
  <c r="D3801" i="3"/>
  <c r="B3801" i="3"/>
  <c r="C3801" i="3"/>
  <c r="D3805" i="3"/>
  <c r="B3805" i="3"/>
  <c r="C3805" i="3"/>
  <c r="D3809" i="3"/>
  <c r="B3809" i="3"/>
  <c r="C3809" i="3"/>
  <c r="D3813" i="3"/>
  <c r="B3813" i="3"/>
  <c r="C3813" i="3"/>
  <c r="D3817" i="3"/>
  <c r="B3817" i="3"/>
  <c r="C3817" i="3"/>
  <c r="D3821" i="3"/>
  <c r="B3821" i="3"/>
  <c r="C3821" i="3"/>
  <c r="D3825" i="3"/>
  <c r="B3825" i="3"/>
  <c r="C3825" i="3"/>
  <c r="D3829" i="3"/>
  <c r="B3829" i="3"/>
  <c r="C3829" i="3"/>
  <c r="D3833" i="3"/>
  <c r="B3833" i="3"/>
  <c r="C3833" i="3"/>
  <c r="D3837" i="3"/>
  <c r="B3837" i="3"/>
  <c r="C3837" i="3"/>
  <c r="D3841" i="3"/>
  <c r="B3841" i="3"/>
  <c r="C3841" i="3"/>
  <c r="D3845" i="3"/>
  <c r="B3845" i="3"/>
  <c r="C3845" i="3"/>
  <c r="D3849" i="3"/>
  <c r="B3849" i="3"/>
  <c r="C3849" i="3"/>
  <c r="D3853" i="3"/>
  <c r="B3853" i="3"/>
  <c r="C3853" i="3"/>
  <c r="D3857" i="3"/>
  <c r="B3857" i="3"/>
  <c r="C3857" i="3"/>
  <c r="D3861" i="3"/>
  <c r="B3861" i="3"/>
  <c r="C3861" i="3"/>
  <c r="D3865" i="3"/>
  <c r="B3865" i="3"/>
  <c r="C3865" i="3"/>
  <c r="D3869" i="3"/>
  <c r="B3869" i="3"/>
  <c r="C3869" i="3"/>
  <c r="D3873" i="3"/>
  <c r="B3873" i="3"/>
  <c r="C3873" i="3"/>
  <c r="D3877" i="3"/>
  <c r="B3877" i="3"/>
  <c r="C3877" i="3"/>
  <c r="D3881" i="3"/>
  <c r="B3881" i="3"/>
  <c r="C3881" i="3"/>
  <c r="D3885" i="3"/>
  <c r="B3885" i="3"/>
  <c r="C3885" i="3"/>
  <c r="D3889" i="3"/>
  <c r="B3889" i="3"/>
  <c r="C3889" i="3"/>
  <c r="C3899" i="3"/>
  <c r="D3899" i="3"/>
  <c r="B3899" i="3"/>
  <c r="C3915" i="3"/>
  <c r="D3915" i="3"/>
  <c r="B3915" i="3"/>
  <c r="D3537" i="3"/>
  <c r="C3537" i="3"/>
  <c r="D3539" i="3"/>
  <c r="C3539" i="3"/>
  <c r="D3541" i="3"/>
  <c r="C3541" i="3"/>
  <c r="D3543" i="3"/>
  <c r="C3543" i="3"/>
  <c r="D3545" i="3"/>
  <c r="C3545" i="3"/>
  <c r="D3547" i="3"/>
  <c r="C3547" i="3"/>
  <c r="D3549" i="3"/>
  <c r="C3549" i="3"/>
  <c r="D3551" i="3"/>
  <c r="C3551" i="3"/>
  <c r="D3553" i="3"/>
  <c r="C3553" i="3"/>
  <c r="D3555" i="3"/>
  <c r="C3555" i="3"/>
  <c r="D3557" i="3"/>
  <c r="C3557" i="3"/>
  <c r="D3559" i="3"/>
  <c r="C3559" i="3"/>
  <c r="D3561" i="3"/>
  <c r="C3561" i="3"/>
  <c r="D3563" i="3"/>
  <c r="C3563" i="3"/>
  <c r="D3565" i="3"/>
  <c r="C3565" i="3"/>
  <c r="D3567" i="3"/>
  <c r="C3567" i="3"/>
  <c r="D3569" i="3"/>
  <c r="C3569" i="3"/>
  <c r="D3571" i="3"/>
  <c r="C3571" i="3"/>
  <c r="D3573" i="3"/>
  <c r="C3573" i="3"/>
  <c r="D3575" i="3"/>
  <c r="C3575" i="3"/>
  <c r="D3577" i="3"/>
  <c r="C3577" i="3"/>
  <c r="D3579" i="3"/>
  <c r="C3579" i="3"/>
  <c r="D3581" i="3"/>
  <c r="C3581" i="3"/>
  <c r="D3583" i="3"/>
  <c r="C3583" i="3"/>
  <c r="D3585" i="3"/>
  <c r="C3585" i="3"/>
  <c r="D3587" i="3"/>
  <c r="C3587" i="3"/>
  <c r="D3589" i="3"/>
  <c r="C3589" i="3"/>
  <c r="D3591" i="3"/>
  <c r="C3591" i="3"/>
  <c r="D3593" i="3"/>
  <c r="C3593" i="3"/>
  <c r="D3595" i="3"/>
  <c r="C3595" i="3"/>
  <c r="D3597" i="3"/>
  <c r="C3597" i="3"/>
  <c r="D3599" i="3"/>
  <c r="C3599" i="3"/>
  <c r="D3601" i="3"/>
  <c r="C3601" i="3"/>
  <c r="D3603" i="3"/>
  <c r="C3603" i="3"/>
  <c r="D3605" i="3"/>
  <c r="C3605" i="3"/>
  <c r="D3607" i="3"/>
  <c r="C3607" i="3"/>
  <c r="D3609" i="3"/>
  <c r="C3609" i="3"/>
  <c r="D3611" i="3"/>
  <c r="C3611" i="3"/>
  <c r="D3613" i="3"/>
  <c r="C3613" i="3"/>
  <c r="D3615" i="3"/>
  <c r="C3615" i="3"/>
  <c r="D3617" i="3"/>
  <c r="C3617" i="3"/>
  <c r="D3619" i="3"/>
  <c r="C3619" i="3"/>
  <c r="D3621" i="3"/>
  <c r="C3621" i="3"/>
  <c r="D3623" i="3"/>
  <c r="C3623" i="3"/>
  <c r="D3625" i="3"/>
  <c r="C3625" i="3"/>
  <c r="D3627" i="3"/>
  <c r="C3627" i="3"/>
  <c r="D3629" i="3"/>
  <c r="C3629" i="3"/>
  <c r="D3631" i="3"/>
  <c r="C3631" i="3"/>
  <c r="D3633" i="3"/>
  <c r="C3633" i="3"/>
  <c r="D3635" i="3"/>
  <c r="C3635" i="3"/>
  <c r="D3637" i="3"/>
  <c r="C3637" i="3"/>
  <c r="D3639" i="3"/>
  <c r="C3639" i="3"/>
  <c r="D3641" i="3"/>
  <c r="C3641" i="3"/>
  <c r="D3643" i="3"/>
  <c r="C3643" i="3"/>
  <c r="D3645" i="3"/>
  <c r="C3645" i="3"/>
  <c r="D3647" i="3"/>
  <c r="C3647" i="3"/>
  <c r="D3649" i="3"/>
  <c r="C3649" i="3"/>
  <c r="D3651" i="3"/>
  <c r="C3651" i="3"/>
  <c r="D3653" i="3"/>
  <c r="C3653" i="3"/>
  <c r="D3655" i="3"/>
  <c r="C3655" i="3"/>
  <c r="D3657" i="3"/>
  <c r="C3657" i="3"/>
  <c r="D3659" i="3"/>
  <c r="C3659" i="3"/>
  <c r="D3661" i="3"/>
  <c r="C3661" i="3"/>
  <c r="D3663" i="3"/>
  <c r="C3663" i="3"/>
  <c r="D3665" i="3"/>
  <c r="C3665" i="3"/>
  <c r="D3667" i="3"/>
  <c r="C3667" i="3"/>
  <c r="D3669" i="3"/>
  <c r="C3669" i="3"/>
  <c r="D3671" i="3"/>
  <c r="C3671" i="3"/>
  <c r="D3673" i="3"/>
  <c r="C3673" i="3"/>
  <c r="D3675" i="3"/>
  <c r="C3675" i="3"/>
  <c r="D3677" i="3"/>
  <c r="C3677" i="3"/>
  <c r="D3679" i="3"/>
  <c r="C3679" i="3"/>
  <c r="D3681" i="3"/>
  <c r="C3681" i="3"/>
  <c r="D3683" i="3"/>
  <c r="C3683" i="3"/>
  <c r="D3685" i="3"/>
  <c r="C3685" i="3"/>
  <c r="D3687" i="3"/>
  <c r="C3687" i="3"/>
  <c r="D3689" i="3"/>
  <c r="C3689" i="3"/>
  <c r="D3691" i="3"/>
  <c r="C3691" i="3"/>
  <c r="D3693" i="3"/>
  <c r="C3693" i="3"/>
  <c r="D3695" i="3"/>
  <c r="C3695" i="3"/>
  <c r="D3697" i="3"/>
  <c r="C3697" i="3"/>
  <c r="D3699" i="3"/>
  <c r="C3699" i="3"/>
  <c r="D3701" i="3"/>
  <c r="C3701" i="3"/>
  <c r="D3703" i="3"/>
  <c r="C3703" i="3"/>
  <c r="D3705" i="3"/>
  <c r="C3705" i="3"/>
  <c r="D3707" i="3"/>
  <c r="C3707" i="3"/>
  <c r="D3709" i="3"/>
  <c r="C3709" i="3"/>
  <c r="D3711" i="3"/>
  <c r="C3711" i="3"/>
  <c r="D3713" i="3"/>
  <c r="C3713" i="3"/>
  <c r="D3715" i="3"/>
  <c r="C3715" i="3"/>
  <c r="D3717" i="3"/>
  <c r="C3717" i="3"/>
  <c r="D3719" i="3"/>
  <c r="C3719" i="3"/>
  <c r="D3721" i="3"/>
  <c r="C3721" i="3"/>
  <c r="D3723" i="3"/>
  <c r="C3723" i="3"/>
  <c r="D3725" i="3"/>
  <c r="C3725" i="3"/>
  <c r="D3727" i="3"/>
  <c r="C3727" i="3"/>
  <c r="D3729" i="3"/>
  <c r="C3729" i="3"/>
  <c r="D3731" i="3"/>
  <c r="C3731" i="3"/>
  <c r="D3733" i="3"/>
  <c r="C3733" i="3"/>
  <c r="D3735" i="3"/>
  <c r="C3735" i="3"/>
  <c r="D3737" i="3"/>
  <c r="C3737" i="3"/>
  <c r="D3739" i="3"/>
  <c r="C3739" i="3"/>
  <c r="D3741" i="3"/>
  <c r="C3741" i="3"/>
  <c r="D3743" i="3"/>
  <c r="C3743" i="3"/>
  <c r="D3745" i="3"/>
  <c r="C3745" i="3"/>
  <c r="D3747" i="3"/>
  <c r="C3747" i="3"/>
  <c r="D3749" i="3"/>
  <c r="C3749" i="3"/>
  <c r="D3751" i="3"/>
  <c r="C3751" i="3"/>
  <c r="D3753" i="3"/>
  <c r="C3753" i="3"/>
  <c r="D3755" i="3"/>
  <c r="C3755" i="3"/>
  <c r="D3757" i="3"/>
  <c r="C3757" i="3"/>
  <c r="D3759" i="3"/>
  <c r="C3759" i="3"/>
  <c r="D3761" i="3"/>
  <c r="C3761" i="3"/>
  <c r="D3763" i="3"/>
  <c r="C3763" i="3"/>
  <c r="D3765" i="3"/>
  <c r="C3765" i="3"/>
  <c r="D3767" i="3"/>
  <c r="C3767" i="3"/>
  <c r="D3769" i="3"/>
  <c r="C3769" i="3"/>
  <c r="D3771" i="3"/>
  <c r="C3771" i="3"/>
  <c r="D3773" i="3"/>
  <c r="C3773" i="3"/>
  <c r="D3775" i="3"/>
  <c r="C3775" i="3"/>
  <c r="D3777" i="3"/>
  <c r="C3777" i="3"/>
  <c r="D3779" i="3"/>
  <c r="C3779" i="3"/>
  <c r="D3781" i="3"/>
  <c r="C3781" i="3"/>
  <c r="D3783" i="3"/>
  <c r="C3783" i="3"/>
  <c r="D3785" i="3"/>
  <c r="C3785" i="3"/>
  <c r="D3787" i="3"/>
  <c r="C3787" i="3"/>
  <c r="D3789" i="3"/>
  <c r="C3789" i="3"/>
  <c r="D3792" i="3"/>
  <c r="B3792" i="3"/>
  <c r="C3792" i="3"/>
  <c r="D3796" i="3"/>
  <c r="B3796" i="3"/>
  <c r="C3796" i="3"/>
  <c r="D3800" i="3"/>
  <c r="B3800" i="3"/>
  <c r="C3800" i="3"/>
  <c r="D3804" i="3"/>
  <c r="B3804" i="3"/>
  <c r="C3804" i="3"/>
  <c r="D3808" i="3"/>
  <c r="B3808" i="3"/>
  <c r="C3808" i="3"/>
  <c r="D3812" i="3"/>
  <c r="B3812" i="3"/>
  <c r="C3812" i="3"/>
  <c r="D3816" i="3"/>
  <c r="B3816" i="3"/>
  <c r="C3816" i="3"/>
  <c r="D3820" i="3"/>
  <c r="B3820" i="3"/>
  <c r="C3820" i="3"/>
  <c r="D3824" i="3"/>
  <c r="B3824" i="3"/>
  <c r="C3824" i="3"/>
  <c r="D3828" i="3"/>
  <c r="B3828" i="3"/>
  <c r="C3828" i="3"/>
  <c r="D3832" i="3"/>
  <c r="B3832" i="3"/>
  <c r="C3832" i="3"/>
  <c r="D3836" i="3"/>
  <c r="B3836" i="3"/>
  <c r="C3836" i="3"/>
  <c r="D3840" i="3"/>
  <c r="B3840" i="3"/>
  <c r="C3840" i="3"/>
  <c r="D3844" i="3"/>
  <c r="B3844" i="3"/>
  <c r="C3844" i="3"/>
  <c r="D3848" i="3"/>
  <c r="B3848" i="3"/>
  <c r="C3848" i="3"/>
  <c r="D3852" i="3"/>
  <c r="B3852" i="3"/>
  <c r="C3852" i="3"/>
  <c r="D3856" i="3"/>
  <c r="B3856" i="3"/>
  <c r="C3856" i="3"/>
  <c r="D3860" i="3"/>
  <c r="B3860" i="3"/>
  <c r="C3860" i="3"/>
  <c r="D3864" i="3"/>
  <c r="B3864" i="3"/>
  <c r="C3864" i="3"/>
  <c r="D3868" i="3"/>
  <c r="B3868" i="3"/>
  <c r="C3868" i="3"/>
  <c r="D3872" i="3"/>
  <c r="B3872" i="3"/>
  <c r="C3872" i="3"/>
  <c r="D3876" i="3"/>
  <c r="B3876" i="3"/>
  <c r="C3876" i="3"/>
  <c r="D3880" i="3"/>
  <c r="B3880" i="3"/>
  <c r="C3880" i="3"/>
  <c r="D3884" i="3"/>
  <c r="B3884" i="3"/>
  <c r="C3884" i="3"/>
  <c r="D3888" i="3"/>
  <c r="B3888" i="3"/>
  <c r="C3888" i="3"/>
  <c r="C3895" i="3"/>
  <c r="D3895" i="3"/>
  <c r="B3895" i="3"/>
  <c r="C3911" i="3"/>
  <c r="D3911" i="3"/>
  <c r="B3911" i="3"/>
  <c r="D3791" i="3"/>
  <c r="B3791" i="3"/>
  <c r="C3791" i="3"/>
  <c r="D3795" i="3"/>
  <c r="B3795" i="3"/>
  <c r="C3795" i="3"/>
  <c r="D3799" i="3"/>
  <c r="B3799" i="3"/>
  <c r="C3799" i="3"/>
  <c r="D3803" i="3"/>
  <c r="B3803" i="3"/>
  <c r="C3803" i="3"/>
  <c r="D3807" i="3"/>
  <c r="B3807" i="3"/>
  <c r="C3807" i="3"/>
  <c r="D3811" i="3"/>
  <c r="B3811" i="3"/>
  <c r="C3811" i="3"/>
  <c r="D3815" i="3"/>
  <c r="B3815" i="3"/>
  <c r="C3815" i="3"/>
  <c r="D3819" i="3"/>
  <c r="B3819" i="3"/>
  <c r="C3819" i="3"/>
  <c r="D3823" i="3"/>
  <c r="B3823" i="3"/>
  <c r="C3823" i="3"/>
  <c r="D3827" i="3"/>
  <c r="B3827" i="3"/>
  <c r="C3827" i="3"/>
  <c r="D3831" i="3"/>
  <c r="B3831" i="3"/>
  <c r="C3831" i="3"/>
  <c r="D3835" i="3"/>
  <c r="B3835" i="3"/>
  <c r="C3835" i="3"/>
  <c r="D3839" i="3"/>
  <c r="B3839" i="3"/>
  <c r="C3839" i="3"/>
  <c r="D3843" i="3"/>
  <c r="B3843" i="3"/>
  <c r="C3843" i="3"/>
  <c r="D3847" i="3"/>
  <c r="B3847" i="3"/>
  <c r="C3847" i="3"/>
  <c r="D3851" i="3"/>
  <c r="B3851" i="3"/>
  <c r="C3851" i="3"/>
  <c r="D3855" i="3"/>
  <c r="B3855" i="3"/>
  <c r="C3855" i="3"/>
  <c r="D3859" i="3"/>
  <c r="B3859" i="3"/>
  <c r="C3859" i="3"/>
  <c r="D3863" i="3"/>
  <c r="B3863" i="3"/>
  <c r="C3863" i="3"/>
  <c r="D3867" i="3"/>
  <c r="B3867" i="3"/>
  <c r="C3867" i="3"/>
  <c r="D3871" i="3"/>
  <c r="B3871" i="3"/>
  <c r="C3871" i="3"/>
  <c r="D3875" i="3"/>
  <c r="B3875" i="3"/>
  <c r="C3875" i="3"/>
  <c r="D3879" i="3"/>
  <c r="B3879" i="3"/>
  <c r="C3879" i="3"/>
  <c r="D3883" i="3"/>
  <c r="B3883" i="3"/>
  <c r="C3883" i="3"/>
  <c r="D3887" i="3"/>
  <c r="B3887" i="3"/>
  <c r="C3887" i="3"/>
  <c r="D3891" i="3"/>
  <c r="B3891" i="3"/>
  <c r="C3891" i="3"/>
  <c r="C3907" i="3"/>
  <c r="D3907" i="3"/>
  <c r="B3907" i="3"/>
  <c r="B3057" i="3"/>
  <c r="C3058" i="3"/>
  <c r="B3061" i="3"/>
  <c r="C3062" i="3"/>
  <c r="B3065" i="3"/>
  <c r="C3066" i="3"/>
  <c r="B3069" i="3"/>
  <c r="C3070" i="3"/>
  <c r="B3073" i="3"/>
  <c r="C3074" i="3"/>
  <c r="B3077" i="3"/>
  <c r="C3078" i="3"/>
  <c r="B3081" i="3"/>
  <c r="C3082" i="3"/>
  <c r="B3085" i="3"/>
  <c r="C3086" i="3"/>
  <c r="B3089" i="3"/>
  <c r="C3090" i="3"/>
  <c r="B3093" i="3"/>
  <c r="C3094" i="3"/>
  <c r="B3097" i="3"/>
  <c r="C3098" i="3"/>
  <c r="B3101" i="3"/>
  <c r="C3102" i="3"/>
  <c r="B3105" i="3"/>
  <c r="C3106" i="3"/>
  <c r="B3109" i="3"/>
  <c r="C3110" i="3"/>
  <c r="B3113" i="3"/>
  <c r="C3114" i="3"/>
  <c r="B3117" i="3"/>
  <c r="C3118" i="3"/>
  <c r="B3121" i="3"/>
  <c r="C3122" i="3"/>
  <c r="B3125" i="3"/>
  <c r="C3126" i="3"/>
  <c r="B3129" i="3"/>
  <c r="C3130" i="3"/>
  <c r="B3133" i="3"/>
  <c r="C3134" i="3"/>
  <c r="B3137" i="3"/>
  <c r="C3138" i="3"/>
  <c r="B3141" i="3"/>
  <c r="C3142" i="3"/>
  <c r="B3145" i="3"/>
  <c r="C3146" i="3"/>
  <c r="B3149" i="3"/>
  <c r="C3150" i="3"/>
  <c r="B3153" i="3"/>
  <c r="C3154" i="3"/>
  <c r="B3157" i="3"/>
  <c r="C3158" i="3"/>
  <c r="B3161" i="3"/>
  <c r="C3162" i="3"/>
  <c r="B3165" i="3"/>
  <c r="C3166" i="3"/>
  <c r="B3169" i="3"/>
  <c r="C3170" i="3"/>
  <c r="B3173" i="3"/>
  <c r="C3174" i="3"/>
  <c r="B3177" i="3"/>
  <c r="C3178" i="3"/>
  <c r="B3181" i="3"/>
  <c r="C3182" i="3"/>
  <c r="B3185" i="3"/>
  <c r="C3186" i="3"/>
  <c r="B3189" i="3"/>
  <c r="C3190" i="3"/>
  <c r="B3193" i="3"/>
  <c r="C3194" i="3"/>
  <c r="B3197" i="3"/>
  <c r="C3198" i="3"/>
  <c r="B3201" i="3"/>
  <c r="C3202" i="3"/>
  <c r="B3205" i="3"/>
  <c r="C3206" i="3"/>
  <c r="B3209" i="3"/>
  <c r="C3210" i="3"/>
  <c r="B3213" i="3"/>
  <c r="C3214" i="3"/>
  <c r="B3217" i="3"/>
  <c r="C3218" i="3"/>
  <c r="B3221" i="3"/>
  <c r="C3222" i="3"/>
  <c r="B3225" i="3"/>
  <c r="C3226" i="3"/>
  <c r="B3229" i="3"/>
  <c r="C3230" i="3"/>
  <c r="B3233" i="3"/>
  <c r="C3234" i="3"/>
  <c r="B3237" i="3"/>
  <c r="C3238" i="3"/>
  <c r="B3241" i="3"/>
  <c r="C3242" i="3"/>
  <c r="B3245" i="3"/>
  <c r="C3246" i="3"/>
  <c r="B3249" i="3"/>
  <c r="C3250" i="3"/>
  <c r="B3253" i="3"/>
  <c r="C3254" i="3"/>
  <c r="B3257" i="3"/>
  <c r="C3258" i="3"/>
  <c r="B3261" i="3"/>
  <c r="C3262" i="3"/>
  <c r="B3265" i="3"/>
  <c r="C3266" i="3"/>
  <c r="B3269" i="3"/>
  <c r="C3270" i="3"/>
  <c r="B3273" i="3"/>
  <c r="C3274" i="3"/>
  <c r="B3277" i="3"/>
  <c r="C3278" i="3"/>
  <c r="B3281" i="3"/>
  <c r="C3282" i="3"/>
  <c r="B3285" i="3"/>
  <c r="C3286" i="3"/>
  <c r="B3289" i="3"/>
  <c r="C3290" i="3"/>
  <c r="B3293" i="3"/>
  <c r="C3294" i="3"/>
  <c r="B3297" i="3"/>
  <c r="C3298" i="3"/>
  <c r="B3301" i="3"/>
  <c r="C3302" i="3"/>
  <c r="B3305" i="3"/>
  <c r="C3306" i="3"/>
  <c r="B3309" i="3"/>
  <c r="C3310" i="3"/>
  <c r="B3313" i="3"/>
  <c r="C3314" i="3"/>
  <c r="B3317" i="3"/>
  <c r="C3318" i="3"/>
  <c r="B3321" i="3"/>
  <c r="C3322" i="3"/>
  <c r="B3325" i="3"/>
  <c r="C3326" i="3"/>
  <c r="B3329" i="3"/>
  <c r="C3330" i="3"/>
  <c r="B3333" i="3"/>
  <c r="C3334" i="3"/>
  <c r="B3337" i="3"/>
  <c r="C3338" i="3"/>
  <c r="B3341" i="3"/>
  <c r="C3342" i="3"/>
  <c r="B3345" i="3"/>
  <c r="C3346" i="3"/>
  <c r="B3349" i="3"/>
  <c r="C3350" i="3"/>
  <c r="B3353" i="3"/>
  <c r="C3354" i="3"/>
  <c r="B3357" i="3"/>
  <c r="C3358" i="3"/>
  <c r="B3361" i="3"/>
  <c r="C3362" i="3"/>
  <c r="B3365" i="3"/>
  <c r="C3366" i="3"/>
  <c r="B3369" i="3"/>
  <c r="C3370" i="3"/>
  <c r="B3373" i="3"/>
  <c r="C3374" i="3"/>
  <c r="B3377" i="3"/>
  <c r="C3378" i="3"/>
  <c r="B3381" i="3"/>
  <c r="C3382" i="3"/>
  <c r="B3385" i="3"/>
  <c r="C3386" i="3"/>
  <c r="B3389" i="3"/>
  <c r="C3390" i="3"/>
  <c r="B3393" i="3"/>
  <c r="C3394" i="3"/>
  <c r="B3397" i="3"/>
  <c r="C3398" i="3"/>
  <c r="B3401" i="3"/>
  <c r="C3402" i="3"/>
  <c r="B3405" i="3"/>
  <c r="C3406" i="3"/>
  <c r="B3409" i="3"/>
  <c r="C3410" i="3"/>
  <c r="B3413" i="3"/>
  <c r="C3414" i="3"/>
  <c r="B3417" i="3"/>
  <c r="C3418" i="3"/>
  <c r="B3421" i="3"/>
  <c r="C3422" i="3"/>
  <c r="B3425" i="3"/>
  <c r="C3426" i="3"/>
  <c r="B3429" i="3"/>
  <c r="C3430" i="3"/>
  <c r="B3433" i="3"/>
  <c r="C3434" i="3"/>
  <c r="B3437" i="3"/>
  <c r="C3438" i="3"/>
  <c r="B3441" i="3"/>
  <c r="C3442" i="3"/>
  <c r="B3445" i="3"/>
  <c r="C3446" i="3"/>
  <c r="B3449" i="3"/>
  <c r="C3450" i="3"/>
  <c r="B3453" i="3"/>
  <c r="C3454" i="3"/>
  <c r="B3457" i="3"/>
  <c r="C3458" i="3"/>
  <c r="B3461" i="3"/>
  <c r="C3462" i="3"/>
  <c r="B3465" i="3"/>
  <c r="C3466" i="3"/>
  <c r="B3469" i="3"/>
  <c r="C3470" i="3"/>
  <c r="B3473" i="3"/>
  <c r="C3474" i="3"/>
  <c r="B3477" i="3"/>
  <c r="C3478" i="3"/>
  <c r="B3481" i="3"/>
  <c r="C3482" i="3"/>
  <c r="B3485" i="3"/>
  <c r="C3486" i="3"/>
  <c r="B3489" i="3"/>
  <c r="C3490" i="3"/>
  <c r="B3493" i="3"/>
  <c r="C3494" i="3"/>
  <c r="B3497" i="3"/>
  <c r="C3498" i="3"/>
  <c r="B3501" i="3"/>
  <c r="C3502" i="3"/>
  <c r="B3505" i="3"/>
  <c r="C3506" i="3"/>
  <c r="B3509" i="3"/>
  <c r="C3510" i="3"/>
  <c r="B3513" i="3"/>
  <c r="C3514" i="3"/>
  <c r="B3517" i="3"/>
  <c r="C3518" i="3"/>
  <c r="B3521" i="3"/>
  <c r="C3522" i="3"/>
  <c r="B3525" i="3"/>
  <c r="C3526" i="3"/>
  <c r="B3529" i="3"/>
  <c r="C3530" i="3"/>
  <c r="B3533" i="3"/>
  <c r="C3534" i="3"/>
  <c r="B3537" i="3"/>
  <c r="B3539" i="3"/>
  <c r="B3541" i="3"/>
  <c r="B3543" i="3"/>
  <c r="B3545" i="3"/>
  <c r="B3547" i="3"/>
  <c r="B3549" i="3"/>
  <c r="B3551" i="3"/>
  <c r="B3553" i="3"/>
  <c r="B3555" i="3"/>
  <c r="B3557" i="3"/>
  <c r="B3559" i="3"/>
  <c r="B3561" i="3"/>
  <c r="B3563" i="3"/>
  <c r="B3565" i="3"/>
  <c r="B3567" i="3"/>
  <c r="B3569" i="3"/>
  <c r="B3571" i="3"/>
  <c r="B3573" i="3"/>
  <c r="B3575" i="3"/>
  <c r="B3577" i="3"/>
  <c r="B3579" i="3"/>
  <c r="B3581" i="3"/>
  <c r="B3583" i="3"/>
  <c r="B3585" i="3"/>
  <c r="B3587" i="3"/>
  <c r="B3589" i="3"/>
  <c r="B3591" i="3"/>
  <c r="B3593" i="3"/>
  <c r="B3595" i="3"/>
  <c r="B3597" i="3"/>
  <c r="B3599" i="3"/>
  <c r="B3601" i="3"/>
  <c r="B3603" i="3"/>
  <c r="B3605" i="3"/>
  <c r="B3607" i="3"/>
  <c r="B3609" i="3"/>
  <c r="B3611" i="3"/>
  <c r="B3613" i="3"/>
  <c r="B3615" i="3"/>
  <c r="B3617" i="3"/>
  <c r="B3619" i="3"/>
  <c r="B3621" i="3"/>
  <c r="B3623" i="3"/>
  <c r="B3625" i="3"/>
  <c r="B3627" i="3"/>
  <c r="B3629" i="3"/>
  <c r="B3631" i="3"/>
  <c r="B3633" i="3"/>
  <c r="B3635" i="3"/>
  <c r="B3637" i="3"/>
  <c r="B3639" i="3"/>
  <c r="B3641" i="3"/>
  <c r="B3643" i="3"/>
  <c r="B3645" i="3"/>
  <c r="B3647" i="3"/>
  <c r="B3649" i="3"/>
  <c r="B3651" i="3"/>
  <c r="B3653" i="3"/>
  <c r="B3655" i="3"/>
  <c r="B3657" i="3"/>
  <c r="B3659" i="3"/>
  <c r="B3661" i="3"/>
  <c r="B3663" i="3"/>
  <c r="B3665" i="3"/>
  <c r="B3667" i="3"/>
  <c r="B3669" i="3"/>
  <c r="B3671" i="3"/>
  <c r="B3673" i="3"/>
  <c r="B3675" i="3"/>
  <c r="B3677" i="3"/>
  <c r="B3679" i="3"/>
  <c r="B3681" i="3"/>
  <c r="B3683" i="3"/>
  <c r="B3685" i="3"/>
  <c r="B3687" i="3"/>
  <c r="B3689" i="3"/>
  <c r="B3691" i="3"/>
  <c r="B3693" i="3"/>
  <c r="B3695" i="3"/>
  <c r="B3697" i="3"/>
  <c r="B3699" i="3"/>
  <c r="B3701" i="3"/>
  <c r="B3703" i="3"/>
  <c r="B3705" i="3"/>
  <c r="B3707" i="3"/>
  <c r="B3709" i="3"/>
  <c r="B3711" i="3"/>
  <c r="B3713" i="3"/>
  <c r="B3715" i="3"/>
  <c r="B3717" i="3"/>
  <c r="B3719" i="3"/>
  <c r="B3721" i="3"/>
  <c r="B3723" i="3"/>
  <c r="B3725" i="3"/>
  <c r="B3727" i="3"/>
  <c r="B3729" i="3"/>
  <c r="B3731" i="3"/>
  <c r="B3733" i="3"/>
  <c r="B3735" i="3"/>
  <c r="B3737" i="3"/>
  <c r="B3739" i="3"/>
  <c r="B3741" i="3"/>
  <c r="B3743" i="3"/>
  <c r="B3745" i="3"/>
  <c r="B3747" i="3"/>
  <c r="B3749" i="3"/>
  <c r="B3751" i="3"/>
  <c r="B3753" i="3"/>
  <c r="B3755" i="3"/>
  <c r="B3757" i="3"/>
  <c r="B3759" i="3"/>
  <c r="B3761" i="3"/>
  <c r="B3763" i="3"/>
  <c r="B3765" i="3"/>
  <c r="B3767" i="3"/>
  <c r="B3769" i="3"/>
  <c r="B3771" i="3"/>
  <c r="B3773" i="3"/>
  <c r="B3775" i="3"/>
  <c r="B3777" i="3"/>
  <c r="B3779" i="3"/>
  <c r="B3781" i="3"/>
  <c r="B3783" i="3"/>
  <c r="B3785" i="3"/>
  <c r="B3787" i="3"/>
  <c r="B3789" i="3"/>
  <c r="D3948" i="3"/>
  <c r="C3948" i="3"/>
  <c r="D3950" i="3"/>
  <c r="C3950" i="3"/>
  <c r="D3952" i="3"/>
  <c r="C3952" i="3"/>
  <c r="D3954" i="3"/>
  <c r="C3954" i="3"/>
  <c r="D3956" i="3"/>
  <c r="C3956" i="3"/>
  <c r="D3958" i="3"/>
  <c r="C3958" i="3"/>
  <c r="D3960" i="3"/>
  <c r="C3960" i="3"/>
  <c r="D3962" i="3"/>
  <c r="C3962" i="3"/>
  <c r="D3964" i="3"/>
  <c r="C3964" i="3"/>
  <c r="D3966" i="3"/>
  <c r="C3966" i="3"/>
  <c r="D3968" i="3"/>
  <c r="C3968" i="3"/>
  <c r="D3970" i="3"/>
  <c r="C3970" i="3"/>
  <c r="D3972" i="3"/>
  <c r="C3972" i="3"/>
  <c r="D3974" i="3"/>
  <c r="C3974" i="3"/>
  <c r="D3976" i="3"/>
  <c r="C3976" i="3"/>
  <c r="D3978" i="3"/>
  <c r="C3978" i="3"/>
  <c r="D3980" i="3"/>
  <c r="C3980" i="3"/>
  <c r="D3982" i="3"/>
  <c r="C3982" i="3"/>
  <c r="D3984" i="3"/>
  <c r="C3984" i="3"/>
  <c r="D3986" i="3"/>
  <c r="C3986" i="3"/>
  <c r="D3988" i="3"/>
  <c r="C3988" i="3"/>
  <c r="D3990" i="3"/>
  <c r="C3990" i="3"/>
  <c r="D3992" i="3"/>
  <c r="C3992" i="3"/>
  <c r="D3994" i="3"/>
  <c r="C3994" i="3"/>
  <c r="D3996" i="3"/>
  <c r="C3996" i="3"/>
  <c r="D3998" i="3"/>
  <c r="C3998" i="3"/>
  <c r="D4000" i="3"/>
  <c r="C4000" i="3"/>
  <c r="D4002" i="3"/>
  <c r="C4002" i="3"/>
  <c r="D4004" i="3"/>
  <c r="C4004" i="3"/>
  <c r="D4006" i="3"/>
  <c r="C4006" i="3"/>
  <c r="D4008" i="3"/>
  <c r="C4008" i="3"/>
  <c r="D4010" i="3"/>
  <c r="C4010" i="3"/>
  <c r="D4012" i="3"/>
  <c r="C4012" i="3"/>
  <c r="D4014" i="3"/>
  <c r="C4014" i="3"/>
  <c r="D4016" i="3"/>
  <c r="C4016" i="3"/>
  <c r="D4018" i="3"/>
  <c r="C4018" i="3"/>
  <c r="D4020" i="3"/>
  <c r="C4020" i="3"/>
  <c r="D4022" i="3"/>
  <c r="C4022" i="3"/>
  <c r="D4024" i="3"/>
  <c r="C4024" i="3"/>
  <c r="D4026" i="3"/>
  <c r="C4026" i="3"/>
  <c r="D4028" i="3"/>
  <c r="C4028" i="3"/>
  <c r="D4030" i="3"/>
  <c r="C4030" i="3"/>
  <c r="D4032" i="3"/>
  <c r="C4032" i="3"/>
  <c r="D4034" i="3"/>
  <c r="C4034" i="3"/>
  <c r="D4036" i="3"/>
  <c r="C4036" i="3"/>
  <c r="D4038" i="3"/>
  <c r="C4038" i="3"/>
  <c r="D4040" i="3"/>
  <c r="C4040" i="3"/>
  <c r="D4042" i="3"/>
  <c r="C4042" i="3"/>
  <c r="D4044" i="3"/>
  <c r="C4044" i="3"/>
  <c r="D4046" i="3"/>
  <c r="C4046" i="3"/>
  <c r="D4048" i="3"/>
  <c r="C4048" i="3"/>
  <c r="D4050" i="3"/>
  <c r="C4050" i="3"/>
  <c r="D4052" i="3"/>
  <c r="C4052" i="3"/>
  <c r="D4054" i="3"/>
  <c r="C4054" i="3"/>
  <c r="D4056" i="3"/>
  <c r="C4056" i="3"/>
  <c r="D4058" i="3"/>
  <c r="C4058" i="3"/>
  <c r="D4060" i="3"/>
  <c r="C4060" i="3"/>
  <c r="D4062" i="3"/>
  <c r="C4062" i="3"/>
  <c r="D4064" i="3"/>
  <c r="C4064" i="3"/>
  <c r="D4066" i="3"/>
  <c r="C4066" i="3"/>
  <c r="D4068" i="3"/>
  <c r="C4068" i="3"/>
  <c r="D4070" i="3"/>
  <c r="C4070" i="3"/>
  <c r="D4072" i="3"/>
  <c r="C4072" i="3"/>
  <c r="D4074" i="3"/>
  <c r="C4074" i="3"/>
  <c r="D4076" i="3"/>
  <c r="C4076" i="3"/>
  <c r="D4078" i="3"/>
  <c r="C4078" i="3"/>
  <c r="D4080" i="3"/>
  <c r="C4080" i="3"/>
  <c r="D4082" i="3"/>
  <c r="C4082" i="3"/>
  <c r="D4084" i="3"/>
  <c r="C4084" i="3"/>
  <c r="D4086" i="3"/>
  <c r="C4086" i="3"/>
  <c r="D4088" i="3"/>
  <c r="C4088" i="3"/>
  <c r="D4090" i="3"/>
  <c r="C4090" i="3"/>
  <c r="D4092" i="3"/>
  <c r="C4092" i="3"/>
  <c r="D4094" i="3"/>
  <c r="C4094" i="3"/>
  <c r="D4096" i="3"/>
  <c r="C4096" i="3"/>
  <c r="D4098" i="3"/>
  <c r="C4098" i="3"/>
  <c r="D4100" i="3"/>
  <c r="C4100" i="3"/>
  <c r="D4102" i="3"/>
  <c r="C4102" i="3"/>
  <c r="D4104" i="3"/>
  <c r="C4104" i="3"/>
  <c r="D4106" i="3"/>
  <c r="C4106" i="3"/>
  <c r="D4108" i="3"/>
  <c r="C4108" i="3"/>
  <c r="D4110" i="3"/>
  <c r="C4110" i="3"/>
  <c r="D4112" i="3"/>
  <c r="C4112" i="3"/>
  <c r="D4114" i="3"/>
  <c r="C4114" i="3"/>
  <c r="D4116" i="3"/>
  <c r="C4116" i="3"/>
  <c r="D4118" i="3"/>
  <c r="C4118" i="3"/>
  <c r="D4120" i="3"/>
  <c r="C4120" i="3"/>
  <c r="D4122" i="3"/>
  <c r="C4122" i="3"/>
  <c r="D4124" i="3"/>
  <c r="C4124" i="3"/>
  <c r="D4126" i="3"/>
  <c r="C4126" i="3"/>
  <c r="D4128" i="3"/>
  <c r="C4128" i="3"/>
  <c r="D4130" i="3"/>
  <c r="C4130" i="3"/>
  <c r="D4132" i="3"/>
  <c r="C4132" i="3"/>
  <c r="D4134" i="3"/>
  <c r="C4134" i="3"/>
  <c r="D4136" i="3"/>
  <c r="C4136" i="3"/>
  <c r="D4138" i="3"/>
  <c r="C4138" i="3"/>
  <c r="D4140" i="3"/>
  <c r="C4140" i="3"/>
  <c r="D4142" i="3"/>
  <c r="C4142" i="3"/>
  <c r="D4144" i="3"/>
  <c r="C4144" i="3"/>
  <c r="D4146" i="3"/>
  <c r="C4146" i="3"/>
  <c r="D4148" i="3"/>
  <c r="C4148" i="3"/>
  <c r="D4150" i="3"/>
  <c r="C4150" i="3"/>
  <c r="D4152" i="3"/>
  <c r="C4152" i="3"/>
  <c r="D4154" i="3"/>
  <c r="C4154" i="3"/>
  <c r="D4156" i="3"/>
  <c r="C4156" i="3"/>
  <c r="D4158" i="3"/>
  <c r="C4158" i="3"/>
  <c r="D4160" i="3"/>
  <c r="C4160" i="3"/>
  <c r="D4162" i="3"/>
  <c r="C4162" i="3"/>
  <c r="D4164" i="3"/>
  <c r="C4164" i="3"/>
  <c r="D4166" i="3"/>
  <c r="C4166" i="3"/>
  <c r="D4168" i="3"/>
  <c r="C4168" i="3"/>
  <c r="D4170" i="3"/>
  <c r="C4170" i="3"/>
  <c r="D4172" i="3"/>
  <c r="C4172" i="3"/>
  <c r="D4174" i="3"/>
  <c r="C4174" i="3"/>
  <c r="D4176" i="3"/>
  <c r="C4176" i="3"/>
  <c r="D4178" i="3"/>
  <c r="C4178" i="3"/>
  <c r="D4180" i="3"/>
  <c r="C4180" i="3"/>
  <c r="D4182" i="3"/>
  <c r="C4182" i="3"/>
  <c r="D4184" i="3"/>
  <c r="C4184" i="3"/>
  <c r="D4186" i="3"/>
  <c r="C4186" i="3"/>
  <c r="D4188" i="3"/>
  <c r="C4188" i="3"/>
  <c r="D4190" i="3"/>
  <c r="C4190" i="3"/>
  <c r="D4192" i="3"/>
  <c r="C4192" i="3"/>
  <c r="D4194" i="3"/>
  <c r="C4194" i="3"/>
  <c r="D4196" i="3"/>
  <c r="C4196" i="3"/>
  <c r="D4198" i="3"/>
  <c r="C4198" i="3"/>
  <c r="D4200" i="3"/>
  <c r="C4200" i="3"/>
  <c r="D4202" i="3"/>
  <c r="C4202" i="3"/>
  <c r="D4204" i="3"/>
  <c r="C4204" i="3"/>
  <c r="D4206" i="3"/>
  <c r="C4206" i="3"/>
  <c r="D4208" i="3"/>
  <c r="C4208" i="3"/>
  <c r="D4210" i="3"/>
  <c r="C4210" i="3"/>
  <c r="D4212" i="3"/>
  <c r="C4212" i="3"/>
  <c r="D4214" i="3"/>
  <c r="C4214" i="3"/>
  <c r="D4216" i="3"/>
  <c r="C4216" i="3"/>
  <c r="D4218" i="3"/>
  <c r="C4218" i="3"/>
  <c r="D4220" i="3"/>
  <c r="C4220" i="3"/>
  <c r="D4222" i="3"/>
  <c r="C4222" i="3"/>
  <c r="D4224" i="3"/>
  <c r="C4224" i="3"/>
  <c r="D4226" i="3"/>
  <c r="C4226" i="3"/>
  <c r="D4228" i="3"/>
  <c r="C4228" i="3"/>
  <c r="D4230" i="3"/>
  <c r="C4230" i="3"/>
  <c r="D4232" i="3"/>
  <c r="C4232" i="3"/>
  <c r="D4234" i="3"/>
  <c r="C4234" i="3"/>
  <c r="D4236" i="3"/>
  <c r="C4236" i="3"/>
  <c r="D4238" i="3"/>
  <c r="C4238" i="3"/>
  <c r="D4240" i="3"/>
  <c r="C4240" i="3"/>
  <c r="D4242" i="3"/>
  <c r="C4242" i="3"/>
  <c r="D4244" i="3"/>
  <c r="C4244" i="3"/>
  <c r="D4246" i="3"/>
  <c r="C4246" i="3"/>
  <c r="D4248" i="3"/>
  <c r="C4248" i="3"/>
  <c r="D4250" i="3"/>
  <c r="C4250" i="3"/>
  <c r="D4252" i="3"/>
  <c r="C4252" i="3"/>
  <c r="D4254" i="3"/>
  <c r="C4254" i="3"/>
  <c r="D4256" i="3"/>
  <c r="C4256" i="3"/>
  <c r="D4258" i="3"/>
  <c r="C4258" i="3"/>
  <c r="D4260" i="3"/>
  <c r="C4260" i="3"/>
  <c r="D4262" i="3"/>
  <c r="C4262" i="3"/>
  <c r="D4264" i="3"/>
  <c r="C4264" i="3"/>
  <c r="D4266" i="3"/>
  <c r="C4266" i="3"/>
  <c r="D4268" i="3"/>
  <c r="C4268" i="3"/>
  <c r="D4271" i="3"/>
  <c r="B4271" i="3"/>
  <c r="C4271" i="3"/>
  <c r="D4275" i="3"/>
  <c r="B4275" i="3"/>
  <c r="C4275" i="3"/>
  <c r="D4279" i="3"/>
  <c r="B4279" i="3"/>
  <c r="C4279" i="3"/>
  <c r="D4283" i="3"/>
  <c r="B4283" i="3"/>
  <c r="C4283" i="3"/>
  <c r="D4287" i="3"/>
  <c r="B4287" i="3"/>
  <c r="C4287" i="3"/>
  <c r="D4291" i="3"/>
  <c r="B4291" i="3"/>
  <c r="C4291" i="3"/>
  <c r="D4295" i="3"/>
  <c r="B4295" i="3"/>
  <c r="C4295" i="3"/>
  <c r="D4299" i="3"/>
  <c r="B4299" i="3"/>
  <c r="C4299" i="3"/>
  <c r="D4303" i="3"/>
  <c r="B4303" i="3"/>
  <c r="C4303" i="3"/>
  <c r="D4307" i="3"/>
  <c r="B4307" i="3"/>
  <c r="C4307" i="3"/>
  <c r="D4311" i="3"/>
  <c r="B4311" i="3"/>
  <c r="C4311" i="3"/>
  <c r="D4315" i="3"/>
  <c r="B4315" i="3"/>
  <c r="C4315" i="3"/>
  <c r="D4319" i="3"/>
  <c r="B4319" i="3"/>
  <c r="C4319" i="3"/>
  <c r="D4323" i="3"/>
  <c r="B4323" i="3"/>
  <c r="C4323" i="3"/>
  <c r="D4327" i="3"/>
  <c r="B4327" i="3"/>
  <c r="C4327" i="3"/>
  <c r="D4331" i="3"/>
  <c r="B4331" i="3"/>
  <c r="C4331" i="3"/>
  <c r="D4335" i="3"/>
  <c r="B4335" i="3"/>
  <c r="C4335" i="3"/>
  <c r="D4339" i="3"/>
  <c r="B4339" i="3"/>
  <c r="C4339" i="3"/>
  <c r="D4343" i="3"/>
  <c r="B4343" i="3"/>
  <c r="C4343" i="3"/>
  <c r="B3919" i="3"/>
  <c r="B3923" i="3"/>
  <c r="B3927" i="3"/>
  <c r="B3931" i="3"/>
  <c r="B3935" i="3"/>
  <c r="B3939" i="3"/>
  <c r="B3943" i="3"/>
  <c r="B3947" i="3"/>
  <c r="D4270" i="3"/>
  <c r="B4270" i="3"/>
  <c r="C4270" i="3"/>
  <c r="D4274" i="3"/>
  <c r="B4274" i="3"/>
  <c r="C4274" i="3"/>
  <c r="D4278" i="3"/>
  <c r="B4278" i="3"/>
  <c r="C4278" i="3"/>
  <c r="D4282" i="3"/>
  <c r="B4282" i="3"/>
  <c r="C4282" i="3"/>
  <c r="D4286" i="3"/>
  <c r="B4286" i="3"/>
  <c r="C4286" i="3"/>
  <c r="D4290" i="3"/>
  <c r="B4290" i="3"/>
  <c r="C4290" i="3"/>
  <c r="D4294" i="3"/>
  <c r="B4294" i="3"/>
  <c r="C4294" i="3"/>
  <c r="D4298" i="3"/>
  <c r="B4298" i="3"/>
  <c r="C4298" i="3"/>
  <c r="D4302" i="3"/>
  <c r="B4302" i="3"/>
  <c r="C4302" i="3"/>
  <c r="D4306" i="3"/>
  <c r="B4306" i="3"/>
  <c r="C4306" i="3"/>
  <c r="D4310" i="3"/>
  <c r="B4310" i="3"/>
  <c r="C4310" i="3"/>
  <c r="D4314" i="3"/>
  <c r="B4314" i="3"/>
  <c r="C4314" i="3"/>
  <c r="D4318" i="3"/>
  <c r="B4318" i="3"/>
  <c r="C4318" i="3"/>
  <c r="D4322" i="3"/>
  <c r="B4322" i="3"/>
  <c r="C4322" i="3"/>
  <c r="D4326" i="3"/>
  <c r="B4326" i="3"/>
  <c r="C4326" i="3"/>
  <c r="D4330" i="3"/>
  <c r="B4330" i="3"/>
  <c r="C4330" i="3"/>
  <c r="D4334" i="3"/>
  <c r="B4334" i="3"/>
  <c r="C4334" i="3"/>
  <c r="D4338" i="3"/>
  <c r="B4338" i="3"/>
  <c r="C4338" i="3"/>
  <c r="D4342" i="3"/>
  <c r="B4342" i="3"/>
  <c r="C4342" i="3"/>
  <c r="D3949" i="3"/>
  <c r="C3949" i="3"/>
  <c r="D3951" i="3"/>
  <c r="C3951" i="3"/>
  <c r="D3953" i="3"/>
  <c r="C3953" i="3"/>
  <c r="D3955" i="3"/>
  <c r="C3955" i="3"/>
  <c r="D3957" i="3"/>
  <c r="C3957" i="3"/>
  <c r="D3959" i="3"/>
  <c r="C3959" i="3"/>
  <c r="D3961" i="3"/>
  <c r="C3961" i="3"/>
  <c r="D3963" i="3"/>
  <c r="C3963" i="3"/>
  <c r="D3965" i="3"/>
  <c r="C3965" i="3"/>
  <c r="D3967" i="3"/>
  <c r="C3967" i="3"/>
  <c r="D3969" i="3"/>
  <c r="C3969" i="3"/>
  <c r="D3971" i="3"/>
  <c r="C3971" i="3"/>
  <c r="D3973" i="3"/>
  <c r="C3973" i="3"/>
  <c r="D3975" i="3"/>
  <c r="C3975" i="3"/>
  <c r="D3977" i="3"/>
  <c r="C3977" i="3"/>
  <c r="D3979" i="3"/>
  <c r="C3979" i="3"/>
  <c r="D3981" i="3"/>
  <c r="C3981" i="3"/>
  <c r="D3983" i="3"/>
  <c r="C3983" i="3"/>
  <c r="D3985" i="3"/>
  <c r="C3985" i="3"/>
  <c r="D3987" i="3"/>
  <c r="C3987" i="3"/>
  <c r="D3989" i="3"/>
  <c r="C3989" i="3"/>
  <c r="D3991" i="3"/>
  <c r="C3991" i="3"/>
  <c r="D3993" i="3"/>
  <c r="C3993" i="3"/>
  <c r="D3995" i="3"/>
  <c r="C3995" i="3"/>
  <c r="D3997" i="3"/>
  <c r="C3997" i="3"/>
  <c r="D3999" i="3"/>
  <c r="C3999" i="3"/>
  <c r="D4001" i="3"/>
  <c r="C4001" i="3"/>
  <c r="D4003" i="3"/>
  <c r="C4003" i="3"/>
  <c r="D4005" i="3"/>
  <c r="C4005" i="3"/>
  <c r="D4007" i="3"/>
  <c r="C4007" i="3"/>
  <c r="D4009" i="3"/>
  <c r="C4009" i="3"/>
  <c r="D4011" i="3"/>
  <c r="C4011" i="3"/>
  <c r="D4013" i="3"/>
  <c r="C4013" i="3"/>
  <c r="D4015" i="3"/>
  <c r="C4015" i="3"/>
  <c r="D4017" i="3"/>
  <c r="C4017" i="3"/>
  <c r="D4019" i="3"/>
  <c r="C4019" i="3"/>
  <c r="D4021" i="3"/>
  <c r="C4021" i="3"/>
  <c r="D4023" i="3"/>
  <c r="C4023" i="3"/>
  <c r="D4025" i="3"/>
  <c r="C4025" i="3"/>
  <c r="D4027" i="3"/>
  <c r="C4027" i="3"/>
  <c r="D4029" i="3"/>
  <c r="C4029" i="3"/>
  <c r="D4031" i="3"/>
  <c r="C4031" i="3"/>
  <c r="D4033" i="3"/>
  <c r="C4033" i="3"/>
  <c r="D4035" i="3"/>
  <c r="C4035" i="3"/>
  <c r="D4037" i="3"/>
  <c r="C4037" i="3"/>
  <c r="D4039" i="3"/>
  <c r="C4039" i="3"/>
  <c r="D4041" i="3"/>
  <c r="C4041" i="3"/>
  <c r="D4043" i="3"/>
  <c r="C4043" i="3"/>
  <c r="D4045" i="3"/>
  <c r="C4045" i="3"/>
  <c r="D4047" i="3"/>
  <c r="C4047" i="3"/>
  <c r="D4049" i="3"/>
  <c r="C4049" i="3"/>
  <c r="D4051" i="3"/>
  <c r="C4051" i="3"/>
  <c r="D4053" i="3"/>
  <c r="C4053" i="3"/>
  <c r="D4055" i="3"/>
  <c r="C4055" i="3"/>
  <c r="D4057" i="3"/>
  <c r="C4057" i="3"/>
  <c r="D4059" i="3"/>
  <c r="C4059" i="3"/>
  <c r="D4061" i="3"/>
  <c r="C4061" i="3"/>
  <c r="D4063" i="3"/>
  <c r="C4063" i="3"/>
  <c r="D4065" i="3"/>
  <c r="C4065" i="3"/>
  <c r="D4067" i="3"/>
  <c r="C4067" i="3"/>
  <c r="D4069" i="3"/>
  <c r="C4069" i="3"/>
  <c r="D4071" i="3"/>
  <c r="C4071" i="3"/>
  <c r="D4073" i="3"/>
  <c r="C4073" i="3"/>
  <c r="D4075" i="3"/>
  <c r="C4075" i="3"/>
  <c r="D4077" i="3"/>
  <c r="C4077" i="3"/>
  <c r="D4079" i="3"/>
  <c r="C4079" i="3"/>
  <c r="D4081" i="3"/>
  <c r="C4081" i="3"/>
  <c r="D4083" i="3"/>
  <c r="C4083" i="3"/>
  <c r="D4085" i="3"/>
  <c r="C4085" i="3"/>
  <c r="D4087" i="3"/>
  <c r="C4087" i="3"/>
  <c r="D4089" i="3"/>
  <c r="C4089" i="3"/>
  <c r="D4091" i="3"/>
  <c r="C4091" i="3"/>
  <c r="D4093" i="3"/>
  <c r="C4093" i="3"/>
  <c r="D4095" i="3"/>
  <c r="C4095" i="3"/>
  <c r="D4097" i="3"/>
  <c r="C4097" i="3"/>
  <c r="D4099" i="3"/>
  <c r="C4099" i="3"/>
  <c r="D4101" i="3"/>
  <c r="C4101" i="3"/>
  <c r="D4103" i="3"/>
  <c r="C4103" i="3"/>
  <c r="D4105" i="3"/>
  <c r="C4105" i="3"/>
  <c r="D4107" i="3"/>
  <c r="C4107" i="3"/>
  <c r="D4109" i="3"/>
  <c r="C4109" i="3"/>
  <c r="D4111" i="3"/>
  <c r="C4111" i="3"/>
  <c r="D4113" i="3"/>
  <c r="C4113" i="3"/>
  <c r="D4115" i="3"/>
  <c r="C4115" i="3"/>
  <c r="D4117" i="3"/>
  <c r="C4117" i="3"/>
  <c r="D4119" i="3"/>
  <c r="C4119" i="3"/>
  <c r="D4121" i="3"/>
  <c r="C4121" i="3"/>
  <c r="D4123" i="3"/>
  <c r="C4123" i="3"/>
  <c r="D4125" i="3"/>
  <c r="C4125" i="3"/>
  <c r="D4127" i="3"/>
  <c r="C4127" i="3"/>
  <c r="D4129" i="3"/>
  <c r="C4129" i="3"/>
  <c r="D4131" i="3"/>
  <c r="C4131" i="3"/>
  <c r="D4133" i="3"/>
  <c r="C4133" i="3"/>
  <c r="D4135" i="3"/>
  <c r="C4135" i="3"/>
  <c r="D4137" i="3"/>
  <c r="C4137" i="3"/>
  <c r="D4139" i="3"/>
  <c r="C4139" i="3"/>
  <c r="D4141" i="3"/>
  <c r="C4141" i="3"/>
  <c r="D4143" i="3"/>
  <c r="C4143" i="3"/>
  <c r="D4145" i="3"/>
  <c r="C4145" i="3"/>
  <c r="D4147" i="3"/>
  <c r="C4147" i="3"/>
  <c r="D4149" i="3"/>
  <c r="C4149" i="3"/>
  <c r="D4151" i="3"/>
  <c r="C4151" i="3"/>
  <c r="D4153" i="3"/>
  <c r="C4153" i="3"/>
  <c r="D4155" i="3"/>
  <c r="C4155" i="3"/>
  <c r="D4157" i="3"/>
  <c r="C4157" i="3"/>
  <c r="D4159" i="3"/>
  <c r="C4159" i="3"/>
  <c r="D4161" i="3"/>
  <c r="C4161" i="3"/>
  <c r="D4163" i="3"/>
  <c r="C4163" i="3"/>
  <c r="D4165" i="3"/>
  <c r="C4165" i="3"/>
  <c r="D4167" i="3"/>
  <c r="C4167" i="3"/>
  <c r="D4169" i="3"/>
  <c r="C4169" i="3"/>
  <c r="D4171" i="3"/>
  <c r="C4171" i="3"/>
  <c r="D4173" i="3"/>
  <c r="C4173" i="3"/>
  <c r="D4175" i="3"/>
  <c r="C4175" i="3"/>
  <c r="D4177" i="3"/>
  <c r="C4177" i="3"/>
  <c r="D4179" i="3"/>
  <c r="C4179" i="3"/>
  <c r="D4181" i="3"/>
  <c r="C4181" i="3"/>
  <c r="D4183" i="3"/>
  <c r="C4183" i="3"/>
  <c r="D4185" i="3"/>
  <c r="C4185" i="3"/>
  <c r="D4187" i="3"/>
  <c r="C4187" i="3"/>
  <c r="D4189" i="3"/>
  <c r="C4189" i="3"/>
  <c r="D4191" i="3"/>
  <c r="C4191" i="3"/>
  <c r="D4193" i="3"/>
  <c r="C4193" i="3"/>
  <c r="D4195" i="3"/>
  <c r="C4195" i="3"/>
  <c r="D4197" i="3"/>
  <c r="C4197" i="3"/>
  <c r="D4199" i="3"/>
  <c r="C4199" i="3"/>
  <c r="D4201" i="3"/>
  <c r="C4201" i="3"/>
  <c r="D4203" i="3"/>
  <c r="C4203" i="3"/>
  <c r="D4205" i="3"/>
  <c r="C4205" i="3"/>
  <c r="D4207" i="3"/>
  <c r="C4207" i="3"/>
  <c r="D4209" i="3"/>
  <c r="C4209" i="3"/>
  <c r="D4211" i="3"/>
  <c r="C4211" i="3"/>
  <c r="D4213" i="3"/>
  <c r="C4213" i="3"/>
  <c r="D4215" i="3"/>
  <c r="C4215" i="3"/>
  <c r="D4217" i="3"/>
  <c r="C4217" i="3"/>
  <c r="D4219" i="3"/>
  <c r="C4219" i="3"/>
  <c r="D4221" i="3"/>
  <c r="C4221" i="3"/>
  <c r="D4223" i="3"/>
  <c r="C4223" i="3"/>
  <c r="D4225" i="3"/>
  <c r="C4225" i="3"/>
  <c r="D4227" i="3"/>
  <c r="C4227" i="3"/>
  <c r="D4229" i="3"/>
  <c r="C4229" i="3"/>
  <c r="D4231" i="3"/>
  <c r="C4231" i="3"/>
  <c r="D4233" i="3"/>
  <c r="C4233" i="3"/>
  <c r="D4235" i="3"/>
  <c r="C4235" i="3"/>
  <c r="D4237" i="3"/>
  <c r="C4237" i="3"/>
  <c r="D4239" i="3"/>
  <c r="C4239" i="3"/>
  <c r="D4241" i="3"/>
  <c r="C4241" i="3"/>
  <c r="D4243" i="3"/>
  <c r="C4243" i="3"/>
  <c r="D4245" i="3"/>
  <c r="C4245" i="3"/>
  <c r="D4247" i="3"/>
  <c r="C4247" i="3"/>
  <c r="D4249" i="3"/>
  <c r="C4249" i="3"/>
  <c r="D4251" i="3"/>
  <c r="C4251" i="3"/>
  <c r="D4253" i="3"/>
  <c r="C4253" i="3"/>
  <c r="D4255" i="3"/>
  <c r="C4255" i="3"/>
  <c r="D4257" i="3"/>
  <c r="C4257" i="3"/>
  <c r="D4259" i="3"/>
  <c r="C4259" i="3"/>
  <c r="D4261" i="3"/>
  <c r="C4261" i="3"/>
  <c r="D4263" i="3"/>
  <c r="C4263" i="3"/>
  <c r="D4265" i="3"/>
  <c r="C4265" i="3"/>
  <c r="D4267" i="3"/>
  <c r="C4267" i="3"/>
  <c r="D4269" i="3"/>
  <c r="C4269" i="3"/>
  <c r="D4273" i="3"/>
  <c r="B4273" i="3"/>
  <c r="C4273" i="3"/>
  <c r="D4277" i="3"/>
  <c r="B4277" i="3"/>
  <c r="C4277" i="3"/>
  <c r="D4281" i="3"/>
  <c r="B4281" i="3"/>
  <c r="C4281" i="3"/>
  <c r="D4285" i="3"/>
  <c r="B4285" i="3"/>
  <c r="C4285" i="3"/>
  <c r="D4289" i="3"/>
  <c r="B4289" i="3"/>
  <c r="C4289" i="3"/>
  <c r="D4293" i="3"/>
  <c r="B4293" i="3"/>
  <c r="C4293" i="3"/>
  <c r="D4297" i="3"/>
  <c r="B4297" i="3"/>
  <c r="C4297" i="3"/>
  <c r="D4301" i="3"/>
  <c r="B4301" i="3"/>
  <c r="C4301" i="3"/>
  <c r="D4305" i="3"/>
  <c r="B4305" i="3"/>
  <c r="C4305" i="3"/>
  <c r="D4309" i="3"/>
  <c r="B4309" i="3"/>
  <c r="C4309" i="3"/>
  <c r="D4313" i="3"/>
  <c r="B4313" i="3"/>
  <c r="C4313" i="3"/>
  <c r="D4317" i="3"/>
  <c r="B4317" i="3"/>
  <c r="C4317" i="3"/>
  <c r="D4321" i="3"/>
  <c r="B4321" i="3"/>
  <c r="C4321" i="3"/>
  <c r="D4325" i="3"/>
  <c r="B4325" i="3"/>
  <c r="C4325" i="3"/>
  <c r="D4329" i="3"/>
  <c r="B4329" i="3"/>
  <c r="C4329" i="3"/>
  <c r="D4333" i="3"/>
  <c r="B4333" i="3"/>
  <c r="C4333" i="3"/>
  <c r="D4337" i="3"/>
  <c r="B4337" i="3"/>
  <c r="C4337" i="3"/>
  <c r="D4341" i="3"/>
  <c r="B4341" i="3"/>
  <c r="C4341" i="3"/>
  <c r="D4272" i="3"/>
  <c r="B4272" i="3"/>
  <c r="C4272" i="3"/>
  <c r="D4276" i="3"/>
  <c r="B4276" i="3"/>
  <c r="C4276" i="3"/>
  <c r="D4280" i="3"/>
  <c r="B4280" i="3"/>
  <c r="C4280" i="3"/>
  <c r="D4284" i="3"/>
  <c r="B4284" i="3"/>
  <c r="C4284" i="3"/>
  <c r="D4288" i="3"/>
  <c r="B4288" i="3"/>
  <c r="C4288" i="3"/>
  <c r="D4292" i="3"/>
  <c r="B4292" i="3"/>
  <c r="C4292" i="3"/>
  <c r="D4296" i="3"/>
  <c r="B4296" i="3"/>
  <c r="C4296" i="3"/>
  <c r="D4300" i="3"/>
  <c r="B4300" i="3"/>
  <c r="C4300" i="3"/>
  <c r="D4304" i="3"/>
  <c r="B4304" i="3"/>
  <c r="C4304" i="3"/>
  <c r="D4308" i="3"/>
  <c r="B4308" i="3"/>
  <c r="C4308" i="3"/>
  <c r="D4312" i="3"/>
  <c r="B4312" i="3"/>
  <c r="C4312" i="3"/>
  <c r="D4316" i="3"/>
  <c r="B4316" i="3"/>
  <c r="C4316" i="3"/>
  <c r="D4320" i="3"/>
  <c r="B4320" i="3"/>
  <c r="C4320" i="3"/>
  <c r="D4324" i="3"/>
  <c r="B4324" i="3"/>
  <c r="C4324" i="3"/>
  <c r="D4328" i="3"/>
  <c r="B4328" i="3"/>
  <c r="C4328" i="3"/>
  <c r="D4332" i="3"/>
  <c r="B4332" i="3"/>
  <c r="C4332" i="3"/>
  <c r="D4336" i="3"/>
  <c r="B4336" i="3"/>
  <c r="C4336" i="3"/>
  <c r="D4340" i="3"/>
  <c r="B4340" i="3"/>
  <c r="C4340" i="3"/>
  <c r="D4344" i="3"/>
  <c r="B4344" i="3"/>
  <c r="C4344" i="3"/>
  <c r="B3894" i="3"/>
  <c r="B3898" i="3"/>
  <c r="B3902" i="3"/>
  <c r="B3906" i="3"/>
  <c r="B3910" i="3"/>
  <c r="B3914" i="3"/>
  <c r="B3918" i="3"/>
  <c r="D3919" i="3"/>
  <c r="B3922" i="3"/>
  <c r="D3923" i="3"/>
  <c r="B3926" i="3"/>
  <c r="D3927" i="3"/>
  <c r="B3930" i="3"/>
  <c r="D3931" i="3"/>
  <c r="B3934" i="3"/>
  <c r="D3935" i="3"/>
  <c r="B3938" i="3"/>
  <c r="D3939" i="3"/>
  <c r="B3942" i="3"/>
  <c r="D3943" i="3"/>
  <c r="B3946" i="3"/>
  <c r="D3947" i="3"/>
  <c r="B3949" i="3"/>
  <c r="B3951" i="3"/>
  <c r="B3953" i="3"/>
  <c r="B3955" i="3"/>
  <c r="B3957" i="3"/>
  <c r="B3959" i="3"/>
  <c r="B3961" i="3"/>
  <c r="B3963" i="3"/>
  <c r="B3965" i="3"/>
  <c r="B3967" i="3"/>
  <c r="B3969" i="3"/>
  <c r="B3971" i="3"/>
  <c r="B3973" i="3"/>
  <c r="B3975" i="3"/>
  <c r="B3977" i="3"/>
  <c r="B3979" i="3"/>
  <c r="B3981" i="3"/>
  <c r="B3983" i="3"/>
  <c r="B3985" i="3"/>
  <c r="B3987" i="3"/>
  <c r="B3989" i="3"/>
  <c r="B3991" i="3"/>
  <c r="B3993" i="3"/>
  <c r="B3995" i="3"/>
  <c r="B3997" i="3"/>
  <c r="B3999" i="3"/>
  <c r="B4001" i="3"/>
  <c r="B4003" i="3"/>
  <c r="B4005" i="3"/>
  <c r="B4007" i="3"/>
  <c r="B4009" i="3"/>
  <c r="B4011" i="3"/>
  <c r="B4013" i="3"/>
  <c r="B4015" i="3"/>
  <c r="B4017" i="3"/>
  <c r="B4019" i="3"/>
  <c r="B4021" i="3"/>
  <c r="B4023" i="3"/>
  <c r="B4025" i="3"/>
  <c r="B4027" i="3"/>
  <c r="B4029" i="3"/>
  <c r="B4031" i="3"/>
  <c r="B4033" i="3"/>
  <c r="B4035" i="3"/>
  <c r="B4037" i="3"/>
  <c r="B4039" i="3"/>
  <c r="B4041" i="3"/>
  <c r="B4043" i="3"/>
  <c r="B4045" i="3"/>
  <c r="B4047" i="3"/>
  <c r="B4049" i="3"/>
  <c r="B4051" i="3"/>
  <c r="B4053" i="3"/>
  <c r="B4055" i="3"/>
  <c r="B4057" i="3"/>
  <c r="B4059" i="3"/>
  <c r="B4061" i="3"/>
  <c r="B4063" i="3"/>
  <c r="B4065" i="3"/>
  <c r="B4067" i="3"/>
  <c r="B4069" i="3"/>
  <c r="B4071" i="3"/>
  <c r="B4073" i="3"/>
  <c r="B4075" i="3"/>
  <c r="B4077" i="3"/>
  <c r="B4079" i="3"/>
  <c r="B4081" i="3"/>
  <c r="B4083" i="3"/>
  <c r="B4085" i="3"/>
  <c r="B4087" i="3"/>
  <c r="B4089" i="3"/>
  <c r="B4091" i="3"/>
  <c r="B4093" i="3"/>
  <c r="B4095" i="3"/>
  <c r="B4097" i="3"/>
  <c r="B4099" i="3"/>
  <c r="B4101" i="3"/>
  <c r="B4103" i="3"/>
  <c r="B4105" i="3"/>
  <c r="B4107" i="3"/>
  <c r="B4109" i="3"/>
  <c r="B4111" i="3"/>
  <c r="B4113" i="3"/>
  <c r="B4115" i="3"/>
  <c r="B4117" i="3"/>
  <c r="B4119" i="3"/>
  <c r="B4121" i="3"/>
  <c r="B4123" i="3"/>
  <c r="B4125" i="3"/>
  <c r="B4127" i="3"/>
  <c r="B4129" i="3"/>
  <c r="B4131" i="3"/>
  <c r="B4133" i="3"/>
  <c r="B4135" i="3"/>
  <c r="B4137" i="3"/>
  <c r="B4139" i="3"/>
  <c r="B4141" i="3"/>
  <c r="B4143" i="3"/>
  <c r="B4145" i="3"/>
  <c r="B4147" i="3"/>
  <c r="B4149" i="3"/>
  <c r="B4151" i="3"/>
  <c r="B4153" i="3"/>
  <c r="B4155" i="3"/>
  <c r="B4157" i="3"/>
  <c r="B4159" i="3"/>
  <c r="B4161" i="3"/>
  <c r="B4163" i="3"/>
  <c r="B4165" i="3"/>
  <c r="B4167" i="3"/>
  <c r="B4169" i="3"/>
  <c r="B4171" i="3"/>
  <c r="B4173" i="3"/>
  <c r="B4175" i="3"/>
  <c r="B4177" i="3"/>
  <c r="B4179" i="3"/>
  <c r="B4181" i="3"/>
  <c r="B4183" i="3"/>
  <c r="B4185" i="3"/>
  <c r="B4187" i="3"/>
  <c r="B4189" i="3"/>
  <c r="B4191" i="3"/>
  <c r="B4193" i="3"/>
  <c r="B4195" i="3"/>
  <c r="B4197" i="3"/>
  <c r="B4199" i="3"/>
  <c r="B4201" i="3"/>
  <c r="B4203" i="3"/>
  <c r="B4205" i="3"/>
  <c r="B4207" i="3"/>
  <c r="B4209" i="3"/>
  <c r="B4211" i="3"/>
  <c r="B4213" i="3"/>
  <c r="B4215" i="3"/>
  <c r="B4217" i="3"/>
  <c r="B4219" i="3"/>
  <c r="B4221" i="3"/>
  <c r="B4223" i="3"/>
  <c r="B4225" i="3"/>
  <c r="B4227" i="3"/>
  <c r="B4229" i="3"/>
  <c r="B4231" i="3"/>
  <c r="B4233" i="3"/>
  <c r="B4235" i="3"/>
  <c r="B4237" i="3"/>
  <c r="B4239" i="3"/>
  <c r="B4241" i="3"/>
  <c r="B4243" i="3"/>
  <c r="B4245" i="3"/>
  <c r="B4247" i="3"/>
  <c r="B4249" i="3"/>
  <c r="B4251" i="3"/>
  <c r="B4253" i="3"/>
  <c r="B4255" i="3"/>
  <c r="B4257" i="3"/>
  <c r="B4259" i="3"/>
  <c r="B4261" i="3"/>
  <c r="B4263" i="3"/>
  <c r="B4265" i="3"/>
  <c r="B4267" i="3"/>
  <c r="B4269" i="3"/>
  <c r="B4438" i="3"/>
  <c r="D4438" i="3"/>
  <c r="B4441" i="3"/>
  <c r="C4441" i="3"/>
  <c r="B4446" i="3"/>
  <c r="D4446" i="3"/>
  <c r="B4449" i="3"/>
  <c r="C4449" i="3"/>
  <c r="B4454" i="3"/>
  <c r="D4454" i="3"/>
  <c r="B4457" i="3"/>
  <c r="C4457" i="3"/>
  <c r="B4462" i="3"/>
  <c r="D4462" i="3"/>
  <c r="B4465" i="3"/>
  <c r="C4465" i="3"/>
  <c r="B4470" i="3"/>
  <c r="D4470" i="3"/>
  <c r="B4473" i="3"/>
  <c r="C4473" i="3"/>
  <c r="B4478" i="3"/>
  <c r="D4478" i="3"/>
  <c r="B4481" i="3"/>
  <c r="C4481" i="3"/>
  <c r="B4486" i="3"/>
  <c r="D4486" i="3"/>
  <c r="B4489" i="3"/>
  <c r="C4489" i="3"/>
  <c r="B4494" i="3"/>
  <c r="D4494" i="3"/>
  <c r="B4497" i="3"/>
  <c r="C4497" i="3"/>
  <c r="B4502" i="3"/>
  <c r="D4502" i="3"/>
  <c r="B4505" i="3"/>
  <c r="C4505" i="3"/>
  <c r="B4510" i="3"/>
  <c r="D4510" i="3"/>
  <c r="B4513" i="3"/>
  <c r="C4513" i="3"/>
  <c r="B4518" i="3"/>
  <c r="D4518" i="3"/>
  <c r="B4521" i="3"/>
  <c r="C4521" i="3"/>
  <c r="B4526" i="3"/>
  <c r="D4526" i="3"/>
  <c r="B4529" i="3"/>
  <c r="C4529" i="3"/>
  <c r="B4534" i="3"/>
  <c r="D4534" i="3"/>
  <c r="B4537" i="3"/>
  <c r="C4537" i="3"/>
  <c r="B4541" i="3"/>
  <c r="D4541" i="3"/>
  <c r="C4541" i="3"/>
  <c r="B4545" i="3"/>
  <c r="D4545" i="3"/>
  <c r="C4545" i="3"/>
  <c r="B4549" i="3"/>
  <c r="D4549" i="3"/>
  <c r="C4549" i="3"/>
  <c r="B4553" i="3"/>
  <c r="D4553" i="3"/>
  <c r="C4553" i="3"/>
  <c r="B4557" i="3"/>
  <c r="D4557" i="3"/>
  <c r="C4557" i="3"/>
  <c r="B4561" i="3"/>
  <c r="D4561" i="3"/>
  <c r="C4561" i="3"/>
  <c r="B4565" i="3"/>
  <c r="D4565" i="3"/>
  <c r="C4565" i="3"/>
  <c r="B4569" i="3"/>
  <c r="D4569" i="3"/>
  <c r="C4569" i="3"/>
  <c r="B4573" i="3"/>
  <c r="D4573" i="3"/>
  <c r="C4573" i="3"/>
  <c r="B4577" i="3"/>
  <c r="D4577" i="3"/>
  <c r="C4577" i="3"/>
  <c r="B4581" i="3"/>
  <c r="D4581" i="3"/>
  <c r="C4581" i="3"/>
  <c r="B4585" i="3"/>
  <c r="D4585" i="3"/>
  <c r="C4585" i="3"/>
  <c r="B4600" i="3"/>
  <c r="C4600" i="3"/>
  <c r="D4600" i="3"/>
  <c r="C4345" i="3"/>
  <c r="C4346" i="3"/>
  <c r="C4347" i="3"/>
  <c r="B4350" i="3"/>
  <c r="C4351" i="3"/>
  <c r="B4354" i="3"/>
  <c r="C4355" i="3"/>
  <c r="B4358" i="3"/>
  <c r="C4359" i="3"/>
  <c r="B4362" i="3"/>
  <c r="C4363" i="3"/>
  <c r="B4366" i="3"/>
  <c r="C4367" i="3"/>
  <c r="B4370" i="3"/>
  <c r="C4371" i="3"/>
  <c r="B4374" i="3"/>
  <c r="C4375" i="3"/>
  <c r="B4378" i="3"/>
  <c r="C4379" i="3"/>
  <c r="B4382" i="3"/>
  <c r="C4383" i="3"/>
  <c r="B4386" i="3"/>
  <c r="C4387" i="3"/>
  <c r="B4390" i="3"/>
  <c r="C4391" i="3"/>
  <c r="B4394" i="3"/>
  <c r="C4395" i="3"/>
  <c r="B4398" i="3"/>
  <c r="C4399" i="3"/>
  <c r="B4402" i="3"/>
  <c r="C4403" i="3"/>
  <c r="B4406" i="3"/>
  <c r="C4407" i="3"/>
  <c r="B4410" i="3"/>
  <c r="C4411" i="3"/>
  <c r="B4414" i="3"/>
  <c r="C4415" i="3"/>
  <c r="B4418" i="3"/>
  <c r="C4419" i="3"/>
  <c r="B4422" i="3"/>
  <c r="C4423" i="3"/>
  <c r="B4426" i="3"/>
  <c r="C4427" i="3"/>
  <c r="B4430" i="3"/>
  <c r="C4431" i="3"/>
  <c r="B4434" i="3"/>
  <c r="C4440" i="3"/>
  <c r="C4448" i="3"/>
  <c r="C4456" i="3"/>
  <c r="C4464" i="3"/>
  <c r="C4472" i="3"/>
  <c r="C4480" i="3"/>
  <c r="C4488" i="3"/>
  <c r="C4496" i="3"/>
  <c r="C4504" i="3"/>
  <c r="C4512" i="3"/>
  <c r="C4520" i="3"/>
  <c r="C4528" i="3"/>
  <c r="C4536" i="3"/>
  <c r="B4540" i="3"/>
  <c r="C4540" i="3"/>
  <c r="B4544" i="3"/>
  <c r="C4544" i="3"/>
  <c r="B4548" i="3"/>
  <c r="C4548" i="3"/>
  <c r="B4552" i="3"/>
  <c r="C4552" i="3"/>
  <c r="B4556" i="3"/>
  <c r="C4556" i="3"/>
  <c r="B4560" i="3"/>
  <c r="C4560" i="3"/>
  <c r="B4564" i="3"/>
  <c r="C4564" i="3"/>
  <c r="B4568" i="3"/>
  <c r="C4568" i="3"/>
  <c r="B4572" i="3"/>
  <c r="C4572" i="3"/>
  <c r="B4576" i="3"/>
  <c r="C4576" i="3"/>
  <c r="B4580" i="3"/>
  <c r="C4580" i="3"/>
  <c r="B4584" i="3"/>
  <c r="C4584" i="3"/>
  <c r="B4588" i="3"/>
  <c r="C4588" i="3"/>
  <c r="B4604" i="3"/>
  <c r="C4604" i="3"/>
  <c r="D4604" i="3"/>
  <c r="B4345" i="3"/>
  <c r="B4346" i="3"/>
  <c r="B4437" i="3"/>
  <c r="C4437" i="3"/>
  <c r="B4442" i="3"/>
  <c r="D4442" i="3"/>
  <c r="B4445" i="3"/>
  <c r="C4445" i="3"/>
  <c r="B4450" i="3"/>
  <c r="D4450" i="3"/>
  <c r="B4453" i="3"/>
  <c r="C4453" i="3"/>
  <c r="B4458" i="3"/>
  <c r="D4458" i="3"/>
  <c r="B4461" i="3"/>
  <c r="C4461" i="3"/>
  <c r="B4466" i="3"/>
  <c r="D4466" i="3"/>
  <c r="B4469" i="3"/>
  <c r="C4469" i="3"/>
  <c r="B4474" i="3"/>
  <c r="D4474" i="3"/>
  <c r="B4477" i="3"/>
  <c r="C4477" i="3"/>
  <c r="B4482" i="3"/>
  <c r="D4482" i="3"/>
  <c r="B4485" i="3"/>
  <c r="C4485" i="3"/>
  <c r="B4490" i="3"/>
  <c r="D4490" i="3"/>
  <c r="B4493" i="3"/>
  <c r="C4493" i="3"/>
  <c r="B4498" i="3"/>
  <c r="D4498" i="3"/>
  <c r="B4501" i="3"/>
  <c r="C4501" i="3"/>
  <c r="B4506" i="3"/>
  <c r="D4506" i="3"/>
  <c r="B4509" i="3"/>
  <c r="C4509" i="3"/>
  <c r="B4514" i="3"/>
  <c r="D4514" i="3"/>
  <c r="B4517" i="3"/>
  <c r="C4517" i="3"/>
  <c r="B4522" i="3"/>
  <c r="D4522" i="3"/>
  <c r="B4525" i="3"/>
  <c r="C4525" i="3"/>
  <c r="B4530" i="3"/>
  <c r="D4530" i="3"/>
  <c r="B4533" i="3"/>
  <c r="C4533" i="3"/>
  <c r="B4592" i="3"/>
  <c r="C4592" i="3"/>
  <c r="D4592" i="3"/>
  <c r="B4608" i="3"/>
  <c r="C4608" i="3"/>
  <c r="D4608" i="3"/>
  <c r="D4540" i="3"/>
  <c r="D4544" i="3"/>
  <c r="D4548" i="3"/>
  <c r="D4552" i="3"/>
  <c r="D4556" i="3"/>
  <c r="D4560" i="3"/>
  <c r="D4564" i="3"/>
  <c r="D4568" i="3"/>
  <c r="D4572" i="3"/>
  <c r="D4576" i="3"/>
  <c r="D4580" i="3"/>
  <c r="D4584" i="3"/>
  <c r="B4596" i="3"/>
  <c r="C4596" i="3"/>
  <c r="D4596" i="3"/>
  <c r="B4349" i="3"/>
  <c r="C4350" i="3"/>
  <c r="B4353" i="3"/>
  <c r="C4354" i="3"/>
  <c r="B4357" i="3"/>
  <c r="C4358" i="3"/>
  <c r="B4361" i="3"/>
  <c r="C4362" i="3"/>
  <c r="B4365" i="3"/>
  <c r="C4366" i="3"/>
  <c r="B4369" i="3"/>
  <c r="C4370" i="3"/>
  <c r="B4373" i="3"/>
  <c r="C4374" i="3"/>
  <c r="B4377" i="3"/>
  <c r="C4378" i="3"/>
  <c r="B4381" i="3"/>
  <c r="C4382" i="3"/>
  <c r="B4385" i="3"/>
  <c r="C4386" i="3"/>
  <c r="B4389" i="3"/>
  <c r="C4390" i="3"/>
  <c r="B4393" i="3"/>
  <c r="C4394" i="3"/>
  <c r="B4397" i="3"/>
  <c r="C4398" i="3"/>
  <c r="B4401" i="3"/>
  <c r="C4402" i="3"/>
  <c r="B4405" i="3"/>
  <c r="C4406" i="3"/>
  <c r="B4409" i="3"/>
  <c r="C4410" i="3"/>
  <c r="B4413" i="3"/>
  <c r="C4414" i="3"/>
  <c r="B4417" i="3"/>
  <c r="C4418" i="3"/>
  <c r="B4421" i="3"/>
  <c r="C4422" i="3"/>
  <c r="B4425" i="3"/>
  <c r="C4426" i="3"/>
  <c r="B4429" i="3"/>
  <c r="C4430" i="3"/>
  <c r="B4433" i="3"/>
  <c r="C4434" i="3"/>
  <c r="D4437" i="3"/>
  <c r="D4440" i="3"/>
  <c r="C4442" i="3"/>
  <c r="D4445" i="3"/>
  <c r="D4448" i="3"/>
  <c r="C4450" i="3"/>
  <c r="D4453" i="3"/>
  <c r="D4456" i="3"/>
  <c r="C4458" i="3"/>
  <c r="D4461" i="3"/>
  <c r="D4464" i="3"/>
  <c r="C4466" i="3"/>
  <c r="D4469" i="3"/>
  <c r="D4472" i="3"/>
  <c r="C4474" i="3"/>
  <c r="D4477" i="3"/>
  <c r="D4480" i="3"/>
  <c r="C4482" i="3"/>
  <c r="D4485" i="3"/>
  <c r="D4488" i="3"/>
  <c r="C4490" i="3"/>
  <c r="D4493" i="3"/>
  <c r="D4496" i="3"/>
  <c r="C4498" i="3"/>
  <c r="D4501" i="3"/>
  <c r="D4504" i="3"/>
  <c r="C4506" i="3"/>
  <c r="D4509" i="3"/>
  <c r="D4512" i="3"/>
  <c r="C4514" i="3"/>
  <c r="D4517" i="3"/>
  <c r="D4520" i="3"/>
  <c r="C4522" i="3"/>
  <c r="D4525" i="3"/>
  <c r="D4528" i="3"/>
  <c r="C4530" i="3"/>
  <c r="D4538" i="3"/>
  <c r="D4542" i="3"/>
  <c r="D4546" i="3"/>
  <c r="D4550" i="3"/>
  <c r="D4554" i="3"/>
  <c r="D4558" i="3"/>
  <c r="D4562" i="3"/>
  <c r="D4566" i="3"/>
  <c r="D4570" i="3"/>
  <c r="D4574" i="3"/>
  <c r="D4578" i="3"/>
  <c r="D4582" i="3"/>
  <c r="D4586" i="3"/>
  <c r="C4589" i="3"/>
  <c r="D4590" i="3"/>
  <c r="C4593" i="3"/>
  <c r="D4594" i="3"/>
  <c r="C4597" i="3"/>
  <c r="D4598" i="3"/>
  <c r="C4601" i="3"/>
  <c r="D4602" i="3"/>
  <c r="C4605" i="3"/>
  <c r="D4606" i="3"/>
  <c r="C4609" i="3"/>
  <c r="D4610" i="3"/>
  <c r="C4613" i="3"/>
  <c r="D4614" i="3"/>
  <c r="C4617" i="3"/>
  <c r="D4618" i="3"/>
  <c r="C4621" i="3"/>
  <c r="D4622" i="3"/>
  <c r="C4625" i="3"/>
  <c r="D4626" i="3"/>
  <c r="C4629" i="3"/>
  <c r="D4630" i="3"/>
  <c r="C4633" i="3"/>
  <c r="D4634" i="3"/>
  <c r="C4637" i="3"/>
  <c r="D4638" i="3"/>
  <c r="C4641" i="3"/>
  <c r="D4642" i="3"/>
  <c r="C4645" i="3"/>
  <c r="D4646" i="3"/>
  <c r="C4649" i="3"/>
  <c r="D4650" i="3"/>
  <c r="C4653" i="3"/>
  <c r="D4654" i="3"/>
  <c r="C4657" i="3"/>
  <c r="D4658" i="3"/>
  <c r="C4661" i="3"/>
  <c r="D4662" i="3"/>
  <c r="C4665" i="3"/>
  <c r="D4666" i="3"/>
  <c r="C4669" i="3"/>
  <c r="D4670" i="3"/>
  <c r="C4673" i="3"/>
  <c r="D4674" i="3"/>
  <c r="C4677" i="3"/>
  <c r="D4678" i="3"/>
  <c r="C4681" i="3"/>
  <c r="D4682" i="3"/>
  <c r="C4685" i="3"/>
  <c r="D4686" i="3"/>
  <c r="C4689" i="3"/>
  <c r="D4690" i="3"/>
  <c r="C4693" i="3"/>
  <c r="D4694" i="3"/>
  <c r="C4697" i="3"/>
  <c r="D4698" i="3"/>
  <c r="C4701" i="3"/>
  <c r="D4702" i="3"/>
  <c r="C4705" i="3"/>
  <c r="D4706" i="3"/>
  <c r="C4709" i="3"/>
  <c r="D4710" i="3"/>
  <c r="C4713" i="3"/>
  <c r="D4714" i="3"/>
  <c r="C4717" i="3"/>
  <c r="D4718" i="3"/>
  <c r="C4721" i="3"/>
  <c r="D4722" i="3"/>
  <c r="C4725" i="3"/>
  <c r="D4726" i="3"/>
  <c r="C4729" i="3"/>
  <c r="D4730" i="3"/>
  <c r="C4733" i="3"/>
  <c r="D4734" i="3"/>
  <c r="C4737" i="3"/>
  <c r="D4738" i="3"/>
  <c r="C4741" i="3"/>
  <c r="D4742" i="3"/>
  <c r="C4745" i="3"/>
  <c r="D4746" i="3"/>
  <c r="C4749" i="3"/>
  <c r="D4750" i="3"/>
  <c r="C4753" i="3"/>
  <c r="D4754" i="3"/>
  <c r="C4757" i="3"/>
  <c r="D4758" i="3"/>
  <c r="C4761" i="3"/>
  <c r="D4762" i="3"/>
  <c r="C4765" i="3"/>
  <c r="D4766" i="3"/>
  <c r="C4769" i="3"/>
  <c r="D4770" i="3"/>
  <c r="D4612" i="3"/>
  <c r="D4616" i="3"/>
  <c r="D4620" i="3"/>
  <c r="D4624" i="3"/>
  <c r="D4628" i="3"/>
  <c r="D4632" i="3"/>
  <c r="D4636" i="3"/>
  <c r="D4640" i="3"/>
  <c r="D4644" i="3"/>
  <c r="D4648" i="3"/>
  <c r="D4652" i="3"/>
  <c r="D4656" i="3"/>
  <c r="D4660" i="3"/>
  <c r="D4664" i="3"/>
  <c r="D4668" i="3"/>
  <c r="D4672" i="3"/>
  <c r="D4676" i="3"/>
  <c r="D4680" i="3"/>
  <c r="D4684" i="3"/>
  <c r="D4688" i="3"/>
  <c r="D4692" i="3"/>
  <c r="D4696" i="3"/>
  <c r="D4700" i="3"/>
  <c r="D4704" i="3"/>
  <c r="D4708" i="3"/>
  <c r="D4712" i="3"/>
  <c r="D4716" i="3"/>
  <c r="D4720" i="3"/>
  <c r="D4724" i="3"/>
  <c r="D4728" i="3"/>
  <c r="D4732" i="3"/>
  <c r="D4736" i="3"/>
  <c r="D4740" i="3"/>
  <c r="D4744" i="3"/>
  <c r="D4748" i="3"/>
  <c r="D4752" i="3"/>
  <c r="D4756" i="3"/>
  <c r="D4760" i="3"/>
  <c r="D4764" i="3"/>
  <c r="D4768" i="3"/>
  <c r="D4589" i="3"/>
  <c r="D4593" i="3"/>
  <c r="D4597" i="3"/>
  <c r="D4601" i="3"/>
  <c r="D4605" i="3"/>
  <c r="D4609" i="3"/>
  <c r="C4612" i="3"/>
  <c r="D4613" i="3"/>
  <c r="C4616" i="3"/>
  <c r="D4617" i="3"/>
  <c r="C4620" i="3"/>
  <c r="D4621" i="3"/>
  <c r="C4624" i="3"/>
  <c r="D4625" i="3"/>
  <c r="C4628" i="3"/>
  <c r="D4629" i="3"/>
  <c r="C4632" i="3"/>
  <c r="D4633" i="3"/>
  <c r="C4636" i="3"/>
  <c r="D4637" i="3"/>
  <c r="C4640" i="3"/>
  <c r="D4641" i="3"/>
  <c r="C4644" i="3"/>
  <c r="D4645" i="3"/>
  <c r="C4648" i="3"/>
  <c r="D4649" i="3"/>
  <c r="C4652" i="3"/>
  <c r="D4653" i="3"/>
  <c r="C4656" i="3"/>
  <c r="D4657" i="3"/>
  <c r="C4660" i="3"/>
  <c r="D4661" i="3"/>
  <c r="C4664" i="3"/>
  <c r="D4665" i="3"/>
  <c r="C4668" i="3"/>
  <c r="D4669" i="3"/>
  <c r="C4672" i="3"/>
  <c r="D4673" i="3"/>
  <c r="C4676" i="3"/>
  <c r="D4677" i="3"/>
  <c r="C4680" i="3"/>
  <c r="D4681" i="3"/>
  <c r="C4684" i="3"/>
  <c r="D4685" i="3"/>
  <c r="C4688" i="3"/>
  <c r="D4689" i="3"/>
  <c r="C4692" i="3"/>
  <c r="D4693" i="3"/>
  <c r="C4696" i="3"/>
  <c r="D4697" i="3"/>
  <c r="C4700" i="3"/>
  <c r="D4701" i="3"/>
  <c r="C4704" i="3"/>
  <c r="D4705" i="3"/>
  <c r="C4708" i="3"/>
  <c r="D4709" i="3"/>
  <c r="C4712" i="3"/>
  <c r="D4713" i="3"/>
  <c r="C4716" i="3"/>
  <c r="D4717" i="3"/>
  <c r="C4720" i="3"/>
  <c r="D4721" i="3"/>
  <c r="C4724" i="3"/>
  <c r="D4725" i="3"/>
  <c r="C4728" i="3"/>
  <c r="D4729" i="3"/>
  <c r="C4732" i="3"/>
  <c r="D4733" i="3"/>
  <c r="C4736" i="3"/>
  <c r="D4737" i="3"/>
  <c r="C4740" i="3"/>
  <c r="D4741" i="3"/>
  <c r="C4744" i="3"/>
  <c r="D4745" i="3"/>
  <c r="C4748" i="3"/>
  <c r="D4749" i="3"/>
  <c r="C4752" i="3"/>
  <c r="D4753" i="3"/>
  <c r="C4756" i="3"/>
  <c r="D4757" i="3"/>
  <c r="C4760" i="3"/>
  <c r="D4761" i="3"/>
  <c r="C4764" i="3"/>
  <c r="D4765" i="3"/>
  <c r="C4768" i="3"/>
  <c r="D4769" i="3"/>
  <c r="B4991" i="3"/>
  <c r="C4992" i="3"/>
  <c r="B4995" i="3"/>
  <c r="C4996" i="3"/>
  <c r="B4999" i="3"/>
  <c r="C5000" i="3"/>
  <c r="B5003" i="3"/>
  <c r="C5004" i="3"/>
  <c r="B5007" i="3"/>
  <c r="C5008" i="3"/>
  <c r="B5011" i="3"/>
  <c r="C5012" i="3"/>
  <c r="B5015" i="3"/>
  <c r="C5016" i="3"/>
  <c r="B5019" i="3"/>
  <c r="C5020" i="3"/>
  <c r="B5023" i="3"/>
  <c r="C5024" i="3"/>
  <c r="B5027" i="3"/>
  <c r="C5028" i="3"/>
  <c r="B5031" i="3"/>
  <c r="C5032" i="3"/>
  <c r="B5035" i="3"/>
  <c r="C5036" i="3"/>
  <c r="B5039" i="3"/>
  <c r="C5040" i="3"/>
  <c r="B5043" i="3"/>
  <c r="C5044" i="3"/>
  <c r="B5047" i="3"/>
  <c r="C5048" i="3"/>
  <c r="B5051" i="3"/>
  <c r="C5052" i="3"/>
  <c r="B5055" i="3"/>
  <c r="C5056" i="3"/>
  <c r="B5059" i="3"/>
  <c r="C5060" i="3"/>
  <c r="B5063" i="3"/>
  <c r="C5064" i="3"/>
  <c r="B5067" i="3"/>
  <c r="C5068" i="3"/>
  <c r="B5071" i="3"/>
  <c r="C5072" i="3"/>
  <c r="B5075" i="3"/>
  <c r="C5076" i="3"/>
  <c r="B5079" i="3"/>
  <c r="C5080" i="3"/>
  <c r="B5083" i="3"/>
  <c r="C5084" i="3"/>
  <c r="B5087" i="3"/>
  <c r="C5088" i="3"/>
  <c r="B5091" i="3"/>
  <c r="C5092" i="3"/>
  <c r="B5095" i="3"/>
  <c r="C5096" i="3"/>
  <c r="B5099" i="3"/>
  <c r="C5100" i="3"/>
  <c r="B5103" i="3"/>
  <c r="C5104" i="3"/>
  <c r="B5107" i="3"/>
  <c r="C5108" i="3"/>
  <c r="B5111" i="3"/>
  <c r="C5112" i="3"/>
  <c r="B5115" i="3"/>
  <c r="C5116" i="3"/>
  <c r="B5119" i="3"/>
  <c r="C5120" i="3"/>
  <c r="B5123" i="3"/>
  <c r="C5124" i="3"/>
  <c r="B5127" i="3"/>
  <c r="C5128" i="3"/>
  <c r="B5131" i="3"/>
  <c r="C5132" i="3"/>
  <c r="B5135" i="3"/>
  <c r="C5136" i="3"/>
  <c r="B5139" i="3"/>
  <c r="C5140" i="3"/>
  <c r="B5143" i="3"/>
  <c r="C5144" i="3"/>
  <c r="B5147" i="3"/>
  <c r="C5148" i="3"/>
  <c r="B5151" i="3"/>
  <c r="C5152" i="3"/>
  <c r="B5155" i="3"/>
  <c r="C5156" i="3"/>
  <c r="B5159" i="3"/>
  <c r="C5160" i="3"/>
  <c r="C4990" i="3"/>
  <c r="C4994" i="3"/>
  <c r="C4998" i="3"/>
  <c r="C5002" i="3"/>
  <c r="C5006" i="3"/>
  <c r="C5010" i="3"/>
  <c r="C5014" i="3"/>
  <c r="C5018" i="3"/>
  <c r="C5022" i="3"/>
  <c r="C5026" i="3"/>
  <c r="C5030" i="3"/>
  <c r="C5034" i="3"/>
  <c r="C5038" i="3"/>
  <c r="C5042" i="3"/>
  <c r="C5046" i="3"/>
  <c r="C5050" i="3"/>
  <c r="C5054" i="3"/>
  <c r="C5058" i="3"/>
  <c r="C5062" i="3"/>
  <c r="C5066" i="3"/>
  <c r="C5070" i="3"/>
  <c r="C5074" i="3"/>
  <c r="C5078" i="3"/>
  <c r="C5082" i="3"/>
  <c r="C5086" i="3"/>
  <c r="C5090" i="3"/>
  <c r="C5094" i="3"/>
  <c r="C5098" i="3"/>
  <c r="C5102" i="3"/>
  <c r="C5106" i="3"/>
  <c r="C5110" i="3"/>
  <c r="C5114" i="3"/>
  <c r="C5118" i="3"/>
  <c r="C5122" i="3"/>
  <c r="C5126" i="3"/>
  <c r="C5130" i="3"/>
  <c r="C5134" i="3"/>
  <c r="C5138" i="3"/>
  <c r="C5142" i="3"/>
  <c r="C5146" i="3"/>
  <c r="C5150" i="3"/>
  <c r="C5154" i="3"/>
  <c r="C5158" i="3"/>
  <c r="B4990" i="3"/>
  <c r="C4991" i="3"/>
  <c r="B4994" i="3"/>
  <c r="C4995" i="3"/>
  <c r="B4998" i="3"/>
  <c r="C4999" i="3"/>
  <c r="B5002" i="3"/>
  <c r="C5003" i="3"/>
  <c r="B5006" i="3"/>
  <c r="C5007" i="3"/>
  <c r="B5010" i="3"/>
  <c r="C5011" i="3"/>
  <c r="B5014" i="3"/>
  <c r="C5015" i="3"/>
  <c r="B5018" i="3"/>
  <c r="C5019" i="3"/>
  <c r="B5022" i="3"/>
  <c r="C5023" i="3"/>
  <c r="B5026" i="3"/>
  <c r="C5027" i="3"/>
  <c r="B5030" i="3"/>
  <c r="C5031" i="3"/>
  <c r="B5034" i="3"/>
  <c r="C5035" i="3"/>
  <c r="B5038" i="3"/>
  <c r="C5039" i="3"/>
  <c r="B5042" i="3"/>
  <c r="C5043" i="3"/>
  <c r="B5046" i="3"/>
  <c r="C5047" i="3"/>
  <c r="B5050" i="3"/>
  <c r="C5051" i="3"/>
  <c r="B5054" i="3"/>
  <c r="C5055" i="3"/>
  <c r="B5058" i="3"/>
  <c r="C5059" i="3"/>
  <c r="B5062" i="3"/>
  <c r="C5063" i="3"/>
  <c r="B5066" i="3"/>
  <c r="C5067" i="3"/>
  <c r="B5070" i="3"/>
  <c r="C5071" i="3"/>
  <c r="B5074" i="3"/>
  <c r="C5075" i="3"/>
  <c r="B5078" i="3"/>
  <c r="C5079" i="3"/>
  <c r="B5082" i="3"/>
  <c r="C5083" i="3"/>
  <c r="B5086" i="3"/>
  <c r="C5087" i="3"/>
  <c r="B5090" i="3"/>
  <c r="C5091" i="3"/>
  <c r="B5094" i="3"/>
  <c r="C5095" i="3"/>
  <c r="B5098" i="3"/>
  <c r="C5099" i="3"/>
  <c r="B5102" i="3"/>
  <c r="C5103" i="3"/>
  <c r="B5106" i="3"/>
  <c r="C5107" i="3"/>
  <c r="B5110" i="3"/>
  <c r="C5111" i="3"/>
  <c r="B5114" i="3"/>
  <c r="C5115" i="3"/>
  <c r="B5118" i="3"/>
  <c r="C5119" i="3"/>
  <c r="B5122" i="3"/>
  <c r="C5123" i="3"/>
  <c r="B5126" i="3"/>
  <c r="C5127" i="3"/>
  <c r="B5130" i="3"/>
  <c r="C5131" i="3"/>
  <c r="B5134" i="3"/>
  <c r="C5135" i="3"/>
  <c r="B5138" i="3"/>
  <c r="C5139" i="3"/>
  <c r="B5142" i="3"/>
  <c r="C5143" i="3"/>
  <c r="B5146" i="3"/>
  <c r="C5147" i="3"/>
  <c r="B5150" i="3"/>
  <c r="C5151" i="3"/>
  <c r="B5154" i="3"/>
  <c r="C5155" i="3"/>
  <c r="B5158" i="3"/>
  <c r="C5159" i="3"/>
  <c r="C5566" i="3"/>
  <c r="D5567" i="3"/>
  <c r="C5570" i="3"/>
  <c r="D5571" i="3"/>
  <c r="C5574" i="3"/>
  <c r="D5575" i="3"/>
  <c r="C5578" i="3"/>
  <c r="D5579" i="3"/>
  <c r="C5582" i="3"/>
  <c r="D5583" i="3"/>
  <c r="C5586" i="3"/>
  <c r="D5587" i="3"/>
  <c r="C5590" i="3"/>
  <c r="D5591" i="3"/>
  <c r="C5594" i="3"/>
  <c r="D5595" i="3"/>
  <c r="C5598" i="3"/>
  <c r="D5599" i="3"/>
  <c r="C5602" i="3"/>
  <c r="D5603" i="3"/>
  <c r="C5606" i="3"/>
  <c r="D5607" i="3"/>
  <c r="C5610" i="3"/>
  <c r="D5611" i="3"/>
  <c r="C5614" i="3"/>
  <c r="D5615" i="3"/>
  <c r="C5618" i="3"/>
  <c r="D5619" i="3"/>
  <c r="C5622" i="3"/>
  <c r="D5623" i="3"/>
  <c r="C5626" i="3"/>
  <c r="D5627" i="3"/>
  <c r="C5630" i="3"/>
  <c r="D5631" i="3"/>
  <c r="C5634" i="3"/>
  <c r="D5635" i="3"/>
  <c r="C5638" i="3"/>
  <c r="D5639" i="3"/>
  <c r="C5642" i="3"/>
  <c r="D5643" i="3"/>
  <c r="C5646" i="3"/>
  <c r="D5647" i="3"/>
  <c r="C5650" i="3"/>
  <c r="D5651" i="3"/>
  <c r="C5654" i="3"/>
  <c r="D5655" i="3"/>
  <c r="C5658" i="3"/>
  <c r="D5659" i="3"/>
  <c r="C5662" i="3"/>
  <c r="D5663" i="3"/>
  <c r="C5666" i="3"/>
  <c r="D5667" i="3"/>
  <c r="C5670" i="3"/>
  <c r="D5671" i="3"/>
  <c r="C5674" i="3"/>
  <c r="D5675" i="3"/>
  <c r="C5678" i="3"/>
  <c r="D5679" i="3"/>
  <c r="C5682" i="3"/>
  <c r="D5683" i="3"/>
  <c r="C5686" i="3"/>
  <c r="D5687" i="3"/>
  <c r="C5690" i="3"/>
  <c r="D5691" i="3"/>
  <c r="C5694" i="3"/>
  <c r="D5695" i="3"/>
  <c r="C5698" i="3"/>
  <c r="D5699" i="3"/>
  <c r="C5702" i="3"/>
  <c r="D5703" i="3"/>
  <c r="C5706" i="3"/>
  <c r="D5707" i="3"/>
  <c r="C5710" i="3"/>
  <c r="D5711" i="3"/>
  <c r="C5714" i="3"/>
  <c r="D5715" i="3"/>
  <c r="C5718" i="3"/>
  <c r="D5719" i="3"/>
  <c r="C5722" i="3"/>
  <c r="D5723" i="3"/>
  <c r="C5726" i="3"/>
  <c r="D5727" i="3"/>
  <c r="C5730" i="3"/>
  <c r="D5731" i="3"/>
  <c r="C5734" i="3"/>
  <c r="D5735" i="3"/>
  <c r="C5738" i="3"/>
  <c r="D5739" i="3"/>
  <c r="C5742" i="3"/>
  <c r="D5743" i="3"/>
  <c r="C5746" i="3"/>
  <c r="D5747" i="3"/>
  <c r="C5750" i="3"/>
  <c r="D5751" i="3"/>
  <c r="C5754" i="3"/>
  <c r="D5755" i="3"/>
  <c r="C5758" i="3"/>
  <c r="D5759" i="3"/>
  <c r="C5762" i="3"/>
  <c r="D5763" i="3"/>
  <c r="C5766" i="3"/>
  <c r="D5767" i="3"/>
  <c r="C5567" i="3"/>
  <c r="C5571" i="3"/>
  <c r="C5575" i="3"/>
  <c r="C5579" i="3"/>
  <c r="C5583" i="3"/>
  <c r="C5587" i="3"/>
  <c r="C5591" i="3"/>
  <c r="C5595" i="3"/>
  <c r="C5599" i="3"/>
  <c r="C5603" i="3"/>
  <c r="C5607" i="3"/>
  <c r="C5611" i="3"/>
  <c r="C5615" i="3"/>
  <c r="C5619" i="3"/>
  <c r="C5623" i="3"/>
  <c r="C5627" i="3"/>
  <c r="C5631" i="3"/>
  <c r="C5635" i="3"/>
  <c r="C5639" i="3"/>
  <c r="C5643" i="3"/>
  <c r="C5647" i="3"/>
  <c r="C5651" i="3"/>
  <c r="C5655" i="3"/>
  <c r="C5659" i="3"/>
  <c r="C5663" i="3"/>
  <c r="C5667" i="3"/>
  <c r="C5671" i="3"/>
  <c r="C5675" i="3"/>
  <c r="C5679" i="3"/>
  <c r="C5683" i="3"/>
  <c r="C5687" i="3"/>
  <c r="C5691" i="3"/>
  <c r="C5695" i="3"/>
  <c r="C5699" i="3"/>
  <c r="C5703" i="3"/>
  <c r="C5707" i="3"/>
  <c r="C5711" i="3"/>
  <c r="C5715" i="3"/>
  <c r="C5719" i="3"/>
  <c r="C5723" i="3"/>
  <c r="C5727" i="3"/>
  <c r="C5731" i="3"/>
  <c r="C5735" i="3"/>
  <c r="C5739" i="3"/>
  <c r="C5743" i="3"/>
  <c r="C5747" i="3"/>
  <c r="C5751" i="3"/>
  <c r="C5755" i="3"/>
  <c r="C5759" i="3"/>
  <c r="C5763" i="3"/>
  <c r="C5767" i="3"/>
  <c r="D5769" i="3"/>
  <c r="C5769" i="3"/>
  <c r="D2" i="3"/>
  <c r="C2" i="3"/>
  <c r="AJ30" i="4" l="1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G35" i="4"/>
</calcChain>
</file>

<file path=xl/sharedStrings.xml><?xml version="1.0" encoding="utf-8"?>
<sst xmlns="http://schemas.openxmlformats.org/spreadsheetml/2006/main" count="15127" uniqueCount="308">
  <si>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</si>
  <si>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</si>
  <si>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</si>
  <si>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</si>
  <si>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</si>
  <si>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</si>
  <si>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</si>
  <si>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</si>
  <si>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</si>
  <si>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</si>
  <si>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</si>
  <si>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</si>
  <si>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</si>
  <si>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</si>
  <si>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</si>
  <si>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</si>
  <si>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</si>
  <si>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</si>
  <si>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</si>
  <si>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</si>
  <si>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</si>
  <si>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</si>
  <si>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</si>
  <si>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</si>
  <si>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</si>
  <si>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</si>
  <si>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</si>
  <si>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</si>
  <si>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</si>
  <si>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</si>
  <si>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</si>
  <si>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</si>
  <si>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</si>
  <si>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</si>
  <si>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</si>
  <si>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</si>
  <si>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</si>
  <si>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</si>
  <si>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</si>
  <si>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</si>
  <si>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</si>
  <si>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</si>
  <si>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</si>
  <si>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</si>
  <si>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</si>
  <si>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</si>
  <si>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</si>
  <si>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</si>
  <si>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</si>
  <si>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</si>
  <si>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</si>
  <si>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</si>
  <si>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</si>
  <si>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</si>
  <si>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</si>
  <si>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</si>
  <si>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</si>
  <si>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</si>
  <si>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</si>
  <si>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</si>
  <si>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Des_Sociedad</t>
  </si>
  <si>
    <t>Cod_Pcr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</si>
  <si>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</si>
  <si>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</si>
  <si>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</si>
  <si>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</si>
  <si>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</si>
  <si>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</si>
  <si>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</si>
  <si>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</si>
  <si>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</si>
  <si>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</si>
  <si>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</si>
  <si>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</si>
  <si>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</si>
  <si>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</si>
  <si>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</si>
  <si>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</si>
  <si>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</si>
  <si>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</si>
  <si>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</si>
  <si>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</si>
  <si>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</si>
  <si>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</si>
  <si>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</si>
  <si>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</si>
  <si>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</si>
  <si>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</si>
  <si>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</si>
  <si>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</si>
  <si>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</si>
  <si>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</si>
  <si>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</si>
  <si>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</si>
  <si>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</si>
  <si>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</si>
  <si>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</si>
  <si>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</si>
  <si>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</si>
  <si>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</si>
  <si>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</si>
  <si>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</si>
  <si>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</si>
  <si>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</si>
  <si>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</si>
  <si>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</si>
  <si>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</si>
  <si>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</si>
  <si>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</si>
  <si>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</si>
  <si>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</si>
  <si>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</si>
  <si>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</si>
  <si>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</si>
  <si>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</si>
  <si>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</si>
  <si>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</si>
  <si>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</si>
  <si>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</si>
  <si>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</si>
  <si>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</si>
  <si>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</si>
  <si>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</si>
  <si>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</si>
  <si>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</si>
  <si>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</si>
  <si>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</si>
  <si>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</si>
  <si>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</si>
  <si>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</si>
  <si>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</si>
  <si>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</si>
  <si>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</si>
  <si>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</si>
  <si>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</si>
  <si>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</si>
  <si>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</si>
  <si>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</si>
  <si>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</si>
  <si>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</si>
  <si>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</si>
  <si>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</si>
  <si>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</si>
  <si>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</si>
  <si>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</si>
  <si>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</si>
  <si>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</si>
  <si>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</si>
  <si>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</si>
  <si>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</si>
  <si>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</si>
  <si>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</si>
  <si>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</si>
  <si>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</si>
  <si>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</si>
  <si>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</si>
  <si>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</si>
  <si>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</si>
  <si>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</si>
  <si>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</si>
  <si>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</si>
  <si>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</si>
  <si>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</si>
  <si>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</si>
  <si>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</si>
  <si>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</si>
  <si>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</si>
  <si>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</si>
  <si>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</si>
  <si>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</si>
  <si>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</si>
  <si>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</si>
  <si>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</si>
  <si>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</si>
  <si>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</si>
  <si>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</si>
  <si>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</si>
  <si>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</si>
  <si>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</si>
  <si>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</si>
  <si>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</si>
  <si>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</si>
  <si>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</si>
  <si>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</si>
  <si>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</si>
  <si>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</si>
  <si>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</si>
  <si>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</si>
  <si>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</si>
  <si>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</si>
  <si>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</si>
  <si>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</si>
  <si>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</si>
  <si>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</si>
  <si>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</si>
  <si>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</si>
  <si>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</si>
  <si>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</si>
  <si>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</si>
  <si>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</si>
  <si>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</si>
  <si>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</si>
  <si>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</si>
  <si>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</si>
  <si>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</si>
  <si>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</si>
  <si>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</si>
  <si>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</si>
  <si>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</si>
  <si>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</si>
  <si>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</si>
  <si>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</si>
  <si>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</si>
  <si>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</si>
  <si>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</si>
  <si>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</si>
  <si>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</si>
  <si>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</si>
  <si>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</si>
  <si>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</si>
  <si>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</si>
  <si>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</si>
  <si>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</si>
  <si>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</si>
  <si>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</si>
  <si>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</si>
  <si>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3021</t>
  </si>
  <si>
    <t>3022</t>
  </si>
  <si>
    <t>3024</t>
  </si>
  <si>
    <t>3027</t>
  </si>
  <si>
    <t>3200</t>
  </si>
  <si>
    <t>3011</t>
  </si>
  <si>
    <t>3014</t>
  </si>
  <si>
    <t>3110</t>
  </si>
  <si>
    <t>3170</t>
  </si>
  <si>
    <t>3415</t>
  </si>
  <si>
    <t>3421</t>
  </si>
  <si>
    <t>301</t>
  </si>
  <si>
    <t>302</t>
  </si>
  <si>
    <t>320</t>
  </si>
  <si>
    <t>311</t>
  </si>
  <si>
    <t>317</t>
  </si>
  <si>
    <t>341</t>
  </si>
  <si>
    <t>342</t>
  </si>
  <si>
    <t>30</t>
  </si>
  <si>
    <t>31</t>
  </si>
  <si>
    <t>32</t>
  </si>
  <si>
    <t>34</t>
  </si>
  <si>
    <t>30120</t>
  </si>
  <si>
    <t>30151</t>
  </si>
  <si>
    <t>30155</t>
  </si>
  <si>
    <t>30210</t>
  </si>
  <si>
    <t>30220</t>
  </si>
  <si>
    <t>30240</t>
  </si>
  <si>
    <t>30270</t>
  </si>
  <si>
    <t>32000</t>
  </si>
  <si>
    <t>30112</t>
  </si>
  <si>
    <t>30114</t>
  </si>
  <si>
    <t>30117</t>
  </si>
  <si>
    <t>30131</t>
  </si>
  <si>
    <t>30134</t>
  </si>
  <si>
    <t>30137</t>
  </si>
  <si>
    <t>30138</t>
  </si>
  <si>
    <t>30141</t>
  </si>
  <si>
    <t>30142</t>
  </si>
  <si>
    <t>30143</t>
  </si>
  <si>
    <t>30144</t>
  </si>
  <si>
    <t>30145</t>
  </si>
  <si>
    <t>30146</t>
  </si>
  <si>
    <t>30152</t>
  </si>
  <si>
    <t>30154</t>
  </si>
  <si>
    <t>31100</t>
  </si>
  <si>
    <t>31700</t>
  </si>
  <si>
    <t>34155</t>
  </si>
  <si>
    <t>34210</t>
  </si>
  <si>
    <t>Suma de Valor_Rev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</si>
  <si>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</si>
  <si>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</si>
  <si>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</si>
  <si>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</si>
  <si>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</si>
  <si>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</si>
  <si>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</si>
  <si>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</si>
  <si>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</si>
  <si>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</si>
  <si>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</si>
  <si>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</si>
  <si>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</si>
  <si>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</si>
  <si>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</si>
  <si>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</si>
  <si>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</si>
  <si>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</si>
  <si>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</si>
  <si>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</si>
  <si>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</si>
  <si>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</si>
  <si>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</si>
  <si>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</si>
  <si>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</si>
  <si>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</si>
  <si>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</si>
  <si>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Periodo de reporte: Al 31 de Diciembre 2017</t>
  </si>
  <si>
    <t>Nota 3.1</t>
  </si>
  <si>
    <t>3.1</t>
  </si>
  <si>
    <t>3.2</t>
  </si>
  <si>
    <t>ENTEL PERU S.A.-2017-3 IMPUTACIÓN DEL CAPITAL INVERTIDO A LAS LÍNEAS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</si>
</sst>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00000%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  <numFmt numFmtId="195" formatCode="_ * #,##0.00000_ ;_ * \-#,##0.00000_ ;_ * &quot;-&quot;??_ ;_ @_ "/>
  </numFmts>
  <fonts count="81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5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5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57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1" fillId="22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 applyFill="0" applyBorder="0" applyAlignment="0"/>
    <xf numFmtId="0" fontId="63" fillId="24" borderId="10" applyNumberFormat="0" applyAlignment="0" applyProtection="0"/>
    <xf numFmtId="0" fontId="39" fillId="39" borderId="14" applyNumberFormat="0" applyAlignment="0" applyProtection="0"/>
    <xf numFmtId="0" fontId="40" fillId="40" borderId="15" applyNumberFormat="0" applyAlignment="0" applyProtection="0"/>
    <xf numFmtId="0" fontId="41" fillId="0" borderId="16" applyNumberFormat="0" applyFill="0" applyAlignment="0" applyProtection="0"/>
    <xf numFmtId="0" fontId="64" fillId="25" borderId="13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2" borderId="0" applyNumberFormat="0" applyBorder="0" applyAlignment="0" applyProtection="0"/>
    <xf numFmtId="0" fontId="43" fillId="45" borderId="14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2" fillId="21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46" borderId="0" applyNumberFormat="0" applyBorder="0" applyAlignment="0" applyProtection="0"/>
    <xf numFmtId="0" fontId="67" fillId="23" borderId="10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5" fillId="0" borderId="12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7" fillId="0" borderId="0"/>
    <xf numFmtId="3" fontId="47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>
      <protection locked="0"/>
    </xf>
    <xf numFmtId="0" fontId="48" fillId="47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0"/>
    <xf numFmtId="37" fontId="49" fillId="0" borderId="0"/>
    <xf numFmtId="1" fontId="8" fillId="0" borderId="0"/>
    <xf numFmtId="0" fontId="29" fillId="39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1" fillId="24" borderId="11" applyNumberFormat="0" applyAlignment="0" applyProtection="0"/>
    <xf numFmtId="0" fontId="11" fillId="0" borderId="0"/>
    <xf numFmtId="1" fontId="4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8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50" fillId="39" borderId="19" applyNumberFormat="0" applyAlignment="0" applyProtection="0"/>
    <xf numFmtId="172" fontId="51" fillId="0" borderId="0">
      <alignment horizontal="left"/>
    </xf>
    <xf numFmtId="172" fontId="52" fillId="0" borderId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4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73" fillId="0" borderId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4" fillId="38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73" fillId="0" borderId="0">
      <protection locked="0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8" fillId="59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8" fillId="3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8" fillId="59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4" fontId="48" fillId="41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9" fillId="59" borderId="0" applyNumberFormat="0" applyFont="0" applyAlignment="0" applyProtection="0"/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50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174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5" fillId="58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8" borderId="1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9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74" fillId="57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9" fillId="0" borderId="0"/>
    <xf numFmtId="0" fontId="5" fillId="0" borderId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9" fontId="4" fillId="0" borderId="0" applyFont="0" applyFill="0" applyBorder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5" fillId="0" borderId="0"/>
    <xf numFmtId="0" fontId="3" fillId="0" borderId="0"/>
    <xf numFmtId="4" fontId="48" fillId="54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" fillId="0" borderId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7" borderId="0" applyNumberFormat="0" applyAlignment="0" applyProtection="0"/>
    <xf numFmtId="0" fontId="5" fillId="0" borderId="0" applyFill="0" applyBorder="0"/>
    <xf numFmtId="0" fontId="3" fillId="0" borderId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5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9" fontId="5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0" fontId="29" fillId="39" borderId="0" applyNumberFormat="0" applyBorder="0" applyAlignment="0" applyProtection="0"/>
    <xf numFmtId="0" fontId="5" fillId="0" borderId="0"/>
    <xf numFmtId="0" fontId="1" fillId="63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3" fillId="0" borderId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0" borderId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5" fillId="0" borderId="0"/>
    <xf numFmtId="4" fontId="48" fillId="62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8" fillId="41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74" fontId="59" fillId="0" borderId="0" applyFont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" fillId="4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3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48" borderId="17" applyNumberFormat="0" applyFont="0" applyAlignment="0" applyProtection="0"/>
    <xf numFmtId="0" fontId="3" fillId="0" borderId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9" borderId="0" applyNumberFormat="0" applyBorder="0" applyAlignment="0" applyProtection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5" fillId="0" borderId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3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8" fillId="0" borderId="0" applyNumberFormat="0" applyFill="0" applyAlignment="0" applyProtection="0"/>
    <xf numFmtId="0" fontId="3" fillId="0" borderId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" fillId="0" borderId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5" fillId="0" borderId="0" applyFill="0" applyBorder="0" applyAlignment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14" borderId="0" applyNumberFormat="0" applyBorder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" fillId="8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5" fillId="0" borderId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87" fontId="5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9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41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0" borderId="0"/>
    <xf numFmtId="0" fontId="79" fillId="59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4" fillId="57" borderId="0" applyNumberFormat="0" applyAlignment="0" applyProtection="0"/>
    <xf numFmtId="0" fontId="74" fillId="57" borderId="0" applyNumberFormat="0" applyAlignment="0" applyProtection="0"/>
    <xf numFmtId="0" fontId="29" fillId="40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" fillId="48" borderId="17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29" fillId="39" borderId="0" applyNumberFormat="0" applyBorder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8" fillId="0" borderId="0" applyFont="0" applyFill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8" fillId="5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" fillId="15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0" borderId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9" fontId="4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" fillId="0" borderId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5" fillId="0" borderId="0" applyFill="0" applyBorder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0" fontId="7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29" fillId="38" borderId="0" applyNumberFormat="0" applyBorder="0" applyAlignment="0" applyProtection="0"/>
    <xf numFmtId="0" fontId="79" fillId="59" borderId="0" applyNumberFormat="0" applyFont="0" applyAlignment="0" applyProtection="0"/>
    <xf numFmtId="4" fontId="75" fillId="58" borderId="0" applyNumberFormat="0" applyProtection="0">
      <alignment vertical="center"/>
    </xf>
    <xf numFmtId="0" fontId="29" fillId="3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75" fillId="58" borderId="0" applyNumberFormat="0" applyProtection="0">
      <alignment vertical="center"/>
    </xf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0" borderId="0"/>
    <xf numFmtId="0" fontId="40" fillId="50" borderId="0" applyNumberFormat="0" applyAlignment="0" applyProtection="0"/>
    <xf numFmtId="3" fontId="1" fillId="0" borderId="0"/>
    <xf numFmtId="0" fontId="3" fillId="0" borderId="0"/>
    <xf numFmtId="0" fontId="74" fillId="57" borderId="0" applyNumberFormat="0" applyAlignment="0" applyProtection="0"/>
    <xf numFmtId="0" fontId="3" fillId="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64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8" borderId="0" applyNumberFormat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5" fillId="0" borderId="0"/>
    <xf numFmtId="0" fontId="40" fillId="50" borderId="0" applyNumberFormat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7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59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5" fillId="0" borderId="0"/>
    <xf numFmtId="0" fontId="40" fillId="50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29" fillId="39" borderId="0" applyNumberFormat="0" applyBorder="0" applyAlignment="0" applyProtection="0"/>
    <xf numFmtId="0" fontId="4" fillId="0" borderId="0" applyFill="0" applyBorder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29" fillId="39" borderId="0" applyNumberFormat="0" applyBorder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15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70" fontId="5" fillId="0" borderId="0" applyFill="0" applyBorder="0" applyAlignment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7" borderId="0" applyNumberFormat="0" applyAlignment="0" applyProtection="0"/>
    <xf numFmtId="0" fontId="3" fillId="12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" fillId="0" borderId="0"/>
    <xf numFmtId="0" fontId="74" fillId="57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29" fillId="39" borderId="0" applyNumberFormat="0" applyBorder="0" applyAlignment="0" applyProtection="0"/>
    <xf numFmtId="174" fontId="59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4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0" borderId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0" fontId="4" fillId="57" borderId="0" applyNumberFormat="0" applyAlignment="0" applyProtection="0"/>
    <xf numFmtId="4" fontId="48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0" borderId="0"/>
    <xf numFmtId="0" fontId="5" fillId="0" borderId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74" fontId="5" fillId="0" borderId="0" applyFont="0" applyFill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5" fillId="0" borderId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0" borderId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12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3" fillId="0" borderId="0"/>
    <xf numFmtId="0" fontId="79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0" borderId="0"/>
    <xf numFmtId="0" fontId="29" fillId="40" borderId="0" applyNumberFormat="0" applyBorder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4" fillId="0" borderId="0"/>
    <xf numFmtId="3" fontId="78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40" fillId="50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8" fillId="52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9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8" fillId="54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4" fontId="50" fillId="59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8"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0" fillId="20" borderId="5" xfId="1" applyNumberFormat="1" applyFont="1" applyFill="1" applyBorder="1"/>
    <xf numFmtId="43" fontId="30" fillId="20" borderId="5" xfId="1" applyFont="1" applyFill="1" applyBorder="1"/>
    <xf numFmtId="43" fontId="0" fillId="0" borderId="0" xfId="1" applyNumberFormat="1" applyFont="1"/>
    <xf numFmtId="3" fontId="0" fillId="0" borderId="0" xfId="0" applyNumberFormat="1" applyAlignment="1">
      <alignment vertical="center"/>
    </xf>
    <xf numFmtId="43" fontId="30" fillId="20" borderId="6" xfId="1" applyNumberFormat="1" applyFont="1" applyFill="1" applyBorder="1" applyAlignment="1">
      <alignment horizontal="center" vertical="center" wrapText="1"/>
    </xf>
    <xf numFmtId="183" fontId="0" fillId="0" borderId="0" xfId="13892" applyNumberFormat="1" applyFont="1"/>
    <xf numFmtId="0" fontId="31" fillId="2" borderId="1" xfId="0" applyFont="1" applyFill="1" applyBorder="1" applyAlignment="1">
      <alignment horizontal="center" vertical="center" wrapText="1"/>
    </xf>
    <xf numFmtId="168" fontId="31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1" xfId="0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 applyBorder="1" applyAlignment="1">
      <alignment horizontal="left"/>
    </xf>
    <xf numFmtId="191" fontId="32" fillId="2" borderId="0" xfId="13892" applyNumberFormat="1" applyFont="1" applyFill="1" applyBorder="1" applyAlignment="1">
      <alignment horizontal="left"/>
    </xf>
    <xf numFmtId="0" fontId="31" fillId="0" borderId="0" xfId="0" applyFont="1" applyAlignment="1"/>
    <xf numFmtId="168" fontId="32" fillId="2" borderId="0" xfId="1" applyNumberFormat="1" applyFont="1" applyFill="1" applyBorder="1"/>
    <xf numFmtId="0" fontId="32" fillId="2" borderId="0" xfId="1" applyNumberFormat="1" applyFont="1" applyFill="1" applyBorder="1"/>
    <xf numFmtId="49" fontId="32" fillId="2" borderId="0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1" fillId="2" borderId="1" xfId="0" applyFont="1" applyFill="1" applyBorder="1"/>
    <xf numFmtId="168" fontId="31" fillId="2" borderId="1" xfId="1" applyNumberFormat="1" applyFont="1" applyFill="1" applyBorder="1" applyAlignment="1">
      <alignment horizontal="center" wrapText="1"/>
    </xf>
    <xf numFmtId="49" fontId="31" fillId="2" borderId="1" xfId="1" applyNumberFormat="1" applyFont="1" applyFill="1" applyBorder="1" applyAlignment="1">
      <alignment horizontal="center" vertical="center"/>
    </xf>
    <xf numFmtId="41" fontId="32" fillId="2" borderId="0" xfId="0" applyNumberFormat="1" applyFont="1" applyFill="1"/>
    <xf numFmtId="41" fontId="31" fillId="2" borderId="0" xfId="1" applyNumberFormat="1" applyFont="1" applyFill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left"/>
    </xf>
    <xf numFmtId="43" fontId="32" fillId="2" borderId="0" xfId="0" applyNumberFormat="1" applyFont="1" applyFill="1"/>
    <xf numFmtId="43" fontId="32" fillId="2" borderId="0" xfId="0" applyNumberFormat="1" applyFont="1" applyFill="1" applyBorder="1"/>
    <xf numFmtId="43" fontId="32" fillId="2" borderId="0" xfId="1" applyNumberFormat="1" applyFont="1" applyFill="1" applyBorder="1"/>
    <xf numFmtId="0" fontId="32" fillId="2" borderId="0" xfId="0" applyFont="1" applyFill="1" applyBorder="1"/>
    <xf numFmtId="49" fontId="31" fillId="2" borderId="0" xfId="0" applyNumberFormat="1" applyFont="1" applyFill="1" applyBorder="1"/>
    <xf numFmtId="192" fontId="31" fillId="2" borderId="1" xfId="1" applyNumberFormat="1" applyFont="1" applyFill="1" applyBorder="1" applyAlignment="1">
      <alignment horizontal="center" vertical="center"/>
    </xf>
    <xf numFmtId="193" fontId="80" fillId="2" borderId="1" xfId="1" applyNumberFormat="1" applyFont="1" applyFill="1" applyBorder="1" applyAlignment="1">
      <alignment horizontal="center" wrapText="1"/>
    </xf>
    <xf numFmtId="193" fontId="80" fillId="2" borderId="1" xfId="1" applyNumberFormat="1" applyFont="1" applyFill="1" applyBorder="1"/>
    <xf numFmtId="193" fontId="5" fillId="2" borderId="1" xfId="1" applyNumberFormat="1" applyFont="1" applyFill="1" applyBorder="1"/>
    <xf numFmtId="0" fontId="32" fillId="2" borderId="1" xfId="0" applyFont="1" applyFill="1" applyBorder="1" applyAlignment="1">
      <alignment horizontal="center"/>
    </xf>
    <xf numFmtId="195" fontId="80" fillId="2" borderId="1" xfId="1" applyNumberFormat="1" applyFont="1" applyFill="1" applyBorder="1" applyAlignment="1">
      <alignment horizontal="center" wrapText="1"/>
    </xf>
    <xf numFmtId="0" fontId="31" fillId="2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3895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" xfId="13894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88708217589" createdVersion="3" refreshedVersion="3" minRefreshableVersion="3" recordCount="5980">
  <cacheSource type="worksheet">
    <worksheetSource ref="A1:K5981" sheet="Hoja2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30" firstHeaderRow="1" firstDataRow="2" firstDataCol="6"/>
  <pivotFields count="11"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28">
    <i>
      <x v="1"/>
      <x/>
      <x/>
      <x/>
      <x/>
      <x v="13"/>
    </i>
    <i r="4">
      <x v="2"/>
      <x v="15"/>
    </i>
    <i r="4">
      <x v="3"/>
      <x v="16"/>
    </i>
    <i r="1">
      <x v="1"/>
      <x/>
      <x/>
      <x v="4"/>
      <x v="6"/>
    </i>
    <i r="1">
      <x v="2"/>
      <x/>
      <x/>
      <x v="5"/>
      <x v="17"/>
    </i>
    <i r="4">
      <x v="6"/>
      <x v="18"/>
    </i>
    <i r="4">
      <x v="8"/>
      <x v="20"/>
    </i>
    <i r="4">
      <x v="9"/>
      <x v="21"/>
    </i>
    <i r="1">
      <x v="3"/>
      <x/>
      <x/>
      <x v="10"/>
      <x v="22"/>
    </i>
    <i r="4">
      <x v="11"/>
      <x v="23"/>
    </i>
    <i r="4">
      <x v="12"/>
      <x v="24"/>
    </i>
    <i r="4">
      <x v="13"/>
      <x v="25"/>
    </i>
    <i r="4">
      <x v="14"/>
      <x v="26"/>
    </i>
    <i r="4">
      <x v="15"/>
      <x v="27"/>
    </i>
    <i r="1">
      <x v="4"/>
      <x/>
      <x/>
      <x v="16"/>
      <x v="28"/>
    </i>
    <i r="4">
      <x v="17"/>
      <x v="29"/>
    </i>
    <i r="4">
      <x v="18"/>
      <x v="30"/>
    </i>
    <i r="4">
      <x v="19"/>
      <x v="31"/>
    </i>
    <i r="1">
      <x v="5"/>
      <x v="1"/>
      <x/>
      <x v="20"/>
      <x v="7"/>
    </i>
    <i r="1">
      <x v="6"/>
      <x v="1"/>
      <x/>
      <x v="21"/>
      <x v="8"/>
    </i>
    <i r="1">
      <x v="8"/>
      <x v="1"/>
      <x/>
      <x v="23"/>
      <x v="10"/>
    </i>
    <i r="1">
      <x v="9"/>
      <x v="1"/>
      <x/>
      <x v="24"/>
      <x v="11"/>
    </i>
    <i r="1">
      <x v="10"/>
      <x v="2"/>
      <x v="1"/>
      <x v="25"/>
      <x v="1"/>
    </i>
    <i r="1">
      <x v="14"/>
      <x v="6"/>
      <x v="1"/>
      <x v="29"/>
      <x v="5"/>
    </i>
    <i r="1">
      <x v="15"/>
      <x v="7"/>
      <x v="2"/>
      <x v="30"/>
      <x/>
    </i>
    <i r="1">
      <x v="16"/>
      <x v="8"/>
      <x v="3"/>
      <x v="31"/>
      <x v="32"/>
    </i>
    <i r="1">
      <x v="17"/>
      <x v="9"/>
      <x v="3"/>
      <x v="32"/>
      <x v="12"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RowHeight="12.75"/>
  <cols>
    <col min="1" max="1" width="73" style="15" bestFit="1" customWidth="1"/>
    <col min="2" max="2" width="15.28515625" style="15" customWidth="1"/>
    <col min="3" max="3" width="15" style="15" bestFit="1" customWidth="1"/>
    <col min="4" max="28" width="14.85546875" style="15" customWidth="1"/>
    <col min="29" max="29" width="13.85546875" style="15" customWidth="1"/>
    <col min="30" max="30" width="9.7109375" style="15" customWidth="1"/>
    <col min="31" max="31" width="10" style="15" customWidth="1"/>
    <col min="32" max="32" width="11.5703125" style="15" bestFit="1" customWidth="1"/>
    <col min="33" max="33" width="15.28515625" style="15" bestFit="1" customWidth="1"/>
    <col min="34" max="34" width="7.140625" style="15" bestFit="1" customWidth="1"/>
    <col min="35" max="42" width="6.7109375" style="15" bestFit="1" customWidth="1"/>
    <col min="43" max="43" width="16.140625" style="15" customWidth="1"/>
    <col min="44" max="44" width="11.140625" style="15" customWidth="1"/>
    <col min="45" max="52" width="6.7109375" style="15" bestFit="1" customWidth="1"/>
    <col min="53" max="53" width="14" style="15" customWidth="1"/>
    <col min="54" max="54" width="6.7109375" style="15" bestFit="1" customWidth="1"/>
    <col min="55" max="16384" width="11.42578125" style="15"/>
  </cols>
  <sheetData>
    <row r="1" spans="1:33">
      <c r="A1" s="14" t="s">
        <v>307</v>
      </c>
    </row>
    <row r="3" spans="1:33">
      <c r="A3" s="44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3" ht="17.2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8"/>
      <c r="AD4" s="17"/>
    </row>
    <row r="5" spans="1:33">
      <c r="A5" s="20" t="s">
        <v>303</v>
      </c>
      <c r="B5" s="21"/>
    </row>
    <row r="6" spans="1:33">
      <c r="A6" s="15" t="s">
        <v>55</v>
      </c>
      <c r="AC6" s="22"/>
      <c r="AD6" s="23"/>
    </row>
    <row r="7" spans="1:33" s="25" customFormat="1" ht="114.75">
      <c r="A7" s="12" t="s">
        <v>0</v>
      </c>
      <c r="B7" s="12" t="s">
        <v>1</v>
      </c>
      <c r="C7" s="12" t="s">
        <v>2</v>
      </c>
      <c r="D7" s="13" t="s">
        <v>276</v>
      </c>
      <c r="E7" s="13" t="s">
        <v>277</v>
      </c>
      <c r="F7" s="13" t="s">
        <v>278</v>
      </c>
      <c r="G7" s="13" t="s">
        <v>279</v>
      </c>
      <c r="H7" s="13" t="s">
        <v>280</v>
      </c>
      <c r="I7" s="13" t="s">
        <v>281</v>
      </c>
      <c r="J7" s="13" t="s">
        <v>282</v>
      </c>
      <c r="K7" s="13" t="s">
        <v>283</v>
      </c>
      <c r="L7" s="13" t="s">
        <v>284</v>
      </c>
      <c r="M7" s="13" t="s">
        <v>285</v>
      </c>
      <c r="N7" s="13" t="s">
        <v>286</v>
      </c>
      <c r="O7" s="13" t="s">
        <v>287</v>
      </c>
      <c r="P7" s="13" t="s">
        <v>288</v>
      </c>
      <c r="Q7" s="13" t="s">
        <v>289</v>
      </c>
      <c r="R7" s="13" t="s">
        <v>290</v>
      </c>
      <c r="S7" s="13" t="s">
        <v>291</v>
      </c>
      <c r="T7" s="13" t="s">
        <v>292</v>
      </c>
      <c r="U7" s="13" t="s">
        <v>293</v>
      </c>
      <c r="V7" s="13" t="s">
        <v>294</v>
      </c>
      <c r="W7" s="13" t="s">
        <v>295</v>
      </c>
      <c r="X7" s="13" t="s">
        <v>296</v>
      </c>
      <c r="Y7" s="13" t="s">
        <v>297</v>
      </c>
      <c r="Z7" s="13" t="s">
        <v>298</v>
      </c>
      <c r="AA7" s="13" t="s">
        <v>299</v>
      </c>
      <c r="AB7" s="13" t="s">
        <v>300</v>
      </c>
      <c r="AC7" s="13" t="s">
        <v>56</v>
      </c>
      <c r="AD7" s="24" t="s">
        <v>3</v>
      </c>
    </row>
    <row r="8" spans="1:33">
      <c r="A8" s="26"/>
      <c r="B8" s="2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4"/>
    </row>
    <row r="9" spans="1:33">
      <c r="A9" s="26" t="s">
        <v>57</v>
      </c>
      <c r="B9" s="26"/>
      <c r="C9" s="16"/>
      <c r="D9" s="39">
        <f t="shared" ref="D9:Q9" si="0">+D10-D11</f>
        <v>0</v>
      </c>
      <c r="E9" s="39">
        <f t="shared" ref="E9:F9" si="1">+E10-E11</f>
        <v>207.80497</v>
      </c>
      <c r="F9" s="39">
        <f t="shared" si="1"/>
        <v>53.29486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-154361.33468</v>
      </c>
      <c r="R9" s="39">
        <f t="shared" ref="R9:AC9" si="2">+R10-R11</f>
        <v>212678.22461999999</v>
      </c>
      <c r="S9" s="39">
        <f t="shared" si="2"/>
        <v>-0.12</v>
      </c>
      <c r="T9" s="39">
        <f t="shared" si="2"/>
        <v>1832.5398500000006</v>
      </c>
      <c r="U9" s="39">
        <f t="shared" si="2"/>
        <v>-252490.12161999999</v>
      </c>
      <c r="V9" s="39">
        <f t="shared" si="2"/>
        <v>10749.482620000001</v>
      </c>
      <c r="W9" s="39">
        <f t="shared" si="2"/>
        <v>1053.0610099999999</v>
      </c>
      <c r="X9" s="39">
        <f t="shared" si="2"/>
        <v>-103047.56427</v>
      </c>
      <c r="Y9" s="39">
        <f t="shared" si="2"/>
        <v>0</v>
      </c>
      <c r="Z9" s="39">
        <f t="shared" si="2"/>
        <v>1464.71477</v>
      </c>
      <c r="AA9" s="39">
        <f t="shared" si="2"/>
        <v>-1272.6300099999999</v>
      </c>
      <c r="AB9" s="39">
        <f t="shared" si="2"/>
        <v>113527.52352</v>
      </c>
      <c r="AC9" s="39">
        <f t="shared" si="2"/>
        <v>-169605.12436000002</v>
      </c>
      <c r="AD9" s="38"/>
      <c r="AE9" s="29"/>
      <c r="AG9" s="29"/>
    </row>
    <row r="10" spans="1:33">
      <c r="A10" s="26" t="s">
        <v>58</v>
      </c>
      <c r="B10" s="26"/>
      <c r="C10" s="16"/>
      <c r="D10" s="39">
        <v>0</v>
      </c>
      <c r="E10" s="39">
        <v>245.81496999999999</v>
      </c>
      <c r="F10" s="39">
        <v>70.854860000000002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>
        <v>14161.875319999999</v>
      </c>
      <c r="R10" s="39">
        <v>260876.29462</v>
      </c>
      <c r="S10" s="43">
        <v>0</v>
      </c>
      <c r="T10" s="39">
        <v>4347.9698500000004</v>
      </c>
      <c r="U10" s="39">
        <v>219367.75838000001</v>
      </c>
      <c r="V10" s="39">
        <v>15609.322620000001</v>
      </c>
      <c r="W10" s="39">
        <v>1053.0610099999999</v>
      </c>
      <c r="X10" s="39">
        <v>148525.74573</v>
      </c>
      <c r="Y10" s="39"/>
      <c r="Z10" s="39">
        <v>1464.71477</v>
      </c>
      <c r="AA10" s="39">
        <v>171.18998999999999</v>
      </c>
      <c r="AB10" s="39">
        <f>115410.71666+15793.47686</f>
        <v>131204.19352</v>
      </c>
      <c r="AC10" s="40">
        <f t="shared" ref="AC10:AC11" si="3">SUM(D10:AB10)</f>
        <v>797098.79563999991</v>
      </c>
      <c r="AD10" s="24" t="s">
        <v>306</v>
      </c>
      <c r="AE10" s="29"/>
      <c r="AF10" s="29"/>
      <c r="AG10" s="29"/>
    </row>
    <row r="11" spans="1:33">
      <c r="A11" s="26" t="s">
        <v>59</v>
      </c>
      <c r="B11" s="26"/>
      <c r="C11" s="16"/>
      <c r="D11" s="39">
        <v>0</v>
      </c>
      <c r="E11" s="39">
        <v>38.01</v>
      </c>
      <c r="F11" s="39">
        <v>17.559999999999999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>
        <v>168523.21</v>
      </c>
      <c r="R11" s="39">
        <v>48198.07</v>
      </c>
      <c r="S11" s="39">
        <v>0.12</v>
      </c>
      <c r="T11" s="39">
        <v>2515.4299999999998</v>
      </c>
      <c r="U11" s="39">
        <v>471857.88</v>
      </c>
      <c r="V11" s="39">
        <v>4859.84</v>
      </c>
      <c r="W11" s="39">
        <v>0</v>
      </c>
      <c r="X11" s="39">
        <v>251573.31</v>
      </c>
      <c r="Y11" s="39"/>
      <c r="Z11" s="39"/>
      <c r="AA11" s="39">
        <v>1443.82</v>
      </c>
      <c r="AB11" s="39">
        <v>17676.669999999998</v>
      </c>
      <c r="AC11" s="40">
        <f t="shared" si="3"/>
        <v>966703.91999999993</v>
      </c>
      <c r="AD11" s="24" t="s">
        <v>306</v>
      </c>
      <c r="AG11" s="29"/>
    </row>
    <row r="12" spans="1:33">
      <c r="A12" s="26"/>
      <c r="B12" s="26"/>
      <c r="C12" s="1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4"/>
    </row>
    <row r="13" spans="1:33">
      <c r="A13" s="26" t="s">
        <v>54</v>
      </c>
      <c r="B13" s="26"/>
      <c r="C13" s="16"/>
      <c r="D13" s="40">
        <f t="shared" ref="D13:Q13" si="4">+D14</f>
        <v>0</v>
      </c>
      <c r="E13" s="40">
        <f t="shared" si="4"/>
        <v>18.418080999999997</v>
      </c>
      <c r="F13" s="40">
        <f t="shared" si="4"/>
        <v>13.09482</v>
      </c>
      <c r="G13" s="40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  <c r="N13" s="40">
        <f t="shared" si="4"/>
        <v>0</v>
      </c>
      <c r="O13" s="40">
        <f t="shared" si="4"/>
        <v>0</v>
      </c>
      <c r="P13" s="40">
        <f t="shared" si="4"/>
        <v>0</v>
      </c>
      <c r="Q13" s="40">
        <f t="shared" si="4"/>
        <v>521700.58371000004</v>
      </c>
      <c r="R13" s="40">
        <f t="shared" ref="R13:AB13" si="5">+R14</f>
        <v>21953.197179999999</v>
      </c>
      <c r="S13" s="40">
        <f t="shared" si="5"/>
        <v>1919.0559300000002</v>
      </c>
      <c r="T13" s="40">
        <f t="shared" si="5"/>
        <v>42.873660000000001</v>
      </c>
      <c r="U13" s="40">
        <f t="shared" si="5"/>
        <v>1484446.3601400002</v>
      </c>
      <c r="V13" s="40">
        <f t="shared" si="5"/>
        <v>0</v>
      </c>
      <c r="W13" s="40">
        <f t="shared" si="5"/>
        <v>5470.8517599999996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7318.2016199999998</v>
      </c>
      <c r="AC13" s="40">
        <f t="shared" ref="AC13:AC62" si="6">SUM(D13:AB13)</f>
        <v>2042882.6369010003</v>
      </c>
      <c r="AD13" s="28"/>
      <c r="AE13" s="30"/>
      <c r="AG13" s="29"/>
    </row>
    <row r="14" spans="1:33">
      <c r="A14" s="26" t="s">
        <v>301</v>
      </c>
      <c r="B14" s="31"/>
      <c r="C14" s="32">
        <v>30</v>
      </c>
      <c r="D14" s="41">
        <f t="shared" ref="D14:Q14" si="7">+D15+D47</f>
        <v>0</v>
      </c>
      <c r="E14" s="41">
        <f t="shared" ref="E14:F14" si="8">+E15+E47</f>
        <v>18.418080999999997</v>
      </c>
      <c r="F14" s="41">
        <f t="shared" si="8"/>
        <v>13.09482</v>
      </c>
      <c r="G14" s="41">
        <f t="shared" si="7"/>
        <v>0</v>
      </c>
      <c r="H14" s="41">
        <f t="shared" si="7"/>
        <v>0</v>
      </c>
      <c r="I14" s="41">
        <f t="shared" si="7"/>
        <v>0</v>
      </c>
      <c r="J14" s="41">
        <f t="shared" si="7"/>
        <v>0</v>
      </c>
      <c r="K14" s="41">
        <f t="shared" si="7"/>
        <v>0</v>
      </c>
      <c r="L14" s="41">
        <f t="shared" si="7"/>
        <v>0</v>
      </c>
      <c r="M14" s="41">
        <f t="shared" si="7"/>
        <v>0</v>
      </c>
      <c r="N14" s="41">
        <f t="shared" si="7"/>
        <v>0</v>
      </c>
      <c r="O14" s="41">
        <f t="shared" si="7"/>
        <v>0</v>
      </c>
      <c r="P14" s="41">
        <f t="shared" si="7"/>
        <v>0</v>
      </c>
      <c r="Q14" s="41">
        <f t="shared" si="7"/>
        <v>521700.58371000004</v>
      </c>
      <c r="R14" s="41">
        <f t="shared" ref="R14:AB14" si="9">+R15+R47</f>
        <v>21953.197179999999</v>
      </c>
      <c r="S14" s="41">
        <f t="shared" si="9"/>
        <v>1919.0559300000002</v>
      </c>
      <c r="T14" s="41">
        <f t="shared" si="9"/>
        <v>42.873660000000001</v>
      </c>
      <c r="U14" s="41">
        <f t="shared" si="9"/>
        <v>1484446.3601400002</v>
      </c>
      <c r="V14" s="41">
        <f t="shared" si="9"/>
        <v>0</v>
      </c>
      <c r="W14" s="41">
        <f t="shared" si="9"/>
        <v>5470.8517599999996</v>
      </c>
      <c r="X14" s="41">
        <f t="shared" si="9"/>
        <v>0</v>
      </c>
      <c r="Y14" s="41">
        <f t="shared" si="9"/>
        <v>0</v>
      </c>
      <c r="Z14" s="41">
        <f t="shared" si="9"/>
        <v>0</v>
      </c>
      <c r="AA14" s="41">
        <f t="shared" si="9"/>
        <v>0</v>
      </c>
      <c r="AB14" s="41">
        <f t="shared" si="9"/>
        <v>7318.2016199999998</v>
      </c>
      <c r="AC14" s="40">
        <f t="shared" si="6"/>
        <v>2042882.6369010003</v>
      </c>
      <c r="AD14" s="38"/>
      <c r="AG14" s="29"/>
    </row>
    <row r="15" spans="1:33">
      <c r="A15" s="26" t="s">
        <v>4</v>
      </c>
      <c r="B15" s="31"/>
      <c r="C15" s="32">
        <v>301</v>
      </c>
      <c r="D15" s="41">
        <f t="shared" ref="D15:Q15" si="10">+D16+D24+D25+D34+D41</f>
        <v>0</v>
      </c>
      <c r="E15" s="41">
        <f t="shared" ref="E15:F15" si="11">+E16+E24+E25+E34+E41</f>
        <v>17.575109999999999</v>
      </c>
      <c r="F15" s="41">
        <f t="shared" si="11"/>
        <v>12.247540000000001</v>
      </c>
      <c r="G15" s="41">
        <f t="shared" si="10"/>
        <v>0</v>
      </c>
      <c r="H15" s="41">
        <f t="shared" si="10"/>
        <v>0</v>
      </c>
      <c r="I15" s="41">
        <f t="shared" si="10"/>
        <v>0</v>
      </c>
      <c r="J15" s="41">
        <f t="shared" si="10"/>
        <v>0</v>
      </c>
      <c r="K15" s="41">
        <f t="shared" si="10"/>
        <v>0</v>
      </c>
      <c r="L15" s="41">
        <f t="shared" si="10"/>
        <v>0</v>
      </c>
      <c r="M15" s="41">
        <f t="shared" si="10"/>
        <v>0</v>
      </c>
      <c r="N15" s="41">
        <f t="shared" si="10"/>
        <v>0</v>
      </c>
      <c r="O15" s="41">
        <f t="shared" si="10"/>
        <v>0</v>
      </c>
      <c r="P15" s="41">
        <f t="shared" si="10"/>
        <v>0</v>
      </c>
      <c r="Q15" s="41">
        <f t="shared" si="10"/>
        <v>487944.36381000001</v>
      </c>
      <c r="R15" s="41">
        <f t="shared" ref="R15:AB15" si="12">+R16+R24+R25+R34+R41</f>
        <v>20532.733079999998</v>
      </c>
      <c r="S15" s="41">
        <f t="shared" si="12"/>
        <v>1918.8339900000003</v>
      </c>
      <c r="T15" s="41">
        <f t="shared" si="12"/>
        <v>40.099550000000001</v>
      </c>
      <c r="U15" s="41">
        <f t="shared" si="12"/>
        <v>1388845.5567400001</v>
      </c>
      <c r="V15" s="41">
        <f t="shared" si="12"/>
        <v>0</v>
      </c>
      <c r="W15" s="41">
        <f t="shared" si="12"/>
        <v>5470.8517599999996</v>
      </c>
      <c r="X15" s="41">
        <f t="shared" si="12"/>
        <v>0</v>
      </c>
      <c r="Y15" s="41">
        <f t="shared" si="12"/>
        <v>0</v>
      </c>
      <c r="Z15" s="41">
        <f t="shared" si="12"/>
        <v>0</v>
      </c>
      <c r="AA15" s="41">
        <f t="shared" si="12"/>
        <v>0</v>
      </c>
      <c r="AB15" s="41">
        <f t="shared" si="12"/>
        <v>6843.5404099999996</v>
      </c>
      <c r="AC15" s="40">
        <f t="shared" si="6"/>
        <v>1911625.8019900001</v>
      </c>
      <c r="AD15" s="28"/>
      <c r="AG15" s="29"/>
    </row>
    <row r="16" spans="1:33">
      <c r="A16" s="26" t="s">
        <v>5</v>
      </c>
      <c r="B16" s="42" t="s">
        <v>304</v>
      </c>
      <c r="C16" s="32">
        <v>3011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f t="shared" ref="R16:AB16" si="13">SUM(R17:R23)</f>
        <v>0</v>
      </c>
      <c r="S16" s="41">
        <f t="shared" si="13"/>
        <v>0</v>
      </c>
      <c r="T16" s="41">
        <f t="shared" si="13"/>
        <v>0</v>
      </c>
      <c r="U16" s="41">
        <f t="shared" si="13"/>
        <v>0</v>
      </c>
      <c r="V16" s="41">
        <f t="shared" si="13"/>
        <v>0</v>
      </c>
      <c r="W16" s="41">
        <f t="shared" si="13"/>
        <v>0</v>
      </c>
      <c r="X16" s="41">
        <f t="shared" si="13"/>
        <v>0</v>
      </c>
      <c r="Y16" s="41">
        <f t="shared" si="13"/>
        <v>0</v>
      </c>
      <c r="Z16" s="41">
        <f t="shared" si="13"/>
        <v>0</v>
      </c>
      <c r="AA16" s="41">
        <f t="shared" si="13"/>
        <v>0</v>
      </c>
      <c r="AB16" s="41">
        <f t="shared" si="13"/>
        <v>0</v>
      </c>
      <c r="AC16" s="40">
        <f t="shared" si="6"/>
        <v>0</v>
      </c>
      <c r="AD16" s="28" t="s">
        <v>305</v>
      </c>
      <c r="AG16" s="29"/>
    </row>
    <row r="17" spans="1:33">
      <c r="A17" s="31" t="s">
        <v>6</v>
      </c>
      <c r="B17" s="42" t="s">
        <v>304</v>
      </c>
      <c r="C17" s="32">
        <v>30111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f t="shared" si="6"/>
        <v>0</v>
      </c>
      <c r="AD17" s="28" t="s">
        <v>305</v>
      </c>
      <c r="AG17" s="29"/>
    </row>
    <row r="18" spans="1:33">
      <c r="A18" s="31" t="s">
        <v>7</v>
      </c>
      <c r="B18" s="42" t="s">
        <v>304</v>
      </c>
      <c r="C18" s="32">
        <v>30112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0">
        <f t="shared" si="6"/>
        <v>0</v>
      </c>
      <c r="AD18" s="28" t="s">
        <v>305</v>
      </c>
      <c r="AG18" s="29"/>
    </row>
    <row r="19" spans="1:33">
      <c r="A19" s="31" t="s">
        <v>8</v>
      </c>
      <c r="B19" s="42" t="s">
        <v>304</v>
      </c>
      <c r="C19" s="32">
        <v>30113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0">
        <f t="shared" si="6"/>
        <v>0</v>
      </c>
      <c r="AD19" s="28" t="s">
        <v>305</v>
      </c>
      <c r="AG19" s="29"/>
    </row>
    <row r="20" spans="1:33">
      <c r="A20" s="31" t="s">
        <v>9</v>
      </c>
      <c r="B20" s="42" t="s">
        <v>304</v>
      </c>
      <c r="C20" s="32">
        <v>30114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0">
        <f t="shared" si="6"/>
        <v>0</v>
      </c>
      <c r="AD20" s="28" t="s">
        <v>305</v>
      </c>
      <c r="AG20" s="29"/>
    </row>
    <row r="21" spans="1:33">
      <c r="A21" s="31" t="s">
        <v>10</v>
      </c>
      <c r="B21" s="42" t="s">
        <v>304</v>
      </c>
      <c r="C21" s="32">
        <v>30115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0">
        <f t="shared" si="6"/>
        <v>0</v>
      </c>
      <c r="AD21" s="28" t="s">
        <v>305</v>
      </c>
      <c r="AG21" s="29"/>
    </row>
    <row r="22" spans="1:33">
      <c r="A22" s="31" t="s">
        <v>11</v>
      </c>
      <c r="B22" s="42" t="s">
        <v>304</v>
      </c>
      <c r="C22" s="32">
        <v>30116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0">
        <f t="shared" si="6"/>
        <v>0</v>
      </c>
      <c r="AD22" s="28" t="s">
        <v>305</v>
      </c>
      <c r="AG22" s="29"/>
    </row>
    <row r="23" spans="1:33">
      <c r="A23" s="31" t="s">
        <v>12</v>
      </c>
      <c r="B23" s="42" t="s">
        <v>304</v>
      </c>
      <c r="C23" s="32">
        <v>30117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0">
        <f t="shared" si="6"/>
        <v>0</v>
      </c>
      <c r="AD23" s="28" t="s">
        <v>305</v>
      </c>
      <c r="AG23" s="29"/>
    </row>
    <row r="24" spans="1:33">
      <c r="A24" s="26" t="s">
        <v>13</v>
      </c>
      <c r="B24" s="42" t="s">
        <v>304</v>
      </c>
      <c r="C24" s="32">
        <v>3012</v>
      </c>
      <c r="D24" s="41">
        <v>0</v>
      </c>
      <c r="E24" s="41">
        <v>5.5879300000000001</v>
      </c>
      <c r="F24" s="41">
        <v>3.8952200000000001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v>155186.57264999999</v>
      </c>
      <c r="R24" s="41">
        <v>6530.2618700000003</v>
      </c>
      <c r="S24" s="41">
        <v>1.0203100000000001</v>
      </c>
      <c r="T24" s="41">
        <v>12.75332</v>
      </c>
      <c r="U24" s="41">
        <v>439503.03317000001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2176.7836400000001</v>
      </c>
      <c r="AC24" s="40">
        <f t="shared" si="6"/>
        <v>603419.90810999996</v>
      </c>
      <c r="AD24" s="28" t="s">
        <v>302</v>
      </c>
      <c r="AG24" s="29"/>
    </row>
    <row r="25" spans="1:33">
      <c r="A25" s="26" t="s">
        <v>14</v>
      </c>
      <c r="B25" s="42"/>
      <c r="C25" s="32">
        <v>3013</v>
      </c>
      <c r="D25" s="41">
        <f t="shared" ref="D25:Q25" si="14">SUM(D26:D33)</f>
        <v>0</v>
      </c>
      <c r="E25" s="41">
        <f t="shared" ref="E25:F25" si="15">SUM(E26:E33)</f>
        <v>8.9991099999999999</v>
      </c>
      <c r="F25" s="41">
        <f t="shared" si="15"/>
        <v>6.2730899999999998</v>
      </c>
      <c r="G25" s="41">
        <f t="shared" si="14"/>
        <v>0</v>
      </c>
      <c r="H25" s="41">
        <f t="shared" si="14"/>
        <v>0</v>
      </c>
      <c r="I25" s="41">
        <f t="shared" si="14"/>
        <v>0</v>
      </c>
      <c r="J25" s="41">
        <f t="shared" si="14"/>
        <v>0</v>
      </c>
      <c r="K25" s="41">
        <f t="shared" si="14"/>
        <v>0</v>
      </c>
      <c r="L25" s="41">
        <f t="shared" si="14"/>
        <v>0</v>
      </c>
      <c r="M25" s="41">
        <f t="shared" si="14"/>
        <v>0</v>
      </c>
      <c r="N25" s="41">
        <f t="shared" si="14"/>
        <v>0</v>
      </c>
      <c r="O25" s="41">
        <f t="shared" si="14"/>
        <v>0</v>
      </c>
      <c r="P25" s="41">
        <f t="shared" si="14"/>
        <v>0</v>
      </c>
      <c r="Q25" s="41">
        <f t="shared" si="14"/>
        <v>249921.08199000001</v>
      </c>
      <c r="R25" s="41">
        <f t="shared" ref="R25:AB25" si="16">SUM(R26:R33)</f>
        <v>10516.696669999999</v>
      </c>
      <c r="S25" s="41">
        <f t="shared" si="16"/>
        <v>1917.2690600000001</v>
      </c>
      <c r="T25" s="41">
        <f t="shared" si="16"/>
        <v>20.53866</v>
      </c>
      <c r="U25" s="41">
        <f t="shared" si="16"/>
        <v>714741.13815999997</v>
      </c>
      <c r="V25" s="41">
        <f t="shared" si="16"/>
        <v>0</v>
      </c>
      <c r="W25" s="41">
        <f t="shared" si="16"/>
        <v>5470.8517599999996</v>
      </c>
      <c r="X25" s="41">
        <f t="shared" si="16"/>
        <v>0</v>
      </c>
      <c r="Y25" s="41">
        <f t="shared" si="16"/>
        <v>0</v>
      </c>
      <c r="Z25" s="41">
        <f t="shared" si="16"/>
        <v>0</v>
      </c>
      <c r="AA25" s="41">
        <f t="shared" si="16"/>
        <v>0</v>
      </c>
      <c r="AB25" s="41">
        <f t="shared" si="16"/>
        <v>3505.6139699999999</v>
      </c>
      <c r="AC25" s="40">
        <f t="shared" si="6"/>
        <v>986108.46247000003</v>
      </c>
      <c r="AD25" s="28"/>
      <c r="AG25" s="29"/>
    </row>
    <row r="26" spans="1:33">
      <c r="A26" s="31" t="s">
        <v>15</v>
      </c>
      <c r="B26" s="42" t="s">
        <v>304</v>
      </c>
      <c r="C26" s="32">
        <v>30131</v>
      </c>
      <c r="D26" s="41">
        <v>0</v>
      </c>
      <c r="E26" s="41">
        <v>8.9991099999999999</v>
      </c>
      <c r="F26" s="41">
        <v>6.2730899999999998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249921.08199000001</v>
      </c>
      <c r="R26" s="41">
        <v>10516.696669999999</v>
      </c>
      <c r="S26" s="41">
        <v>1917.2690600000001</v>
      </c>
      <c r="T26" s="41">
        <v>20.53866</v>
      </c>
      <c r="U26" s="41">
        <v>707800.11257</v>
      </c>
      <c r="V26" s="41">
        <v>0</v>
      </c>
      <c r="W26" s="41">
        <v>5470.8517599999996</v>
      </c>
      <c r="X26" s="41">
        <v>0</v>
      </c>
      <c r="Y26" s="41">
        <v>0</v>
      </c>
      <c r="Z26" s="41">
        <v>0</v>
      </c>
      <c r="AA26" s="41">
        <v>0</v>
      </c>
      <c r="AB26" s="41">
        <v>3505.6139699999999</v>
      </c>
      <c r="AC26" s="40">
        <f t="shared" si="6"/>
        <v>979167.43688000005</v>
      </c>
      <c r="AD26" s="28" t="s">
        <v>305</v>
      </c>
      <c r="AG26" s="29"/>
    </row>
    <row r="27" spans="1:33">
      <c r="A27" s="31" t="s">
        <v>16</v>
      </c>
      <c r="B27" s="42" t="s">
        <v>304</v>
      </c>
      <c r="C27" s="32">
        <v>30132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0">
        <f t="shared" si="6"/>
        <v>0</v>
      </c>
      <c r="AD27" s="28" t="s">
        <v>305</v>
      </c>
      <c r="AG27" s="29"/>
    </row>
    <row r="28" spans="1:33">
      <c r="A28" s="31" t="s">
        <v>17</v>
      </c>
      <c r="B28" s="42" t="s">
        <v>304</v>
      </c>
      <c r="C28" s="32">
        <v>30133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0">
        <f t="shared" si="6"/>
        <v>0</v>
      </c>
      <c r="AD28" s="28" t="s">
        <v>305</v>
      </c>
      <c r="AG28" s="29"/>
    </row>
    <row r="29" spans="1:33">
      <c r="A29" s="31" t="s">
        <v>18</v>
      </c>
      <c r="B29" s="42" t="s">
        <v>304</v>
      </c>
      <c r="C29" s="32">
        <v>30134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0">
        <f t="shared" si="6"/>
        <v>0</v>
      </c>
      <c r="AD29" s="28" t="s">
        <v>305</v>
      </c>
      <c r="AG29" s="29"/>
    </row>
    <row r="30" spans="1:33">
      <c r="A30" s="31" t="s">
        <v>19</v>
      </c>
      <c r="B30" s="42" t="s">
        <v>304</v>
      </c>
      <c r="C30" s="32">
        <v>30135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0</v>
      </c>
      <c r="S30" s="41">
        <v>0</v>
      </c>
      <c r="T30" s="41">
        <v>0</v>
      </c>
      <c r="U30" s="41">
        <v>6941.0255900000002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0">
        <f t="shared" si="6"/>
        <v>6941.0255900000002</v>
      </c>
      <c r="AD30" s="28" t="s">
        <v>305</v>
      </c>
      <c r="AG30" s="29"/>
    </row>
    <row r="31" spans="1:33">
      <c r="A31" s="31" t="s">
        <v>20</v>
      </c>
      <c r="B31" s="42" t="s">
        <v>304</v>
      </c>
      <c r="C31" s="32">
        <v>30136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0">
        <f t="shared" si="6"/>
        <v>0</v>
      </c>
      <c r="AD31" s="28" t="s">
        <v>305</v>
      </c>
      <c r="AG31" s="29"/>
    </row>
    <row r="32" spans="1:33">
      <c r="A32" s="31" t="s">
        <v>21</v>
      </c>
      <c r="B32" s="42" t="s">
        <v>304</v>
      </c>
      <c r="C32" s="32">
        <v>30137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0">
        <f t="shared" si="6"/>
        <v>0</v>
      </c>
      <c r="AD32" s="28" t="s">
        <v>305</v>
      </c>
      <c r="AG32" s="29"/>
    </row>
    <row r="33" spans="1:33">
      <c r="A33" s="31" t="s">
        <v>22</v>
      </c>
      <c r="B33" s="42" t="s">
        <v>304</v>
      </c>
      <c r="C33" s="32">
        <v>30138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0">
        <f t="shared" si="6"/>
        <v>0</v>
      </c>
      <c r="AD33" s="28" t="s">
        <v>305</v>
      </c>
      <c r="AG33" s="29"/>
    </row>
    <row r="34" spans="1:33">
      <c r="A34" s="26" t="s">
        <v>23</v>
      </c>
      <c r="B34" s="42"/>
      <c r="C34" s="32">
        <v>3014</v>
      </c>
      <c r="D34" s="41">
        <f t="shared" ref="D34:Q34" si="17">SUM(D35:D40)</f>
        <v>0</v>
      </c>
      <c r="E34" s="41">
        <f t="shared" ref="E34:F34" si="18">SUM(E35:E40)</f>
        <v>1.2290000000000001E-2</v>
      </c>
      <c r="F34" s="41">
        <f t="shared" si="18"/>
        <v>8.5699999999999995E-3</v>
      </c>
      <c r="G34" s="41">
        <f t="shared" si="17"/>
        <v>0</v>
      </c>
      <c r="H34" s="41">
        <f t="shared" si="17"/>
        <v>0</v>
      </c>
      <c r="I34" s="41">
        <f t="shared" si="17"/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341.27003000000002</v>
      </c>
      <c r="R34" s="41">
        <f t="shared" ref="R34:AB34" si="19">SUM(R35:R40)</f>
        <v>14.360670000000001</v>
      </c>
      <c r="S34" s="41">
        <f t="shared" si="19"/>
        <v>2.2399999999999998E-3</v>
      </c>
      <c r="T34" s="41">
        <f t="shared" si="19"/>
        <v>2.8049999999999999E-2</v>
      </c>
      <c r="U34" s="41">
        <f t="shared" si="19"/>
        <v>966.50896999999998</v>
      </c>
      <c r="V34" s="41">
        <f t="shared" si="19"/>
        <v>0</v>
      </c>
      <c r="W34" s="41">
        <f t="shared" si="19"/>
        <v>0</v>
      </c>
      <c r="X34" s="41">
        <f t="shared" si="19"/>
        <v>0</v>
      </c>
      <c r="Y34" s="41">
        <f t="shared" si="19"/>
        <v>0</v>
      </c>
      <c r="Z34" s="41">
        <f t="shared" si="19"/>
        <v>0</v>
      </c>
      <c r="AA34" s="41">
        <f t="shared" si="19"/>
        <v>0</v>
      </c>
      <c r="AB34" s="41">
        <f t="shared" si="19"/>
        <v>4.7827900000000003</v>
      </c>
      <c r="AC34" s="40">
        <f t="shared" si="6"/>
        <v>1326.97361</v>
      </c>
      <c r="AD34" s="28"/>
      <c r="AG34" s="29"/>
    </row>
    <row r="35" spans="1:33">
      <c r="A35" s="31" t="s">
        <v>24</v>
      </c>
      <c r="B35" s="42" t="s">
        <v>304</v>
      </c>
      <c r="C35" s="32">
        <v>30141</v>
      </c>
      <c r="D35" s="41">
        <v>0</v>
      </c>
      <c r="E35" s="41">
        <v>1.2290000000000001E-2</v>
      </c>
      <c r="F35" s="41">
        <v>8.5699999999999995E-3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>
        <v>341.27003000000002</v>
      </c>
      <c r="R35" s="41">
        <v>14.360670000000001</v>
      </c>
      <c r="S35" s="41">
        <v>2.2399999999999998E-3</v>
      </c>
      <c r="T35" s="41">
        <v>2.8049999999999999E-2</v>
      </c>
      <c r="U35" s="41">
        <v>966.50896999999998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4.7827900000000003</v>
      </c>
      <c r="AC35" s="40">
        <f t="shared" si="6"/>
        <v>1326.97361</v>
      </c>
      <c r="AD35" s="28" t="s">
        <v>305</v>
      </c>
      <c r="AG35" s="29"/>
    </row>
    <row r="36" spans="1:33">
      <c r="A36" s="31" t="s">
        <v>25</v>
      </c>
      <c r="B36" s="42" t="s">
        <v>304</v>
      </c>
      <c r="C36" s="32">
        <v>30142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0">
        <f t="shared" si="6"/>
        <v>0</v>
      </c>
      <c r="AD36" s="28" t="s">
        <v>305</v>
      </c>
      <c r="AG36" s="29"/>
    </row>
    <row r="37" spans="1:33">
      <c r="A37" s="31" t="s">
        <v>26</v>
      </c>
      <c r="B37" s="42" t="s">
        <v>304</v>
      </c>
      <c r="C37" s="32">
        <v>30143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0">
        <f t="shared" si="6"/>
        <v>0</v>
      </c>
      <c r="AD37" s="28" t="s">
        <v>305</v>
      </c>
      <c r="AG37" s="29"/>
    </row>
    <row r="38" spans="1:33">
      <c r="A38" s="31" t="s">
        <v>27</v>
      </c>
      <c r="B38" s="42" t="s">
        <v>304</v>
      </c>
      <c r="C38" s="32">
        <v>30144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0">
        <f t="shared" si="6"/>
        <v>0</v>
      </c>
      <c r="AD38" s="28" t="s">
        <v>305</v>
      </c>
      <c r="AG38" s="29"/>
    </row>
    <row r="39" spans="1:33">
      <c r="A39" s="31" t="s">
        <v>28</v>
      </c>
      <c r="B39" s="42" t="s">
        <v>304</v>
      </c>
      <c r="C39" s="32">
        <v>30145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0">
        <f t="shared" si="6"/>
        <v>0</v>
      </c>
      <c r="AD39" s="28" t="s">
        <v>305</v>
      </c>
      <c r="AG39" s="29"/>
    </row>
    <row r="40" spans="1:33">
      <c r="A40" s="31" t="s">
        <v>29</v>
      </c>
      <c r="B40" s="42" t="s">
        <v>304</v>
      </c>
      <c r="C40" s="32">
        <v>30146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0">
        <f t="shared" si="6"/>
        <v>0</v>
      </c>
      <c r="AD40" s="28" t="s">
        <v>305</v>
      </c>
      <c r="AG40" s="29"/>
    </row>
    <row r="41" spans="1:33">
      <c r="A41" s="26" t="s">
        <v>30</v>
      </c>
      <c r="B41" s="42"/>
      <c r="C41" s="32">
        <v>3015</v>
      </c>
      <c r="D41" s="41">
        <f t="shared" ref="D41:Q41" si="20">SUM(D42:D46)</f>
        <v>0</v>
      </c>
      <c r="E41" s="41">
        <f t="shared" ref="E41:F41" si="21">SUM(E42:E46)</f>
        <v>2.9757799999999999</v>
      </c>
      <c r="F41" s="41">
        <f t="shared" si="21"/>
        <v>2.0706599999999997</v>
      </c>
      <c r="G41" s="41">
        <f t="shared" si="20"/>
        <v>0</v>
      </c>
      <c r="H41" s="41">
        <f t="shared" si="20"/>
        <v>0</v>
      </c>
      <c r="I41" s="41">
        <f t="shared" si="20"/>
        <v>0</v>
      </c>
      <c r="J41" s="41">
        <f t="shared" si="20"/>
        <v>0</v>
      </c>
      <c r="K41" s="41">
        <f t="shared" si="20"/>
        <v>0</v>
      </c>
      <c r="L41" s="41">
        <f t="shared" si="20"/>
        <v>0</v>
      </c>
      <c r="M41" s="41">
        <f t="shared" si="20"/>
        <v>0</v>
      </c>
      <c r="N41" s="41">
        <f t="shared" si="20"/>
        <v>0</v>
      </c>
      <c r="O41" s="41">
        <f t="shared" si="20"/>
        <v>0</v>
      </c>
      <c r="P41" s="41">
        <f t="shared" si="20"/>
        <v>0</v>
      </c>
      <c r="Q41" s="41">
        <f t="shared" si="20"/>
        <v>82495.439140000002</v>
      </c>
      <c r="R41" s="41">
        <f t="shared" ref="R41:AB41" si="22">SUM(R42:R46)</f>
        <v>3471.4138699999999</v>
      </c>
      <c r="S41" s="41">
        <f t="shared" si="22"/>
        <v>0.54237999999999997</v>
      </c>
      <c r="T41" s="41">
        <f t="shared" si="22"/>
        <v>6.7795199999999998</v>
      </c>
      <c r="U41" s="41">
        <f t="shared" si="22"/>
        <v>233634.87643999999</v>
      </c>
      <c r="V41" s="41">
        <f t="shared" si="22"/>
        <v>0</v>
      </c>
      <c r="W41" s="41">
        <f t="shared" si="22"/>
        <v>0</v>
      </c>
      <c r="X41" s="41">
        <f t="shared" si="22"/>
        <v>0</v>
      </c>
      <c r="Y41" s="41">
        <f t="shared" si="22"/>
        <v>0</v>
      </c>
      <c r="Z41" s="41">
        <f t="shared" si="22"/>
        <v>0</v>
      </c>
      <c r="AA41" s="41">
        <f t="shared" si="22"/>
        <v>0</v>
      </c>
      <c r="AB41" s="41">
        <f t="shared" si="22"/>
        <v>1156.3600099999999</v>
      </c>
      <c r="AC41" s="40">
        <f t="shared" si="6"/>
        <v>320770.45780000003</v>
      </c>
      <c r="AD41" s="38"/>
      <c r="AG41" s="29"/>
    </row>
    <row r="42" spans="1:33">
      <c r="A42" s="31" t="s">
        <v>31</v>
      </c>
      <c r="B42" s="42" t="s">
        <v>304</v>
      </c>
      <c r="C42" s="32">
        <v>30151</v>
      </c>
      <c r="D42" s="41">
        <v>0</v>
      </c>
      <c r="E42" s="41">
        <v>0.63066</v>
      </c>
      <c r="F42" s="41">
        <v>0.43962000000000001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>
        <v>17514.545969999999</v>
      </c>
      <c r="R42" s="41">
        <v>737.01332000000002</v>
      </c>
      <c r="S42" s="41">
        <v>0.11515</v>
      </c>
      <c r="T42" s="41">
        <v>1.43936</v>
      </c>
      <c r="U42" s="41">
        <v>49602.848669999999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245.67438000000001</v>
      </c>
      <c r="AC42" s="40">
        <f t="shared" si="6"/>
        <v>68102.707129999995</v>
      </c>
      <c r="AD42" s="28" t="s">
        <v>305</v>
      </c>
      <c r="AG42" s="29"/>
    </row>
    <row r="43" spans="1:33">
      <c r="A43" s="31" t="s">
        <v>32</v>
      </c>
      <c r="B43" s="42" t="s">
        <v>304</v>
      </c>
      <c r="C43" s="32">
        <v>30152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0">
        <f t="shared" si="6"/>
        <v>0</v>
      </c>
      <c r="AD43" s="28" t="s">
        <v>305</v>
      </c>
      <c r="AG43" s="29"/>
    </row>
    <row r="44" spans="1:33">
      <c r="A44" s="31" t="s">
        <v>33</v>
      </c>
      <c r="B44" s="42" t="s">
        <v>304</v>
      </c>
      <c r="C44" s="32">
        <v>30153</v>
      </c>
      <c r="D44" s="41">
        <v>0</v>
      </c>
      <c r="E44" s="41">
        <v>1.577</v>
      </c>
      <c r="F44" s="41">
        <v>1.0955999999999999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>
        <v>43648.906949999997</v>
      </c>
      <c r="R44" s="41">
        <v>1836.7490700000001</v>
      </c>
      <c r="S44" s="41">
        <v>0.28698000000000001</v>
      </c>
      <c r="T44" s="41">
        <v>3.5870899999999999</v>
      </c>
      <c r="U44" s="41">
        <v>123617.82769999999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611.72492999999997</v>
      </c>
      <c r="AC44" s="40">
        <f t="shared" si="6"/>
        <v>169721.75531999997</v>
      </c>
      <c r="AD44" s="28" t="s">
        <v>305</v>
      </c>
      <c r="AG44" s="29"/>
    </row>
    <row r="45" spans="1:33">
      <c r="A45" s="31" t="s">
        <v>34</v>
      </c>
      <c r="B45" s="42" t="s">
        <v>304</v>
      </c>
      <c r="C45" s="32">
        <v>30154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0">
        <f t="shared" si="6"/>
        <v>0</v>
      </c>
      <c r="AD45" s="28" t="s">
        <v>305</v>
      </c>
      <c r="AG45" s="29"/>
    </row>
    <row r="46" spans="1:33">
      <c r="A46" s="31" t="s">
        <v>35</v>
      </c>
      <c r="B46" s="42" t="s">
        <v>304</v>
      </c>
      <c r="C46" s="32">
        <v>30155</v>
      </c>
      <c r="D46" s="41">
        <v>0</v>
      </c>
      <c r="E46" s="41">
        <v>0.76812000000000002</v>
      </c>
      <c r="F46" s="41">
        <v>0.53544000000000003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21331.986219999999</v>
      </c>
      <c r="R46" s="41">
        <v>897.65147999999999</v>
      </c>
      <c r="S46" s="41">
        <v>0.14025000000000001</v>
      </c>
      <c r="T46" s="41">
        <v>1.7530699999999999</v>
      </c>
      <c r="U46" s="41">
        <v>60414.200069999999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298.96069999999997</v>
      </c>
      <c r="AC46" s="40">
        <f t="shared" si="6"/>
        <v>82945.995349999997</v>
      </c>
      <c r="AD46" s="28" t="s">
        <v>305</v>
      </c>
      <c r="AG46" s="29"/>
    </row>
    <row r="47" spans="1:33">
      <c r="A47" s="26" t="s">
        <v>36</v>
      </c>
      <c r="B47" s="42"/>
      <c r="C47" s="32">
        <v>302</v>
      </c>
      <c r="D47" s="40">
        <f t="shared" ref="D47:Q47" si="23">SUM(D48:D54)</f>
        <v>0</v>
      </c>
      <c r="E47" s="40">
        <f t="shared" ref="E47:F47" si="24">SUM(E48:E54)</f>
        <v>0.84297100000000003</v>
      </c>
      <c r="F47" s="40">
        <f t="shared" si="24"/>
        <v>0.84728000000000003</v>
      </c>
      <c r="G47" s="40">
        <f t="shared" si="23"/>
        <v>0</v>
      </c>
      <c r="H47" s="40">
        <f t="shared" si="23"/>
        <v>0</v>
      </c>
      <c r="I47" s="40">
        <f t="shared" si="23"/>
        <v>0</v>
      </c>
      <c r="J47" s="40">
        <f t="shared" si="23"/>
        <v>0</v>
      </c>
      <c r="K47" s="40">
        <f t="shared" si="23"/>
        <v>0</v>
      </c>
      <c r="L47" s="40">
        <f t="shared" si="23"/>
        <v>0</v>
      </c>
      <c r="M47" s="40">
        <f t="shared" si="23"/>
        <v>0</v>
      </c>
      <c r="N47" s="40">
        <f t="shared" si="23"/>
        <v>0</v>
      </c>
      <c r="O47" s="40">
        <f t="shared" si="23"/>
        <v>0</v>
      </c>
      <c r="P47" s="40">
        <f t="shared" si="23"/>
        <v>0</v>
      </c>
      <c r="Q47" s="40">
        <f t="shared" si="23"/>
        <v>33756.219899999996</v>
      </c>
      <c r="R47" s="40">
        <f t="shared" ref="R47:AB47" si="25">SUM(R48:R54)</f>
        <v>1420.4641000000001</v>
      </c>
      <c r="S47" s="40">
        <f t="shared" si="25"/>
        <v>0.22193999999999997</v>
      </c>
      <c r="T47" s="40">
        <f t="shared" si="25"/>
        <v>2.7741099999999999</v>
      </c>
      <c r="U47" s="40">
        <f t="shared" si="25"/>
        <v>95600.803400000004</v>
      </c>
      <c r="V47" s="40">
        <f t="shared" si="25"/>
        <v>0</v>
      </c>
      <c r="W47" s="40">
        <f t="shared" si="25"/>
        <v>0</v>
      </c>
      <c r="X47" s="40">
        <f t="shared" si="25"/>
        <v>0</v>
      </c>
      <c r="Y47" s="40">
        <f t="shared" si="25"/>
        <v>0</v>
      </c>
      <c r="Z47" s="40">
        <f t="shared" si="25"/>
        <v>0</v>
      </c>
      <c r="AA47" s="40">
        <f t="shared" si="25"/>
        <v>0</v>
      </c>
      <c r="AB47" s="40">
        <f t="shared" si="25"/>
        <v>474.66120999999998</v>
      </c>
      <c r="AC47" s="40">
        <f t="shared" si="6"/>
        <v>131256.83491099998</v>
      </c>
      <c r="AD47" s="38"/>
      <c r="AG47" s="29"/>
    </row>
    <row r="48" spans="1:33">
      <c r="A48" s="31" t="s">
        <v>37</v>
      </c>
      <c r="B48" s="42" t="s">
        <v>304</v>
      </c>
      <c r="C48" s="32">
        <v>3021</v>
      </c>
      <c r="D48" s="41">
        <v>0</v>
      </c>
      <c r="E48" s="41">
        <v>4.5679999999999998E-2</v>
      </c>
      <c r="F48" s="41">
        <v>3.184E-2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1268.50658</v>
      </c>
      <c r="R48" s="41">
        <v>53.37885</v>
      </c>
      <c r="S48" s="41">
        <v>8.3400000000000002E-3</v>
      </c>
      <c r="T48" s="41">
        <v>0.10425</v>
      </c>
      <c r="U48" s="41">
        <v>3592.5304599999999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17.777699999999999</v>
      </c>
      <c r="AC48" s="40">
        <f t="shared" si="6"/>
        <v>4932.3836999999994</v>
      </c>
      <c r="AD48" s="28" t="s">
        <v>305</v>
      </c>
      <c r="AG48" s="29"/>
    </row>
    <row r="49" spans="1:33">
      <c r="A49" s="31" t="s">
        <v>38</v>
      </c>
      <c r="B49" s="42" t="s">
        <v>304</v>
      </c>
      <c r="C49" s="32">
        <v>3022</v>
      </c>
      <c r="D49" s="41">
        <v>0</v>
      </c>
      <c r="E49" s="41">
        <v>4.1390999999999997E-2</v>
      </c>
      <c r="F49" s="41">
        <v>0.28853000000000001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11495.03368</v>
      </c>
      <c r="R49" s="41">
        <v>483.71181999999999</v>
      </c>
      <c r="S49" s="41">
        <v>7.5579999999999994E-2</v>
      </c>
      <c r="T49" s="41">
        <v>0.94467000000000001</v>
      </c>
      <c r="U49" s="41">
        <v>32555.021229999998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161.09907999999999</v>
      </c>
      <c r="AC49" s="40">
        <f t="shared" si="6"/>
        <v>44696.215981000001</v>
      </c>
      <c r="AD49" s="28" t="s">
        <v>305</v>
      </c>
      <c r="AG49" s="29"/>
    </row>
    <row r="50" spans="1:33">
      <c r="A50" s="31" t="s">
        <v>39</v>
      </c>
      <c r="B50" s="42" t="s">
        <v>304</v>
      </c>
      <c r="C50" s="32">
        <v>3023</v>
      </c>
      <c r="D50" s="41">
        <v>0</v>
      </c>
      <c r="E50" s="41">
        <v>2.0100000000000001E-3</v>
      </c>
      <c r="F50" s="41">
        <v>1.4E-3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55.95711</v>
      </c>
      <c r="R50" s="41">
        <v>2.3546800000000001</v>
      </c>
      <c r="S50" s="41">
        <v>3.6999999999999999E-4</v>
      </c>
      <c r="T50" s="41">
        <v>4.5999999999999999E-3</v>
      </c>
      <c r="U50" s="41">
        <v>158.47581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0.78422000000000003</v>
      </c>
      <c r="AC50" s="40">
        <f t="shared" si="6"/>
        <v>217.58019999999999</v>
      </c>
      <c r="AD50" s="28" t="s">
        <v>305</v>
      </c>
      <c r="AG50" s="29"/>
    </row>
    <row r="51" spans="1:33">
      <c r="A51" s="31" t="s">
        <v>40</v>
      </c>
      <c r="B51" s="42" t="s">
        <v>304</v>
      </c>
      <c r="C51" s="32">
        <v>3024</v>
      </c>
      <c r="D51" s="41">
        <v>0</v>
      </c>
      <c r="E51" s="41">
        <v>0.25051000000000001</v>
      </c>
      <c r="F51" s="41">
        <v>0.17462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6957.0254500000001</v>
      </c>
      <c r="R51" s="41">
        <v>292.75211999999999</v>
      </c>
      <c r="S51" s="41">
        <v>4.5740000000000003E-2</v>
      </c>
      <c r="T51" s="41">
        <v>0.57172999999999996</v>
      </c>
      <c r="U51" s="41">
        <v>19702.953259999998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f>97.5004+1.579</f>
        <v>99.079399999999993</v>
      </c>
      <c r="AC51" s="40">
        <f t="shared" si="6"/>
        <v>27052.852829999996</v>
      </c>
      <c r="AD51" s="28" t="s">
        <v>305</v>
      </c>
      <c r="AG51" s="29"/>
    </row>
    <row r="52" spans="1:33">
      <c r="A52" s="31" t="s">
        <v>41</v>
      </c>
      <c r="B52" s="42" t="s">
        <v>304</v>
      </c>
      <c r="C52" s="32">
        <v>3025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f t="shared" si="6"/>
        <v>0</v>
      </c>
      <c r="AD52" s="28" t="s">
        <v>305</v>
      </c>
      <c r="AG52" s="29"/>
    </row>
    <row r="53" spans="1:33">
      <c r="A53" s="31" t="s">
        <v>42</v>
      </c>
      <c r="B53" s="42" t="s">
        <v>304</v>
      </c>
      <c r="C53" s="32">
        <v>3026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0">
        <f t="shared" si="6"/>
        <v>0</v>
      </c>
      <c r="AD53" s="28" t="s">
        <v>305</v>
      </c>
      <c r="AG53" s="29"/>
    </row>
    <row r="54" spans="1:33">
      <c r="A54" s="31" t="s">
        <v>43</v>
      </c>
      <c r="B54" s="42" t="s">
        <v>304</v>
      </c>
      <c r="C54" s="32">
        <v>3027</v>
      </c>
      <c r="D54" s="41">
        <v>0</v>
      </c>
      <c r="E54" s="41">
        <v>0.50338000000000005</v>
      </c>
      <c r="F54" s="41">
        <v>0.35088999999999998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13979.69708</v>
      </c>
      <c r="R54" s="41">
        <v>588.26662999999996</v>
      </c>
      <c r="S54" s="41">
        <v>9.1910000000000006E-2</v>
      </c>
      <c r="T54" s="41">
        <v>1.14886</v>
      </c>
      <c r="U54" s="41">
        <v>39591.822639999999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195.92080999999999</v>
      </c>
      <c r="AC54" s="40">
        <f t="shared" si="6"/>
        <v>54357.802199999998</v>
      </c>
      <c r="AD54" s="28" t="s">
        <v>305</v>
      </c>
      <c r="AG54" s="29"/>
    </row>
    <row r="55" spans="1:33">
      <c r="A55" s="26" t="s">
        <v>44</v>
      </c>
      <c r="B55" s="42"/>
      <c r="C55" s="32">
        <v>31</v>
      </c>
      <c r="D55" s="40">
        <f t="shared" ref="D55:Q55" si="26">SUM(D56:D62)</f>
        <v>0</v>
      </c>
      <c r="E55" s="40">
        <f t="shared" ref="E55:F55" si="27">SUM(E56:E62)</f>
        <v>12.95665</v>
      </c>
      <c r="F55" s="40">
        <f t="shared" si="27"/>
        <v>9.0318000000000005</v>
      </c>
      <c r="G55" s="40">
        <f t="shared" si="26"/>
        <v>0</v>
      </c>
      <c r="H55" s="40">
        <f t="shared" si="26"/>
        <v>0</v>
      </c>
      <c r="I55" s="40">
        <f t="shared" si="26"/>
        <v>0</v>
      </c>
      <c r="J55" s="40">
        <f t="shared" si="26"/>
        <v>0</v>
      </c>
      <c r="K55" s="40">
        <f t="shared" si="26"/>
        <v>0</v>
      </c>
      <c r="L55" s="40">
        <f t="shared" si="26"/>
        <v>0</v>
      </c>
      <c r="M55" s="40">
        <f t="shared" si="26"/>
        <v>0</v>
      </c>
      <c r="N55" s="40">
        <f t="shared" si="26"/>
        <v>0</v>
      </c>
      <c r="O55" s="40">
        <f t="shared" si="26"/>
        <v>0</v>
      </c>
      <c r="P55" s="40">
        <f t="shared" si="26"/>
        <v>0</v>
      </c>
      <c r="Q55" s="40">
        <f t="shared" si="26"/>
        <v>359828.96383000002</v>
      </c>
      <c r="R55" s="40">
        <f t="shared" ref="R55:AB55" si="28">SUM(R56:R62)</f>
        <v>15141.628059999999</v>
      </c>
      <c r="S55" s="40">
        <f t="shared" si="28"/>
        <v>2.36578</v>
      </c>
      <c r="T55" s="40">
        <f t="shared" si="28"/>
        <v>29.57095</v>
      </c>
      <c r="U55" s="40">
        <f t="shared" si="28"/>
        <v>1019069.616193</v>
      </c>
      <c r="V55" s="40">
        <f t="shared" si="28"/>
        <v>0</v>
      </c>
      <c r="W55" s="40">
        <f t="shared" si="28"/>
        <v>0</v>
      </c>
      <c r="X55" s="40">
        <f t="shared" si="28"/>
        <v>0</v>
      </c>
      <c r="Y55" s="40">
        <f t="shared" si="28"/>
        <v>0</v>
      </c>
      <c r="Z55" s="40">
        <f t="shared" si="28"/>
        <v>0</v>
      </c>
      <c r="AA55" s="40">
        <f t="shared" si="28"/>
        <v>0</v>
      </c>
      <c r="AB55" s="40">
        <f t="shared" si="28"/>
        <v>5042.88339</v>
      </c>
      <c r="AC55" s="40">
        <f t="shared" si="6"/>
        <v>1399137.0166530001</v>
      </c>
      <c r="AD55" s="38"/>
      <c r="AG55" s="29"/>
    </row>
    <row r="56" spans="1:33">
      <c r="A56" s="31" t="s">
        <v>45</v>
      </c>
      <c r="B56" s="42" t="s">
        <v>304</v>
      </c>
      <c r="C56" s="32">
        <v>311</v>
      </c>
      <c r="D56" s="41">
        <v>0</v>
      </c>
      <c r="E56" s="41">
        <v>12.47444</v>
      </c>
      <c r="F56" s="41">
        <v>8.6956600000000002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346437.02357000002</v>
      </c>
      <c r="R56" s="41">
        <v>14578.09427</v>
      </c>
      <c r="S56" s="41">
        <v>2.27773</v>
      </c>
      <c r="T56" s="41">
        <v>28.470389999999998</v>
      </c>
      <c r="U56" s="41">
        <v>981142.37633300002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4855.1998000000003</v>
      </c>
      <c r="AC56" s="40">
        <f t="shared" si="6"/>
        <v>1347064.612193</v>
      </c>
      <c r="AD56" s="28" t="s">
        <v>305</v>
      </c>
      <c r="AG56" s="29"/>
    </row>
    <row r="57" spans="1:33">
      <c r="A57" s="31" t="s">
        <v>46</v>
      </c>
      <c r="B57" s="42" t="s">
        <v>304</v>
      </c>
      <c r="C57" s="32">
        <v>312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0">
        <f t="shared" si="6"/>
        <v>0</v>
      </c>
      <c r="AD57" s="28" t="s">
        <v>305</v>
      </c>
      <c r="AG57" s="29"/>
    </row>
    <row r="58" spans="1:33">
      <c r="A58" s="31" t="s">
        <v>47</v>
      </c>
      <c r="B58" s="42" t="s">
        <v>304</v>
      </c>
      <c r="C58" s="32">
        <v>313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0">
        <f t="shared" si="6"/>
        <v>0</v>
      </c>
      <c r="AD58" s="28" t="s">
        <v>305</v>
      </c>
      <c r="AG58" s="29"/>
    </row>
    <row r="59" spans="1:33">
      <c r="A59" s="31" t="s">
        <v>48</v>
      </c>
      <c r="B59" s="42" t="s">
        <v>304</v>
      </c>
      <c r="C59" s="32">
        <v>314</v>
      </c>
      <c r="D59" s="41">
        <v>0</v>
      </c>
      <c r="E59" s="41">
        <v>0.48221000000000003</v>
      </c>
      <c r="F59" s="41">
        <v>0.33613999999999999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13391.940259999999</v>
      </c>
      <c r="R59" s="41">
        <v>563.53378999999995</v>
      </c>
      <c r="S59" s="41">
        <v>8.8050000000000003E-2</v>
      </c>
      <c r="T59" s="41">
        <v>1.10056</v>
      </c>
      <c r="U59" s="41">
        <v>37927.239860000001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187.68359000000001</v>
      </c>
      <c r="AC59" s="40">
        <f t="shared" si="6"/>
        <v>52072.404460000005</v>
      </c>
      <c r="AD59" s="28" t="s">
        <v>305</v>
      </c>
      <c r="AG59" s="29"/>
    </row>
    <row r="60" spans="1:33">
      <c r="A60" s="31" t="s">
        <v>49</v>
      </c>
      <c r="B60" s="42" t="s">
        <v>304</v>
      </c>
      <c r="C60" s="32">
        <v>315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0">
        <f t="shared" si="6"/>
        <v>0</v>
      </c>
      <c r="AD60" s="28" t="s">
        <v>305</v>
      </c>
      <c r="AG60" s="29"/>
    </row>
    <row r="61" spans="1:33">
      <c r="A61" s="31" t="s">
        <v>50</v>
      </c>
      <c r="B61" s="42" t="s">
        <v>304</v>
      </c>
      <c r="C61" s="32">
        <v>316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0">
        <f t="shared" si="6"/>
        <v>0</v>
      </c>
      <c r="AD61" s="28" t="s">
        <v>305</v>
      </c>
      <c r="AG61" s="29"/>
    </row>
    <row r="62" spans="1:33">
      <c r="A62" s="31" t="s">
        <v>51</v>
      </c>
      <c r="B62" s="42" t="s">
        <v>304</v>
      </c>
      <c r="C62" s="32">
        <v>317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0">
        <f t="shared" si="6"/>
        <v>0</v>
      </c>
      <c r="AD62" s="28" t="s">
        <v>305</v>
      </c>
      <c r="AG62" s="29"/>
    </row>
    <row r="63" spans="1:33">
      <c r="A63" s="26" t="s">
        <v>52</v>
      </c>
      <c r="B63" s="42" t="s">
        <v>304</v>
      </c>
      <c r="C63" s="32">
        <v>32</v>
      </c>
      <c r="D63" s="40">
        <v>0</v>
      </c>
      <c r="E63" s="40">
        <v>18.76643</v>
      </c>
      <c r="F63" s="40">
        <v>13.081670000000001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v>521176.57403999998</v>
      </c>
      <c r="R63" s="40">
        <v>21931.146820000002</v>
      </c>
      <c r="S63" s="40">
        <v>3.4266000000000001</v>
      </c>
      <c r="T63" s="40">
        <v>42.830590000000001</v>
      </c>
      <c r="U63" s="40">
        <v>1476021.2897300001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f>7304.11656+6.36286</f>
        <v>7310.4794200000006</v>
      </c>
      <c r="AC63" s="40">
        <f>SUM(D63:AB63)</f>
        <v>2026517.5952999999</v>
      </c>
      <c r="AD63" s="28" t="s">
        <v>305</v>
      </c>
      <c r="AG63" s="29"/>
    </row>
    <row r="64" spans="1: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>
      <c r="D65" s="34"/>
      <c r="E65" s="33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 t="s">
        <v>302</v>
      </c>
    </row>
    <row r="66" spans="1:29">
      <c r="C66" s="36"/>
      <c r="D66" s="34"/>
      <c r="E66" s="33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>
      <c r="A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>
      <c r="A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>
      <c r="A69" s="37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8" max="29" man="1"/>
  </rowBreaks>
  <colBreaks count="1" manualBreakCount="1">
    <brk id="2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1"/>
  <sheetViews>
    <sheetView workbookViewId="0">
      <selection activeCell="A2" sqref="A2"/>
    </sheetView>
  </sheetViews>
  <sheetFormatPr baseColWidth="10" defaultRowHeight="15"/>
  <cols>
    <col min="12" max="12" width="11.42578125" style="2"/>
  </cols>
  <sheetData>
    <row r="1" spans="1:12">
      <c r="A1" t="s">
        <v>60</v>
      </c>
      <c r="B1" t="s">
        <v>218</v>
      </c>
      <c r="C1" t="s">
        <v>219</v>
      </c>
      <c r="D1" t="s">
        <v>220</v>
      </c>
      <c r="E1" t="s">
        <v>221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2">
      <c r="A2" t="s">
        <v>67</v>
      </c>
      <c r="B2" t="str">
        <f>+LEFT(E2,4)</f>
        <v>3012</v>
      </c>
      <c r="C2" t="str">
        <f>+LEFT(E2,3)</f>
        <v>301</v>
      </c>
      <c r="D2" t="str">
        <f>+LEFT(E2,2)</f>
        <v>30</v>
      </c>
      <c r="E2" t="str">
        <f>+LEFT(F2&amp;"00000",5)</f>
        <v>30120</v>
      </c>
      <c r="F2">
        <v>3012</v>
      </c>
      <c r="G2" t="s">
        <v>68</v>
      </c>
      <c r="H2" t="s">
        <v>69</v>
      </c>
      <c r="I2">
        <v>3</v>
      </c>
      <c r="J2">
        <v>0</v>
      </c>
      <c r="K2">
        <v>0</v>
      </c>
      <c r="L2"/>
    </row>
    <row r="3" spans="1:12">
      <c r="A3" t="s">
        <v>67</v>
      </c>
      <c r="B3" t="str">
        <f t="shared" ref="B3:B66" si="0">+LEFT(E3,4)</f>
        <v>3012</v>
      </c>
      <c r="C3" t="str">
        <f t="shared" ref="C3:C66" si="1">+LEFT(E3,3)</f>
        <v>301</v>
      </c>
      <c r="D3" t="str">
        <f t="shared" ref="D3:D66" si="2">+LEFT(E3,2)</f>
        <v>30</v>
      </c>
      <c r="E3" t="str">
        <f t="shared" ref="E3:E66" si="3">+LEFT(F3&amp;"00000",5)</f>
        <v>30120</v>
      </c>
      <c r="F3">
        <v>3012</v>
      </c>
      <c r="G3" t="s">
        <v>68</v>
      </c>
      <c r="H3" t="s">
        <v>69</v>
      </c>
      <c r="I3">
        <v>6</v>
      </c>
      <c r="J3">
        <v>0</v>
      </c>
      <c r="K3">
        <v>0</v>
      </c>
      <c r="L3"/>
    </row>
    <row r="4" spans="1:12">
      <c r="A4" t="s">
        <v>67</v>
      </c>
      <c r="B4" t="str">
        <f t="shared" si="0"/>
        <v>3012</v>
      </c>
      <c r="C4" t="str">
        <f t="shared" si="1"/>
        <v>301</v>
      </c>
      <c r="D4" t="str">
        <f t="shared" si="2"/>
        <v>30</v>
      </c>
      <c r="E4" t="str">
        <f t="shared" si="3"/>
        <v>30120</v>
      </c>
      <c r="F4">
        <v>3012</v>
      </c>
      <c r="G4" t="s">
        <v>68</v>
      </c>
      <c r="H4" t="s">
        <v>69</v>
      </c>
      <c r="I4">
        <v>13</v>
      </c>
      <c r="J4">
        <v>0</v>
      </c>
      <c r="K4">
        <v>0</v>
      </c>
      <c r="L4"/>
    </row>
    <row r="5" spans="1:12">
      <c r="A5" t="s">
        <v>67</v>
      </c>
      <c r="B5" t="str">
        <f t="shared" si="0"/>
        <v>3012</v>
      </c>
      <c r="C5" t="str">
        <f t="shared" si="1"/>
        <v>301</v>
      </c>
      <c r="D5" t="str">
        <f t="shared" si="2"/>
        <v>30</v>
      </c>
      <c r="E5" t="str">
        <f t="shared" si="3"/>
        <v>30120</v>
      </c>
      <c r="F5">
        <v>3012</v>
      </c>
      <c r="G5" t="s">
        <v>68</v>
      </c>
      <c r="H5" t="s">
        <v>69</v>
      </c>
      <c r="I5">
        <v>16</v>
      </c>
      <c r="J5">
        <v>0</v>
      </c>
      <c r="K5">
        <v>0</v>
      </c>
      <c r="L5"/>
    </row>
    <row r="6" spans="1:12">
      <c r="A6" t="s">
        <v>67</v>
      </c>
      <c r="B6" t="str">
        <f t="shared" si="0"/>
        <v>3012</v>
      </c>
      <c r="C6" t="str">
        <f t="shared" si="1"/>
        <v>301</v>
      </c>
      <c r="D6" t="str">
        <f t="shared" si="2"/>
        <v>30</v>
      </c>
      <c r="E6" t="str">
        <f t="shared" si="3"/>
        <v>30120</v>
      </c>
      <c r="F6">
        <v>3012</v>
      </c>
      <c r="G6" t="s">
        <v>68</v>
      </c>
      <c r="H6" t="s">
        <v>69</v>
      </c>
      <c r="I6">
        <v>19</v>
      </c>
      <c r="J6">
        <v>0</v>
      </c>
      <c r="K6">
        <v>0</v>
      </c>
      <c r="L6"/>
    </row>
    <row r="7" spans="1:12">
      <c r="A7" t="s">
        <v>67</v>
      </c>
      <c r="B7" t="str">
        <f t="shared" si="0"/>
        <v>3012</v>
      </c>
      <c r="C7" t="str">
        <f t="shared" si="1"/>
        <v>301</v>
      </c>
      <c r="D7" t="str">
        <f t="shared" si="2"/>
        <v>30</v>
      </c>
      <c r="E7" t="str">
        <f t="shared" si="3"/>
        <v>30120</v>
      </c>
      <c r="F7">
        <v>3012</v>
      </c>
      <c r="G7" t="s">
        <v>68</v>
      </c>
      <c r="H7" t="s">
        <v>69</v>
      </c>
      <c r="I7">
        <v>22</v>
      </c>
      <c r="J7">
        <v>0</v>
      </c>
      <c r="K7">
        <v>0</v>
      </c>
      <c r="L7"/>
    </row>
    <row r="8" spans="1:12">
      <c r="A8" t="s">
        <v>67</v>
      </c>
      <c r="B8" t="str">
        <f t="shared" si="0"/>
        <v>3012</v>
      </c>
      <c r="C8" t="str">
        <f t="shared" si="1"/>
        <v>301</v>
      </c>
      <c r="D8" t="str">
        <f t="shared" si="2"/>
        <v>30</v>
      </c>
      <c r="E8" t="str">
        <f t="shared" si="3"/>
        <v>30120</v>
      </c>
      <c r="F8">
        <v>3012</v>
      </c>
      <c r="G8" t="s">
        <v>68</v>
      </c>
      <c r="H8" t="s">
        <v>69</v>
      </c>
      <c r="I8">
        <v>26</v>
      </c>
      <c r="J8">
        <v>0</v>
      </c>
      <c r="K8">
        <v>0</v>
      </c>
      <c r="L8"/>
    </row>
    <row r="9" spans="1:12">
      <c r="A9" t="s">
        <v>67</v>
      </c>
      <c r="B9" t="str">
        <f t="shared" si="0"/>
        <v>3012</v>
      </c>
      <c r="C9" t="str">
        <f t="shared" si="1"/>
        <v>301</v>
      </c>
      <c r="D9" t="str">
        <f t="shared" si="2"/>
        <v>30</v>
      </c>
      <c r="E9" t="str">
        <f t="shared" si="3"/>
        <v>30120</v>
      </c>
      <c r="F9">
        <v>3012</v>
      </c>
      <c r="G9" t="s">
        <v>70</v>
      </c>
      <c r="H9" t="s">
        <v>69</v>
      </c>
      <c r="I9">
        <v>7</v>
      </c>
      <c r="J9">
        <v>0</v>
      </c>
      <c r="K9">
        <v>0</v>
      </c>
      <c r="L9"/>
    </row>
    <row r="10" spans="1:12">
      <c r="A10" t="s">
        <v>67</v>
      </c>
      <c r="B10" t="str">
        <f t="shared" si="0"/>
        <v>3012</v>
      </c>
      <c r="C10" t="str">
        <f t="shared" si="1"/>
        <v>301</v>
      </c>
      <c r="D10" t="str">
        <f t="shared" si="2"/>
        <v>30</v>
      </c>
      <c r="E10" t="str">
        <f t="shared" si="3"/>
        <v>30120</v>
      </c>
      <c r="F10">
        <v>3012</v>
      </c>
      <c r="G10" t="s">
        <v>70</v>
      </c>
      <c r="H10" t="s">
        <v>69</v>
      </c>
      <c r="I10">
        <v>10</v>
      </c>
      <c r="J10">
        <v>0</v>
      </c>
      <c r="K10">
        <v>0</v>
      </c>
      <c r="L10"/>
    </row>
    <row r="11" spans="1:12">
      <c r="A11" t="s">
        <v>67</v>
      </c>
      <c r="B11" t="str">
        <f t="shared" si="0"/>
        <v>3012</v>
      </c>
      <c r="C11" t="str">
        <f t="shared" si="1"/>
        <v>301</v>
      </c>
      <c r="D11" t="str">
        <f t="shared" si="2"/>
        <v>30</v>
      </c>
      <c r="E11" t="str">
        <f t="shared" si="3"/>
        <v>30120</v>
      </c>
      <c r="F11">
        <v>3012</v>
      </c>
      <c r="G11" t="s">
        <v>70</v>
      </c>
      <c r="H11" t="s">
        <v>69</v>
      </c>
      <c r="I11">
        <v>13</v>
      </c>
      <c r="J11">
        <v>0</v>
      </c>
      <c r="K11">
        <v>0</v>
      </c>
      <c r="L11"/>
    </row>
    <row r="12" spans="1:12">
      <c r="A12" t="s">
        <v>67</v>
      </c>
      <c r="B12" t="str">
        <f t="shared" si="0"/>
        <v>3012</v>
      </c>
      <c r="C12" t="str">
        <f t="shared" si="1"/>
        <v>301</v>
      </c>
      <c r="D12" t="str">
        <f t="shared" si="2"/>
        <v>30</v>
      </c>
      <c r="E12" t="str">
        <f t="shared" si="3"/>
        <v>30120</v>
      </c>
      <c r="F12">
        <v>3012</v>
      </c>
      <c r="G12" t="s">
        <v>70</v>
      </c>
      <c r="H12" t="s">
        <v>69</v>
      </c>
      <c r="I12">
        <v>20</v>
      </c>
      <c r="J12">
        <v>0</v>
      </c>
      <c r="K12">
        <v>0</v>
      </c>
      <c r="L12"/>
    </row>
    <row r="13" spans="1:12">
      <c r="A13" t="s">
        <v>67</v>
      </c>
      <c r="B13" t="str">
        <f t="shared" si="0"/>
        <v>3012</v>
      </c>
      <c r="C13" t="str">
        <f t="shared" si="1"/>
        <v>301</v>
      </c>
      <c r="D13" t="str">
        <f t="shared" si="2"/>
        <v>30</v>
      </c>
      <c r="E13" t="str">
        <f t="shared" si="3"/>
        <v>30120</v>
      </c>
      <c r="F13">
        <v>3012</v>
      </c>
      <c r="G13" t="s">
        <v>70</v>
      </c>
      <c r="H13" t="s">
        <v>69</v>
      </c>
      <c r="I13">
        <v>23</v>
      </c>
      <c r="J13">
        <v>0</v>
      </c>
      <c r="K13">
        <v>0</v>
      </c>
      <c r="L13"/>
    </row>
    <row r="14" spans="1:12">
      <c r="A14" t="s">
        <v>67</v>
      </c>
      <c r="B14" t="str">
        <f t="shared" si="0"/>
        <v>3012</v>
      </c>
      <c r="C14" t="str">
        <f t="shared" si="1"/>
        <v>301</v>
      </c>
      <c r="D14" t="str">
        <f t="shared" si="2"/>
        <v>30</v>
      </c>
      <c r="E14" t="str">
        <f t="shared" si="3"/>
        <v>30120</v>
      </c>
      <c r="F14">
        <v>3012</v>
      </c>
      <c r="G14" t="s">
        <v>70</v>
      </c>
      <c r="H14" t="s">
        <v>69</v>
      </c>
      <c r="I14">
        <v>26</v>
      </c>
      <c r="J14">
        <v>0</v>
      </c>
      <c r="K14">
        <v>0</v>
      </c>
      <c r="L14"/>
    </row>
    <row r="15" spans="1:12">
      <c r="A15" t="s">
        <v>67</v>
      </c>
      <c r="B15" t="str">
        <f t="shared" si="0"/>
        <v>3012</v>
      </c>
      <c r="C15" t="str">
        <f t="shared" si="1"/>
        <v>301</v>
      </c>
      <c r="D15" t="str">
        <f t="shared" si="2"/>
        <v>30</v>
      </c>
      <c r="E15" t="str">
        <f t="shared" si="3"/>
        <v>30120</v>
      </c>
      <c r="F15">
        <v>3012</v>
      </c>
      <c r="G15" t="s">
        <v>71</v>
      </c>
      <c r="H15" t="s">
        <v>69</v>
      </c>
      <c r="I15">
        <v>1</v>
      </c>
      <c r="J15">
        <v>0</v>
      </c>
      <c r="K15">
        <v>0</v>
      </c>
      <c r="L15"/>
    </row>
    <row r="16" spans="1:12">
      <c r="A16" t="s">
        <v>67</v>
      </c>
      <c r="B16" t="str">
        <f t="shared" si="0"/>
        <v>3012</v>
      </c>
      <c r="C16" t="str">
        <f t="shared" si="1"/>
        <v>301</v>
      </c>
      <c r="D16" t="str">
        <f t="shared" si="2"/>
        <v>30</v>
      </c>
      <c r="E16" t="str">
        <f t="shared" si="3"/>
        <v>30120</v>
      </c>
      <c r="F16">
        <v>3012</v>
      </c>
      <c r="G16" t="s">
        <v>71</v>
      </c>
      <c r="H16" t="s">
        <v>69</v>
      </c>
      <c r="I16">
        <v>8</v>
      </c>
      <c r="J16">
        <v>0</v>
      </c>
      <c r="K16">
        <v>0</v>
      </c>
      <c r="L16"/>
    </row>
    <row r="17" spans="1:12">
      <c r="A17" t="s">
        <v>67</v>
      </c>
      <c r="B17" t="str">
        <f t="shared" si="0"/>
        <v>3012</v>
      </c>
      <c r="C17" t="str">
        <f t="shared" si="1"/>
        <v>301</v>
      </c>
      <c r="D17" t="str">
        <f t="shared" si="2"/>
        <v>30</v>
      </c>
      <c r="E17" t="str">
        <f t="shared" si="3"/>
        <v>30120</v>
      </c>
      <c r="F17">
        <v>3012</v>
      </c>
      <c r="G17" t="s">
        <v>71</v>
      </c>
      <c r="H17" t="s">
        <v>69</v>
      </c>
      <c r="I17">
        <v>11</v>
      </c>
      <c r="J17">
        <v>0</v>
      </c>
      <c r="K17">
        <v>0</v>
      </c>
      <c r="L17"/>
    </row>
    <row r="18" spans="1:12">
      <c r="A18" t="s">
        <v>67</v>
      </c>
      <c r="B18" t="str">
        <f t="shared" si="0"/>
        <v>3012</v>
      </c>
      <c r="C18" t="str">
        <f t="shared" si="1"/>
        <v>301</v>
      </c>
      <c r="D18" t="str">
        <f t="shared" si="2"/>
        <v>30</v>
      </c>
      <c r="E18" t="str">
        <f t="shared" si="3"/>
        <v>30120</v>
      </c>
      <c r="F18">
        <v>3012</v>
      </c>
      <c r="G18" t="s">
        <v>71</v>
      </c>
      <c r="H18" t="s">
        <v>69</v>
      </c>
      <c r="I18">
        <v>14</v>
      </c>
      <c r="J18">
        <v>246493.56347681701</v>
      </c>
      <c r="K18">
        <v>250234.73400016001</v>
      </c>
      <c r="L18"/>
    </row>
    <row r="19" spans="1:12">
      <c r="A19" t="s">
        <v>67</v>
      </c>
      <c r="B19" t="str">
        <f t="shared" si="0"/>
        <v>3012</v>
      </c>
      <c r="C19" t="str">
        <f t="shared" si="1"/>
        <v>301</v>
      </c>
      <c r="D19" t="str">
        <f t="shared" si="2"/>
        <v>30</v>
      </c>
      <c r="E19" t="str">
        <f t="shared" si="3"/>
        <v>30120</v>
      </c>
      <c r="F19">
        <v>3012</v>
      </c>
      <c r="G19" t="s">
        <v>71</v>
      </c>
      <c r="H19" t="s">
        <v>69</v>
      </c>
      <c r="I19">
        <v>17</v>
      </c>
      <c r="J19">
        <v>0</v>
      </c>
      <c r="K19">
        <v>0</v>
      </c>
      <c r="L19"/>
    </row>
    <row r="20" spans="1:12">
      <c r="A20" t="s">
        <v>67</v>
      </c>
      <c r="B20" t="str">
        <f t="shared" si="0"/>
        <v>3012</v>
      </c>
      <c r="C20" t="str">
        <f t="shared" si="1"/>
        <v>301</v>
      </c>
      <c r="D20" t="str">
        <f t="shared" si="2"/>
        <v>30</v>
      </c>
      <c r="E20" t="str">
        <f t="shared" si="3"/>
        <v>30120</v>
      </c>
      <c r="F20">
        <v>3012</v>
      </c>
      <c r="G20" t="s">
        <v>71</v>
      </c>
      <c r="H20" t="s">
        <v>69</v>
      </c>
      <c r="I20">
        <v>24</v>
      </c>
      <c r="J20">
        <v>0</v>
      </c>
      <c r="K20">
        <v>0</v>
      </c>
      <c r="L20"/>
    </row>
    <row r="21" spans="1:12">
      <c r="A21" t="s">
        <v>67</v>
      </c>
      <c r="B21" t="str">
        <f t="shared" si="0"/>
        <v>3012</v>
      </c>
      <c r="C21" t="str">
        <f t="shared" si="1"/>
        <v>301</v>
      </c>
      <c r="D21" t="str">
        <f t="shared" si="2"/>
        <v>30</v>
      </c>
      <c r="E21" t="str">
        <f t="shared" si="3"/>
        <v>30120</v>
      </c>
      <c r="F21">
        <v>3012</v>
      </c>
      <c r="G21" t="s">
        <v>72</v>
      </c>
      <c r="H21" t="s">
        <v>69</v>
      </c>
      <c r="I21">
        <v>2</v>
      </c>
      <c r="J21">
        <v>0</v>
      </c>
      <c r="K21">
        <v>0</v>
      </c>
      <c r="L21"/>
    </row>
    <row r="22" spans="1:12">
      <c r="A22" t="s">
        <v>67</v>
      </c>
      <c r="B22" t="str">
        <f t="shared" si="0"/>
        <v>3012</v>
      </c>
      <c r="C22" t="str">
        <f t="shared" si="1"/>
        <v>301</v>
      </c>
      <c r="D22" t="str">
        <f t="shared" si="2"/>
        <v>30</v>
      </c>
      <c r="E22" t="str">
        <f t="shared" si="3"/>
        <v>30120</v>
      </c>
      <c r="F22">
        <v>3012</v>
      </c>
      <c r="G22" t="s">
        <v>72</v>
      </c>
      <c r="H22" t="s">
        <v>69</v>
      </c>
      <c r="I22">
        <v>5</v>
      </c>
      <c r="J22">
        <v>0</v>
      </c>
      <c r="K22">
        <v>0</v>
      </c>
      <c r="L22"/>
    </row>
    <row r="23" spans="1:12">
      <c r="A23" t="s">
        <v>67</v>
      </c>
      <c r="B23" t="str">
        <f t="shared" si="0"/>
        <v>3012</v>
      </c>
      <c r="C23" t="str">
        <f t="shared" si="1"/>
        <v>301</v>
      </c>
      <c r="D23" t="str">
        <f t="shared" si="2"/>
        <v>30</v>
      </c>
      <c r="E23" t="str">
        <f t="shared" si="3"/>
        <v>30120</v>
      </c>
      <c r="F23">
        <v>3012</v>
      </c>
      <c r="G23" t="s">
        <v>72</v>
      </c>
      <c r="H23" t="s">
        <v>69</v>
      </c>
      <c r="I23">
        <v>8</v>
      </c>
      <c r="J23">
        <v>0</v>
      </c>
      <c r="K23">
        <v>0</v>
      </c>
      <c r="L23"/>
    </row>
    <row r="24" spans="1:12">
      <c r="A24" t="s">
        <v>67</v>
      </c>
      <c r="B24" t="str">
        <f t="shared" si="0"/>
        <v>3012</v>
      </c>
      <c r="C24" t="str">
        <f t="shared" si="1"/>
        <v>301</v>
      </c>
      <c r="D24" t="str">
        <f t="shared" si="2"/>
        <v>30</v>
      </c>
      <c r="E24" t="str">
        <f t="shared" si="3"/>
        <v>30120</v>
      </c>
      <c r="F24">
        <v>3012</v>
      </c>
      <c r="G24" t="s">
        <v>72</v>
      </c>
      <c r="H24" t="s">
        <v>69</v>
      </c>
      <c r="I24">
        <v>11</v>
      </c>
      <c r="J24">
        <v>0</v>
      </c>
      <c r="K24">
        <v>0</v>
      </c>
      <c r="L24"/>
    </row>
    <row r="25" spans="1:12">
      <c r="A25" t="s">
        <v>67</v>
      </c>
      <c r="B25" t="str">
        <f t="shared" si="0"/>
        <v>3012</v>
      </c>
      <c r="C25" t="str">
        <f t="shared" si="1"/>
        <v>301</v>
      </c>
      <c r="D25" t="str">
        <f t="shared" si="2"/>
        <v>30</v>
      </c>
      <c r="E25" t="str">
        <f t="shared" si="3"/>
        <v>30120</v>
      </c>
      <c r="F25">
        <v>3012</v>
      </c>
      <c r="G25" t="s">
        <v>72</v>
      </c>
      <c r="H25" t="s">
        <v>69</v>
      </c>
      <c r="I25">
        <v>18</v>
      </c>
      <c r="J25">
        <v>0</v>
      </c>
      <c r="K25">
        <v>0</v>
      </c>
      <c r="L25"/>
    </row>
    <row r="26" spans="1:12">
      <c r="A26" t="s">
        <v>67</v>
      </c>
      <c r="B26" t="str">
        <f t="shared" si="0"/>
        <v>3012</v>
      </c>
      <c r="C26" t="str">
        <f t="shared" si="1"/>
        <v>301</v>
      </c>
      <c r="D26" t="str">
        <f t="shared" si="2"/>
        <v>30</v>
      </c>
      <c r="E26" t="str">
        <f t="shared" si="3"/>
        <v>30120</v>
      </c>
      <c r="F26">
        <v>3012</v>
      </c>
      <c r="G26" t="s">
        <v>72</v>
      </c>
      <c r="H26" t="s">
        <v>69</v>
      </c>
      <c r="I26">
        <v>21</v>
      </c>
      <c r="J26">
        <v>0</v>
      </c>
      <c r="K26">
        <v>0</v>
      </c>
      <c r="L26"/>
    </row>
    <row r="27" spans="1:12">
      <c r="A27" t="s">
        <v>67</v>
      </c>
      <c r="B27" t="str">
        <f t="shared" si="0"/>
        <v>3012</v>
      </c>
      <c r="C27" t="str">
        <f t="shared" si="1"/>
        <v>301</v>
      </c>
      <c r="D27" t="str">
        <f t="shared" si="2"/>
        <v>30</v>
      </c>
      <c r="E27" t="str">
        <f t="shared" si="3"/>
        <v>30120</v>
      </c>
      <c r="F27">
        <v>3012</v>
      </c>
      <c r="G27" t="s">
        <v>72</v>
      </c>
      <c r="H27" t="s">
        <v>69</v>
      </c>
      <c r="I27">
        <v>24</v>
      </c>
      <c r="J27">
        <v>0</v>
      </c>
      <c r="K27">
        <v>0</v>
      </c>
      <c r="L27"/>
    </row>
    <row r="28" spans="1:12">
      <c r="A28" t="s">
        <v>67</v>
      </c>
      <c r="B28" t="str">
        <f t="shared" si="0"/>
        <v>3012</v>
      </c>
      <c r="C28" t="str">
        <f t="shared" si="1"/>
        <v>301</v>
      </c>
      <c r="D28" t="str">
        <f t="shared" si="2"/>
        <v>30</v>
      </c>
      <c r="E28" t="str">
        <f t="shared" si="3"/>
        <v>30120</v>
      </c>
      <c r="F28">
        <v>3012</v>
      </c>
      <c r="G28" t="s">
        <v>73</v>
      </c>
      <c r="H28" t="s">
        <v>74</v>
      </c>
      <c r="I28">
        <v>2</v>
      </c>
      <c r="J28">
        <v>0</v>
      </c>
      <c r="K28">
        <v>0</v>
      </c>
      <c r="L28"/>
    </row>
    <row r="29" spans="1:12">
      <c r="A29" t="s">
        <v>67</v>
      </c>
      <c r="B29" t="str">
        <f t="shared" si="0"/>
        <v>3012</v>
      </c>
      <c r="C29" t="str">
        <f t="shared" si="1"/>
        <v>301</v>
      </c>
      <c r="D29" t="str">
        <f t="shared" si="2"/>
        <v>30</v>
      </c>
      <c r="E29" t="str">
        <f t="shared" si="3"/>
        <v>30120</v>
      </c>
      <c r="F29">
        <v>3012</v>
      </c>
      <c r="G29" t="s">
        <v>73</v>
      </c>
      <c r="H29" t="s">
        <v>74</v>
      </c>
      <c r="I29">
        <v>5</v>
      </c>
      <c r="J29">
        <v>0</v>
      </c>
      <c r="K29">
        <v>0</v>
      </c>
      <c r="L29"/>
    </row>
    <row r="30" spans="1:12">
      <c r="A30" t="s">
        <v>67</v>
      </c>
      <c r="B30" t="str">
        <f t="shared" si="0"/>
        <v>3012</v>
      </c>
      <c r="C30" t="str">
        <f t="shared" si="1"/>
        <v>301</v>
      </c>
      <c r="D30" t="str">
        <f t="shared" si="2"/>
        <v>30</v>
      </c>
      <c r="E30" t="str">
        <f t="shared" si="3"/>
        <v>30120</v>
      </c>
      <c r="F30">
        <v>3012</v>
      </c>
      <c r="G30" t="s">
        <v>73</v>
      </c>
      <c r="H30" t="s">
        <v>74</v>
      </c>
      <c r="I30">
        <v>12</v>
      </c>
      <c r="J30">
        <v>286345.3</v>
      </c>
      <c r="K30">
        <v>312796.71999999997</v>
      </c>
      <c r="L30"/>
    </row>
    <row r="31" spans="1:12">
      <c r="A31" t="s">
        <v>67</v>
      </c>
      <c r="B31" t="str">
        <f t="shared" si="0"/>
        <v>3012</v>
      </c>
      <c r="C31" t="str">
        <f t="shared" si="1"/>
        <v>301</v>
      </c>
      <c r="D31" t="str">
        <f t="shared" si="2"/>
        <v>30</v>
      </c>
      <c r="E31" t="str">
        <f t="shared" si="3"/>
        <v>30120</v>
      </c>
      <c r="F31">
        <v>3012</v>
      </c>
      <c r="G31" t="s">
        <v>73</v>
      </c>
      <c r="H31" t="s">
        <v>74</v>
      </c>
      <c r="I31">
        <v>15</v>
      </c>
      <c r="J31">
        <v>0</v>
      </c>
      <c r="K31">
        <v>0</v>
      </c>
      <c r="L31"/>
    </row>
    <row r="32" spans="1:12">
      <c r="A32" t="s">
        <v>67</v>
      </c>
      <c r="B32" t="str">
        <f t="shared" si="0"/>
        <v>3012</v>
      </c>
      <c r="C32" t="str">
        <f t="shared" si="1"/>
        <v>301</v>
      </c>
      <c r="D32" t="str">
        <f t="shared" si="2"/>
        <v>30</v>
      </c>
      <c r="E32" t="str">
        <f t="shared" si="3"/>
        <v>30120</v>
      </c>
      <c r="F32">
        <v>3012</v>
      </c>
      <c r="G32" t="s">
        <v>73</v>
      </c>
      <c r="H32" t="s">
        <v>74</v>
      </c>
      <c r="I32">
        <v>18</v>
      </c>
      <c r="J32">
        <v>0</v>
      </c>
      <c r="K32">
        <v>0</v>
      </c>
      <c r="L32"/>
    </row>
    <row r="33" spans="1:12">
      <c r="A33" t="s">
        <v>67</v>
      </c>
      <c r="B33" t="str">
        <f t="shared" si="0"/>
        <v>3012</v>
      </c>
      <c r="C33" t="str">
        <f t="shared" si="1"/>
        <v>301</v>
      </c>
      <c r="D33" t="str">
        <f t="shared" si="2"/>
        <v>30</v>
      </c>
      <c r="E33" t="str">
        <f t="shared" si="3"/>
        <v>30120</v>
      </c>
      <c r="F33">
        <v>3012</v>
      </c>
      <c r="G33" t="s">
        <v>73</v>
      </c>
      <c r="H33" t="s">
        <v>74</v>
      </c>
      <c r="I33">
        <v>21</v>
      </c>
      <c r="J33">
        <v>0</v>
      </c>
      <c r="K33">
        <v>0</v>
      </c>
      <c r="L33"/>
    </row>
    <row r="34" spans="1:12">
      <c r="A34" t="s">
        <v>67</v>
      </c>
      <c r="B34" t="str">
        <f t="shared" si="0"/>
        <v>3012</v>
      </c>
      <c r="C34" t="str">
        <f t="shared" si="1"/>
        <v>301</v>
      </c>
      <c r="D34" t="str">
        <f t="shared" si="2"/>
        <v>30</v>
      </c>
      <c r="E34" t="str">
        <f t="shared" si="3"/>
        <v>30120</v>
      </c>
      <c r="F34">
        <v>3012</v>
      </c>
      <c r="G34" t="s">
        <v>75</v>
      </c>
      <c r="H34" t="s">
        <v>74</v>
      </c>
      <c r="I34">
        <v>4</v>
      </c>
      <c r="J34">
        <v>0</v>
      </c>
      <c r="K34">
        <v>0</v>
      </c>
      <c r="L34"/>
    </row>
    <row r="35" spans="1:12">
      <c r="A35" t="s">
        <v>67</v>
      </c>
      <c r="B35" t="str">
        <f t="shared" si="0"/>
        <v>3012</v>
      </c>
      <c r="C35" t="str">
        <f t="shared" si="1"/>
        <v>301</v>
      </c>
      <c r="D35" t="str">
        <f t="shared" si="2"/>
        <v>30</v>
      </c>
      <c r="E35" t="str">
        <f t="shared" si="3"/>
        <v>30120</v>
      </c>
      <c r="F35">
        <v>3012</v>
      </c>
      <c r="G35" t="s">
        <v>75</v>
      </c>
      <c r="H35" t="s">
        <v>74</v>
      </c>
      <c r="I35">
        <v>7</v>
      </c>
      <c r="J35">
        <v>0</v>
      </c>
      <c r="K35">
        <v>0</v>
      </c>
      <c r="L35"/>
    </row>
    <row r="36" spans="1:12">
      <c r="A36" t="s">
        <v>67</v>
      </c>
      <c r="B36" t="str">
        <f t="shared" si="0"/>
        <v>3012</v>
      </c>
      <c r="C36" t="str">
        <f t="shared" si="1"/>
        <v>301</v>
      </c>
      <c r="D36" t="str">
        <f t="shared" si="2"/>
        <v>30</v>
      </c>
      <c r="E36" t="str">
        <f t="shared" si="3"/>
        <v>30120</v>
      </c>
      <c r="F36">
        <v>3012</v>
      </c>
      <c r="G36" t="s">
        <v>75</v>
      </c>
      <c r="H36" t="s">
        <v>74</v>
      </c>
      <c r="I36">
        <v>10</v>
      </c>
      <c r="J36">
        <v>0</v>
      </c>
      <c r="K36">
        <v>0</v>
      </c>
      <c r="L36"/>
    </row>
    <row r="37" spans="1:12">
      <c r="A37" t="s">
        <v>67</v>
      </c>
      <c r="B37" t="str">
        <f t="shared" si="0"/>
        <v>3012</v>
      </c>
      <c r="C37" t="str">
        <f t="shared" si="1"/>
        <v>301</v>
      </c>
      <c r="D37" t="str">
        <f t="shared" si="2"/>
        <v>30</v>
      </c>
      <c r="E37" t="str">
        <f t="shared" si="3"/>
        <v>30120</v>
      </c>
      <c r="F37">
        <v>3012</v>
      </c>
      <c r="G37" t="s">
        <v>75</v>
      </c>
      <c r="H37" t="s">
        <v>74</v>
      </c>
      <c r="I37">
        <v>13</v>
      </c>
      <c r="J37">
        <v>0</v>
      </c>
      <c r="K37">
        <v>0</v>
      </c>
      <c r="L37"/>
    </row>
    <row r="38" spans="1:12">
      <c r="A38" t="s">
        <v>67</v>
      </c>
      <c r="B38" t="str">
        <f t="shared" si="0"/>
        <v>3012</v>
      </c>
      <c r="C38" t="str">
        <f t="shared" si="1"/>
        <v>301</v>
      </c>
      <c r="D38" t="str">
        <f t="shared" si="2"/>
        <v>30</v>
      </c>
      <c r="E38" t="str">
        <f t="shared" si="3"/>
        <v>30120</v>
      </c>
      <c r="F38">
        <v>3012</v>
      </c>
      <c r="G38" t="s">
        <v>75</v>
      </c>
      <c r="H38" t="s">
        <v>74</v>
      </c>
      <c r="I38">
        <v>20</v>
      </c>
      <c r="J38">
        <v>0</v>
      </c>
      <c r="K38">
        <v>0</v>
      </c>
      <c r="L38"/>
    </row>
    <row r="39" spans="1:12">
      <c r="A39" t="s">
        <v>67</v>
      </c>
      <c r="B39" t="str">
        <f t="shared" si="0"/>
        <v>3012</v>
      </c>
      <c r="C39" t="str">
        <f t="shared" si="1"/>
        <v>301</v>
      </c>
      <c r="D39" t="str">
        <f t="shared" si="2"/>
        <v>30</v>
      </c>
      <c r="E39" t="str">
        <f t="shared" si="3"/>
        <v>30120</v>
      </c>
      <c r="F39">
        <v>3012</v>
      </c>
      <c r="G39" t="s">
        <v>75</v>
      </c>
      <c r="H39" t="s">
        <v>74</v>
      </c>
      <c r="I39">
        <v>23</v>
      </c>
      <c r="J39">
        <v>0</v>
      </c>
      <c r="K39">
        <v>0</v>
      </c>
      <c r="L39"/>
    </row>
    <row r="40" spans="1:12">
      <c r="A40" t="s">
        <v>67</v>
      </c>
      <c r="B40" t="str">
        <f t="shared" si="0"/>
        <v>3012</v>
      </c>
      <c r="C40" t="str">
        <f t="shared" si="1"/>
        <v>301</v>
      </c>
      <c r="D40" t="str">
        <f t="shared" si="2"/>
        <v>30</v>
      </c>
      <c r="E40" t="str">
        <f t="shared" si="3"/>
        <v>30120</v>
      </c>
      <c r="F40">
        <v>3012</v>
      </c>
      <c r="G40" t="s">
        <v>75</v>
      </c>
      <c r="H40" t="s">
        <v>74</v>
      </c>
      <c r="I40">
        <v>26</v>
      </c>
      <c r="J40">
        <v>0</v>
      </c>
      <c r="K40">
        <v>0</v>
      </c>
      <c r="L40"/>
    </row>
    <row r="41" spans="1:12">
      <c r="A41" t="s">
        <v>67</v>
      </c>
      <c r="B41" t="str">
        <f t="shared" si="0"/>
        <v>3012</v>
      </c>
      <c r="C41" t="str">
        <f t="shared" si="1"/>
        <v>301</v>
      </c>
      <c r="D41" t="str">
        <f t="shared" si="2"/>
        <v>30</v>
      </c>
      <c r="E41" t="str">
        <f t="shared" si="3"/>
        <v>30120</v>
      </c>
      <c r="F41">
        <v>3012</v>
      </c>
      <c r="G41" t="s">
        <v>76</v>
      </c>
      <c r="H41" t="s">
        <v>77</v>
      </c>
      <c r="I41">
        <v>4</v>
      </c>
      <c r="J41">
        <v>0</v>
      </c>
      <c r="K41">
        <v>0</v>
      </c>
      <c r="L41"/>
    </row>
    <row r="42" spans="1:12">
      <c r="A42" t="s">
        <v>67</v>
      </c>
      <c r="B42" t="str">
        <f t="shared" si="0"/>
        <v>3012</v>
      </c>
      <c r="C42" t="str">
        <f t="shared" si="1"/>
        <v>301</v>
      </c>
      <c r="D42" t="str">
        <f t="shared" si="2"/>
        <v>30</v>
      </c>
      <c r="E42" t="str">
        <f t="shared" si="3"/>
        <v>30120</v>
      </c>
      <c r="F42">
        <v>3012</v>
      </c>
      <c r="G42" t="s">
        <v>76</v>
      </c>
      <c r="H42" t="s">
        <v>77</v>
      </c>
      <c r="I42">
        <v>7</v>
      </c>
      <c r="J42">
        <v>0</v>
      </c>
      <c r="K42">
        <v>0</v>
      </c>
      <c r="L42"/>
    </row>
    <row r="43" spans="1:12">
      <c r="A43" t="s">
        <v>67</v>
      </c>
      <c r="B43" t="str">
        <f t="shared" si="0"/>
        <v>3012</v>
      </c>
      <c r="C43" t="str">
        <f t="shared" si="1"/>
        <v>301</v>
      </c>
      <c r="D43" t="str">
        <f t="shared" si="2"/>
        <v>30</v>
      </c>
      <c r="E43" t="str">
        <f t="shared" si="3"/>
        <v>30120</v>
      </c>
      <c r="F43">
        <v>3012</v>
      </c>
      <c r="G43" t="s">
        <v>76</v>
      </c>
      <c r="H43" t="s">
        <v>77</v>
      </c>
      <c r="I43">
        <v>10</v>
      </c>
      <c r="J43">
        <v>0</v>
      </c>
      <c r="K43">
        <v>0</v>
      </c>
      <c r="L43"/>
    </row>
    <row r="44" spans="1:12">
      <c r="A44" t="s">
        <v>67</v>
      </c>
      <c r="B44" t="str">
        <f t="shared" si="0"/>
        <v>3012</v>
      </c>
      <c r="C44" t="str">
        <f t="shared" si="1"/>
        <v>301</v>
      </c>
      <c r="D44" t="str">
        <f t="shared" si="2"/>
        <v>30</v>
      </c>
      <c r="E44" t="str">
        <f t="shared" si="3"/>
        <v>30120</v>
      </c>
      <c r="F44">
        <v>3012</v>
      </c>
      <c r="G44" t="s">
        <v>76</v>
      </c>
      <c r="H44" t="s">
        <v>77</v>
      </c>
      <c r="I44">
        <v>13</v>
      </c>
      <c r="J44">
        <v>0</v>
      </c>
      <c r="K44">
        <v>0</v>
      </c>
      <c r="L44"/>
    </row>
    <row r="45" spans="1:12">
      <c r="A45" t="s">
        <v>67</v>
      </c>
      <c r="B45" t="str">
        <f t="shared" si="0"/>
        <v>3012</v>
      </c>
      <c r="C45" t="str">
        <f t="shared" si="1"/>
        <v>301</v>
      </c>
      <c r="D45" t="str">
        <f t="shared" si="2"/>
        <v>30</v>
      </c>
      <c r="E45" t="str">
        <f t="shared" si="3"/>
        <v>30120</v>
      </c>
      <c r="F45">
        <v>3012</v>
      </c>
      <c r="G45" t="s">
        <v>76</v>
      </c>
      <c r="H45" t="s">
        <v>77</v>
      </c>
      <c r="I45">
        <v>20</v>
      </c>
      <c r="J45">
        <v>0</v>
      </c>
      <c r="K45">
        <v>0</v>
      </c>
      <c r="L45"/>
    </row>
    <row r="46" spans="1:12">
      <c r="A46" t="s">
        <v>67</v>
      </c>
      <c r="B46" t="str">
        <f t="shared" si="0"/>
        <v>3012</v>
      </c>
      <c r="C46" t="str">
        <f t="shared" si="1"/>
        <v>301</v>
      </c>
      <c r="D46" t="str">
        <f t="shared" si="2"/>
        <v>30</v>
      </c>
      <c r="E46" t="str">
        <f t="shared" si="3"/>
        <v>30120</v>
      </c>
      <c r="F46">
        <v>3012</v>
      </c>
      <c r="G46" t="s">
        <v>76</v>
      </c>
      <c r="H46" t="s">
        <v>77</v>
      </c>
      <c r="I46">
        <v>23</v>
      </c>
      <c r="J46">
        <v>0</v>
      </c>
      <c r="K46">
        <v>0</v>
      </c>
      <c r="L46"/>
    </row>
    <row r="47" spans="1:12">
      <c r="A47" t="s">
        <v>67</v>
      </c>
      <c r="B47" t="str">
        <f t="shared" si="0"/>
        <v>3012</v>
      </c>
      <c r="C47" t="str">
        <f t="shared" si="1"/>
        <v>301</v>
      </c>
      <c r="D47" t="str">
        <f t="shared" si="2"/>
        <v>30</v>
      </c>
      <c r="E47" t="str">
        <f t="shared" si="3"/>
        <v>30120</v>
      </c>
      <c r="F47">
        <v>3012</v>
      </c>
      <c r="G47" t="s">
        <v>76</v>
      </c>
      <c r="H47" t="s">
        <v>77</v>
      </c>
      <c r="I47">
        <v>26</v>
      </c>
      <c r="J47">
        <v>0</v>
      </c>
      <c r="K47">
        <v>0</v>
      </c>
      <c r="L47"/>
    </row>
    <row r="48" spans="1:12">
      <c r="A48" t="s">
        <v>67</v>
      </c>
      <c r="B48" t="str">
        <f t="shared" si="0"/>
        <v>3012</v>
      </c>
      <c r="C48" t="str">
        <f t="shared" si="1"/>
        <v>301</v>
      </c>
      <c r="D48" t="str">
        <f t="shared" si="2"/>
        <v>30</v>
      </c>
      <c r="E48" t="str">
        <f t="shared" si="3"/>
        <v>30120</v>
      </c>
      <c r="F48">
        <v>3012</v>
      </c>
      <c r="G48" t="s">
        <v>78</v>
      </c>
      <c r="H48" t="s">
        <v>77</v>
      </c>
      <c r="I48">
        <v>3</v>
      </c>
      <c r="J48">
        <v>0</v>
      </c>
      <c r="K48">
        <v>0</v>
      </c>
      <c r="L48"/>
    </row>
    <row r="49" spans="1:12">
      <c r="A49" t="s">
        <v>67</v>
      </c>
      <c r="B49" t="str">
        <f t="shared" si="0"/>
        <v>3012</v>
      </c>
      <c r="C49" t="str">
        <f t="shared" si="1"/>
        <v>301</v>
      </c>
      <c r="D49" t="str">
        <f t="shared" si="2"/>
        <v>30</v>
      </c>
      <c r="E49" t="str">
        <f t="shared" si="3"/>
        <v>30120</v>
      </c>
      <c r="F49">
        <v>3012</v>
      </c>
      <c r="G49" t="s">
        <v>78</v>
      </c>
      <c r="H49" t="s">
        <v>77</v>
      </c>
      <c r="I49">
        <v>10</v>
      </c>
      <c r="J49">
        <v>0</v>
      </c>
      <c r="K49">
        <v>0</v>
      </c>
      <c r="L49"/>
    </row>
    <row r="50" spans="1:12">
      <c r="A50" t="s">
        <v>67</v>
      </c>
      <c r="B50" t="str">
        <f t="shared" si="0"/>
        <v>3012</v>
      </c>
      <c r="C50" t="str">
        <f t="shared" si="1"/>
        <v>301</v>
      </c>
      <c r="D50" t="str">
        <f t="shared" si="2"/>
        <v>30</v>
      </c>
      <c r="E50" t="str">
        <f t="shared" si="3"/>
        <v>30120</v>
      </c>
      <c r="F50">
        <v>3012</v>
      </c>
      <c r="G50" t="s">
        <v>78</v>
      </c>
      <c r="H50" t="s">
        <v>77</v>
      </c>
      <c r="I50">
        <v>13</v>
      </c>
      <c r="J50">
        <v>0</v>
      </c>
      <c r="K50">
        <v>0</v>
      </c>
      <c r="L50"/>
    </row>
    <row r="51" spans="1:12">
      <c r="A51" t="s">
        <v>67</v>
      </c>
      <c r="B51" t="str">
        <f t="shared" si="0"/>
        <v>3012</v>
      </c>
      <c r="C51" t="str">
        <f t="shared" si="1"/>
        <v>301</v>
      </c>
      <c r="D51" t="str">
        <f t="shared" si="2"/>
        <v>30</v>
      </c>
      <c r="E51" t="str">
        <f t="shared" si="3"/>
        <v>30120</v>
      </c>
      <c r="F51">
        <v>3012</v>
      </c>
      <c r="G51" t="s">
        <v>78</v>
      </c>
      <c r="H51" t="s">
        <v>77</v>
      </c>
      <c r="I51">
        <v>16</v>
      </c>
      <c r="J51">
        <v>0</v>
      </c>
      <c r="K51">
        <v>0</v>
      </c>
      <c r="L51"/>
    </row>
    <row r="52" spans="1:12">
      <c r="A52" t="s">
        <v>67</v>
      </c>
      <c r="B52" t="str">
        <f t="shared" si="0"/>
        <v>3012</v>
      </c>
      <c r="C52" t="str">
        <f t="shared" si="1"/>
        <v>301</v>
      </c>
      <c r="D52" t="str">
        <f t="shared" si="2"/>
        <v>30</v>
      </c>
      <c r="E52" t="str">
        <f t="shared" si="3"/>
        <v>30120</v>
      </c>
      <c r="F52">
        <v>3012</v>
      </c>
      <c r="G52" t="s">
        <v>78</v>
      </c>
      <c r="H52" t="s">
        <v>77</v>
      </c>
      <c r="I52">
        <v>19</v>
      </c>
      <c r="J52">
        <v>0</v>
      </c>
      <c r="K52">
        <v>0</v>
      </c>
      <c r="L52"/>
    </row>
    <row r="53" spans="1:12">
      <c r="A53" t="s">
        <v>67</v>
      </c>
      <c r="B53" t="str">
        <f t="shared" si="0"/>
        <v>3012</v>
      </c>
      <c r="C53" t="str">
        <f t="shared" si="1"/>
        <v>301</v>
      </c>
      <c r="D53" t="str">
        <f t="shared" si="2"/>
        <v>30</v>
      </c>
      <c r="E53" t="str">
        <f t="shared" si="3"/>
        <v>30120</v>
      </c>
      <c r="F53">
        <v>3012</v>
      </c>
      <c r="G53" t="s">
        <v>78</v>
      </c>
      <c r="H53" t="s">
        <v>77</v>
      </c>
      <c r="I53">
        <v>26</v>
      </c>
      <c r="J53">
        <v>0</v>
      </c>
      <c r="K53">
        <v>0</v>
      </c>
      <c r="L53"/>
    </row>
    <row r="54" spans="1:12">
      <c r="A54" t="s">
        <v>67</v>
      </c>
      <c r="B54" t="str">
        <f t="shared" si="0"/>
        <v>3012</v>
      </c>
      <c r="C54" t="str">
        <f t="shared" si="1"/>
        <v>301</v>
      </c>
      <c r="D54" t="str">
        <f t="shared" si="2"/>
        <v>30</v>
      </c>
      <c r="E54" t="str">
        <f t="shared" si="3"/>
        <v>30120</v>
      </c>
      <c r="F54">
        <v>3012</v>
      </c>
      <c r="G54" t="s">
        <v>79</v>
      </c>
      <c r="H54" t="s">
        <v>77</v>
      </c>
      <c r="I54">
        <v>1</v>
      </c>
      <c r="J54">
        <v>0</v>
      </c>
      <c r="K54">
        <v>0</v>
      </c>
      <c r="L54"/>
    </row>
    <row r="55" spans="1:12">
      <c r="A55" t="s">
        <v>67</v>
      </c>
      <c r="B55" t="str">
        <f t="shared" si="0"/>
        <v>3012</v>
      </c>
      <c r="C55" t="str">
        <f t="shared" si="1"/>
        <v>301</v>
      </c>
      <c r="D55" t="str">
        <f t="shared" si="2"/>
        <v>30</v>
      </c>
      <c r="E55" t="str">
        <f t="shared" si="3"/>
        <v>30120</v>
      </c>
      <c r="F55">
        <v>3012</v>
      </c>
      <c r="G55" t="s">
        <v>79</v>
      </c>
      <c r="H55" t="s">
        <v>77</v>
      </c>
      <c r="I55">
        <v>8</v>
      </c>
      <c r="J55">
        <v>0</v>
      </c>
      <c r="K55">
        <v>0</v>
      </c>
      <c r="L55"/>
    </row>
    <row r="56" spans="1:12">
      <c r="A56" t="s">
        <v>67</v>
      </c>
      <c r="B56" t="str">
        <f t="shared" si="0"/>
        <v>3012</v>
      </c>
      <c r="C56" t="str">
        <f t="shared" si="1"/>
        <v>301</v>
      </c>
      <c r="D56" t="str">
        <f t="shared" si="2"/>
        <v>30</v>
      </c>
      <c r="E56" t="str">
        <f t="shared" si="3"/>
        <v>30120</v>
      </c>
      <c r="F56">
        <v>3012</v>
      </c>
      <c r="G56" t="s">
        <v>79</v>
      </c>
      <c r="H56" t="s">
        <v>77</v>
      </c>
      <c r="I56">
        <v>11</v>
      </c>
      <c r="J56">
        <v>0</v>
      </c>
      <c r="K56">
        <v>0</v>
      </c>
      <c r="L56"/>
    </row>
    <row r="57" spans="1:12">
      <c r="A57" t="s">
        <v>67</v>
      </c>
      <c r="B57" t="str">
        <f t="shared" si="0"/>
        <v>3012</v>
      </c>
      <c r="C57" t="str">
        <f t="shared" si="1"/>
        <v>301</v>
      </c>
      <c r="D57" t="str">
        <f t="shared" si="2"/>
        <v>30</v>
      </c>
      <c r="E57" t="str">
        <f t="shared" si="3"/>
        <v>30120</v>
      </c>
      <c r="F57">
        <v>3012</v>
      </c>
      <c r="G57" t="s">
        <v>79</v>
      </c>
      <c r="H57" t="s">
        <v>77</v>
      </c>
      <c r="I57">
        <v>14</v>
      </c>
      <c r="J57">
        <v>2122.71</v>
      </c>
      <c r="K57">
        <v>2186.4</v>
      </c>
      <c r="L57"/>
    </row>
    <row r="58" spans="1:12">
      <c r="A58" t="s">
        <v>67</v>
      </c>
      <c r="B58" t="str">
        <f t="shared" si="0"/>
        <v>3012</v>
      </c>
      <c r="C58" t="str">
        <f t="shared" si="1"/>
        <v>301</v>
      </c>
      <c r="D58" t="str">
        <f t="shared" si="2"/>
        <v>30</v>
      </c>
      <c r="E58" t="str">
        <f t="shared" si="3"/>
        <v>30120</v>
      </c>
      <c r="F58">
        <v>3012</v>
      </c>
      <c r="G58" t="s">
        <v>79</v>
      </c>
      <c r="H58" t="s">
        <v>77</v>
      </c>
      <c r="I58">
        <v>17</v>
      </c>
      <c r="J58">
        <v>0</v>
      </c>
      <c r="K58">
        <v>0</v>
      </c>
      <c r="L58"/>
    </row>
    <row r="59" spans="1:12">
      <c r="A59" t="s">
        <v>67</v>
      </c>
      <c r="B59" t="str">
        <f t="shared" si="0"/>
        <v>3012</v>
      </c>
      <c r="C59" t="str">
        <f t="shared" si="1"/>
        <v>301</v>
      </c>
      <c r="D59" t="str">
        <f t="shared" si="2"/>
        <v>30</v>
      </c>
      <c r="E59" t="str">
        <f t="shared" si="3"/>
        <v>30120</v>
      </c>
      <c r="F59">
        <v>3012</v>
      </c>
      <c r="G59" t="s">
        <v>79</v>
      </c>
      <c r="H59" t="s">
        <v>77</v>
      </c>
      <c r="I59">
        <v>24</v>
      </c>
      <c r="J59">
        <v>0</v>
      </c>
      <c r="K59">
        <v>0</v>
      </c>
      <c r="L59"/>
    </row>
    <row r="60" spans="1:12">
      <c r="A60" t="s">
        <v>67</v>
      </c>
      <c r="B60" t="str">
        <f t="shared" si="0"/>
        <v>3013</v>
      </c>
      <c r="C60" t="str">
        <f t="shared" si="1"/>
        <v>301</v>
      </c>
      <c r="D60" t="str">
        <f t="shared" si="2"/>
        <v>30</v>
      </c>
      <c r="E60" t="str">
        <f t="shared" si="3"/>
        <v>30136</v>
      </c>
      <c r="F60">
        <v>30136</v>
      </c>
      <c r="G60" t="s">
        <v>80</v>
      </c>
      <c r="H60" t="s">
        <v>74</v>
      </c>
      <c r="I60">
        <v>3</v>
      </c>
      <c r="J60">
        <v>0</v>
      </c>
      <c r="K60">
        <v>0</v>
      </c>
      <c r="L60"/>
    </row>
    <row r="61" spans="1:12">
      <c r="A61" t="s">
        <v>67</v>
      </c>
      <c r="B61" t="str">
        <f t="shared" si="0"/>
        <v>3013</v>
      </c>
      <c r="C61" t="str">
        <f t="shared" si="1"/>
        <v>301</v>
      </c>
      <c r="D61" t="str">
        <f t="shared" si="2"/>
        <v>30</v>
      </c>
      <c r="E61" t="str">
        <f t="shared" si="3"/>
        <v>30136</v>
      </c>
      <c r="F61">
        <v>30136</v>
      </c>
      <c r="G61" t="s">
        <v>80</v>
      </c>
      <c r="H61" t="s">
        <v>74</v>
      </c>
      <c r="I61">
        <v>6</v>
      </c>
      <c r="J61">
        <v>0</v>
      </c>
      <c r="K61">
        <v>0</v>
      </c>
      <c r="L61"/>
    </row>
    <row r="62" spans="1:12">
      <c r="A62" t="s">
        <v>67</v>
      </c>
      <c r="B62" t="str">
        <f t="shared" si="0"/>
        <v>3012</v>
      </c>
      <c r="C62" t="str">
        <f t="shared" si="1"/>
        <v>301</v>
      </c>
      <c r="D62" t="str">
        <f t="shared" si="2"/>
        <v>30</v>
      </c>
      <c r="E62" t="str">
        <f t="shared" si="3"/>
        <v>30120</v>
      </c>
      <c r="F62">
        <v>3012</v>
      </c>
      <c r="G62" t="s">
        <v>68</v>
      </c>
      <c r="H62" t="s">
        <v>69</v>
      </c>
      <c r="I62">
        <v>5</v>
      </c>
      <c r="J62">
        <v>0</v>
      </c>
      <c r="K62">
        <v>0</v>
      </c>
      <c r="L62"/>
    </row>
    <row r="63" spans="1:12">
      <c r="A63" t="s">
        <v>67</v>
      </c>
      <c r="B63" t="str">
        <f t="shared" si="0"/>
        <v>3012</v>
      </c>
      <c r="C63" t="str">
        <f t="shared" si="1"/>
        <v>301</v>
      </c>
      <c r="D63" t="str">
        <f t="shared" si="2"/>
        <v>30</v>
      </c>
      <c r="E63" t="str">
        <f t="shared" si="3"/>
        <v>30120</v>
      </c>
      <c r="F63">
        <v>3012</v>
      </c>
      <c r="G63" t="s">
        <v>68</v>
      </c>
      <c r="H63" t="s">
        <v>69</v>
      </c>
      <c r="I63">
        <v>8</v>
      </c>
      <c r="J63">
        <v>0</v>
      </c>
      <c r="K63">
        <v>0</v>
      </c>
      <c r="L63"/>
    </row>
    <row r="64" spans="1:12">
      <c r="A64" t="s">
        <v>67</v>
      </c>
      <c r="B64" t="str">
        <f t="shared" si="0"/>
        <v>3012</v>
      </c>
      <c r="C64" t="str">
        <f t="shared" si="1"/>
        <v>301</v>
      </c>
      <c r="D64" t="str">
        <f t="shared" si="2"/>
        <v>30</v>
      </c>
      <c r="E64" t="str">
        <f t="shared" si="3"/>
        <v>30120</v>
      </c>
      <c r="F64">
        <v>3012</v>
      </c>
      <c r="G64" t="s">
        <v>68</v>
      </c>
      <c r="H64" t="s">
        <v>69</v>
      </c>
      <c r="I64">
        <v>11</v>
      </c>
      <c r="J64">
        <v>0</v>
      </c>
      <c r="K64">
        <v>0</v>
      </c>
      <c r="L64"/>
    </row>
    <row r="65" spans="1:12">
      <c r="A65" t="s">
        <v>67</v>
      </c>
      <c r="B65" t="str">
        <f t="shared" si="0"/>
        <v>3012</v>
      </c>
      <c r="C65" t="str">
        <f t="shared" si="1"/>
        <v>301</v>
      </c>
      <c r="D65" t="str">
        <f t="shared" si="2"/>
        <v>30</v>
      </c>
      <c r="E65" t="str">
        <f t="shared" si="3"/>
        <v>30120</v>
      </c>
      <c r="F65">
        <v>3012</v>
      </c>
      <c r="G65" t="s">
        <v>68</v>
      </c>
      <c r="H65" t="s">
        <v>69</v>
      </c>
      <c r="I65">
        <v>14</v>
      </c>
      <c r="J65">
        <v>367627.94807041402</v>
      </c>
      <c r="K65">
        <v>380626.54752641497</v>
      </c>
      <c r="L65"/>
    </row>
    <row r="66" spans="1:12">
      <c r="A66" t="s">
        <v>67</v>
      </c>
      <c r="B66" t="str">
        <f t="shared" si="0"/>
        <v>3012</v>
      </c>
      <c r="C66" t="str">
        <f t="shared" si="1"/>
        <v>301</v>
      </c>
      <c r="D66" t="str">
        <f t="shared" si="2"/>
        <v>30</v>
      </c>
      <c r="E66" t="str">
        <f t="shared" si="3"/>
        <v>30120</v>
      </c>
      <c r="F66">
        <v>3012</v>
      </c>
      <c r="G66" t="s">
        <v>68</v>
      </c>
      <c r="H66" t="s">
        <v>69</v>
      </c>
      <c r="I66">
        <v>21</v>
      </c>
      <c r="J66">
        <v>0</v>
      </c>
      <c r="K66">
        <v>0</v>
      </c>
      <c r="L66"/>
    </row>
    <row r="67" spans="1:12">
      <c r="A67" t="s">
        <v>67</v>
      </c>
      <c r="B67" t="str">
        <f t="shared" ref="B67:B130" si="4">+LEFT(E67,4)</f>
        <v>3012</v>
      </c>
      <c r="C67" t="str">
        <f t="shared" ref="C67:C130" si="5">+LEFT(E67,3)</f>
        <v>301</v>
      </c>
      <c r="D67" t="str">
        <f t="shared" ref="D67:D130" si="6">+LEFT(E67,2)</f>
        <v>30</v>
      </c>
      <c r="E67" t="str">
        <f t="shared" ref="E67:E130" si="7">+LEFT(F67&amp;"00000",5)</f>
        <v>30120</v>
      </c>
      <c r="F67">
        <v>3012</v>
      </c>
      <c r="G67" t="s">
        <v>68</v>
      </c>
      <c r="H67" t="s">
        <v>69</v>
      </c>
      <c r="I67">
        <v>24</v>
      </c>
      <c r="J67">
        <v>0</v>
      </c>
      <c r="K67">
        <v>0</v>
      </c>
      <c r="L67"/>
    </row>
    <row r="68" spans="1:12">
      <c r="A68" t="s">
        <v>67</v>
      </c>
      <c r="B68" t="str">
        <f t="shared" si="4"/>
        <v>3012</v>
      </c>
      <c r="C68" t="str">
        <f t="shared" si="5"/>
        <v>301</v>
      </c>
      <c r="D68" t="str">
        <f t="shared" si="6"/>
        <v>30</v>
      </c>
      <c r="E68" t="str">
        <f t="shared" si="7"/>
        <v>30120</v>
      </c>
      <c r="F68">
        <v>3012</v>
      </c>
      <c r="G68" t="s">
        <v>70</v>
      </c>
      <c r="H68" t="s">
        <v>69</v>
      </c>
      <c r="I68">
        <v>2</v>
      </c>
      <c r="J68">
        <v>0</v>
      </c>
      <c r="K68">
        <v>0</v>
      </c>
      <c r="L68"/>
    </row>
    <row r="69" spans="1:12">
      <c r="A69" t="s">
        <v>67</v>
      </c>
      <c r="B69" t="str">
        <f t="shared" si="4"/>
        <v>3012</v>
      </c>
      <c r="C69" t="str">
        <f t="shared" si="5"/>
        <v>301</v>
      </c>
      <c r="D69" t="str">
        <f t="shared" si="6"/>
        <v>30</v>
      </c>
      <c r="E69" t="str">
        <f t="shared" si="7"/>
        <v>30120</v>
      </c>
      <c r="F69">
        <v>3012</v>
      </c>
      <c r="G69" t="s">
        <v>70</v>
      </c>
      <c r="H69" t="s">
        <v>69</v>
      </c>
      <c r="I69">
        <v>5</v>
      </c>
      <c r="J69">
        <v>0</v>
      </c>
      <c r="K69">
        <v>0</v>
      </c>
      <c r="L69"/>
    </row>
    <row r="70" spans="1:12">
      <c r="A70" t="s">
        <v>67</v>
      </c>
      <c r="B70" t="str">
        <f t="shared" si="4"/>
        <v>3012</v>
      </c>
      <c r="C70" t="str">
        <f t="shared" si="5"/>
        <v>301</v>
      </c>
      <c r="D70" t="str">
        <f t="shared" si="6"/>
        <v>30</v>
      </c>
      <c r="E70" t="str">
        <f t="shared" si="7"/>
        <v>30120</v>
      </c>
      <c r="F70">
        <v>3012</v>
      </c>
      <c r="G70" t="s">
        <v>70</v>
      </c>
      <c r="H70" t="s">
        <v>69</v>
      </c>
      <c r="I70">
        <v>8</v>
      </c>
      <c r="J70">
        <v>0</v>
      </c>
      <c r="K70">
        <v>0</v>
      </c>
      <c r="L70"/>
    </row>
    <row r="71" spans="1:12">
      <c r="A71" t="s">
        <v>67</v>
      </c>
      <c r="B71" t="str">
        <f t="shared" si="4"/>
        <v>3012</v>
      </c>
      <c r="C71" t="str">
        <f t="shared" si="5"/>
        <v>301</v>
      </c>
      <c r="D71" t="str">
        <f t="shared" si="6"/>
        <v>30</v>
      </c>
      <c r="E71" t="str">
        <f t="shared" si="7"/>
        <v>30120</v>
      </c>
      <c r="F71">
        <v>3012</v>
      </c>
      <c r="G71" t="s">
        <v>70</v>
      </c>
      <c r="H71" t="s">
        <v>69</v>
      </c>
      <c r="I71">
        <v>15</v>
      </c>
      <c r="J71">
        <v>0</v>
      </c>
      <c r="K71">
        <v>0</v>
      </c>
      <c r="L71"/>
    </row>
    <row r="72" spans="1:12">
      <c r="A72" t="s">
        <v>67</v>
      </c>
      <c r="B72" t="str">
        <f t="shared" si="4"/>
        <v>3012</v>
      </c>
      <c r="C72" t="str">
        <f t="shared" si="5"/>
        <v>301</v>
      </c>
      <c r="D72" t="str">
        <f t="shared" si="6"/>
        <v>30</v>
      </c>
      <c r="E72" t="str">
        <f t="shared" si="7"/>
        <v>30120</v>
      </c>
      <c r="F72">
        <v>3012</v>
      </c>
      <c r="G72" t="s">
        <v>70</v>
      </c>
      <c r="H72" t="s">
        <v>69</v>
      </c>
      <c r="I72">
        <v>18</v>
      </c>
      <c r="J72">
        <v>0</v>
      </c>
      <c r="K72">
        <v>0</v>
      </c>
      <c r="L72"/>
    </row>
    <row r="73" spans="1:12">
      <c r="A73" t="s">
        <v>67</v>
      </c>
      <c r="B73" t="str">
        <f t="shared" si="4"/>
        <v>3012</v>
      </c>
      <c r="C73" t="str">
        <f t="shared" si="5"/>
        <v>301</v>
      </c>
      <c r="D73" t="str">
        <f t="shared" si="6"/>
        <v>30</v>
      </c>
      <c r="E73" t="str">
        <f t="shared" si="7"/>
        <v>30120</v>
      </c>
      <c r="F73">
        <v>3012</v>
      </c>
      <c r="G73" t="s">
        <v>70</v>
      </c>
      <c r="H73" t="s">
        <v>69</v>
      </c>
      <c r="I73">
        <v>21</v>
      </c>
      <c r="J73">
        <v>0</v>
      </c>
      <c r="K73">
        <v>0</v>
      </c>
      <c r="L73"/>
    </row>
    <row r="74" spans="1:12">
      <c r="A74" t="s">
        <v>67</v>
      </c>
      <c r="B74" t="str">
        <f t="shared" si="4"/>
        <v>3012</v>
      </c>
      <c r="C74" t="str">
        <f t="shared" si="5"/>
        <v>301</v>
      </c>
      <c r="D74" t="str">
        <f t="shared" si="6"/>
        <v>30</v>
      </c>
      <c r="E74" t="str">
        <f t="shared" si="7"/>
        <v>30120</v>
      </c>
      <c r="F74">
        <v>3012</v>
      </c>
      <c r="G74" t="s">
        <v>71</v>
      </c>
      <c r="H74" t="s">
        <v>69</v>
      </c>
      <c r="I74">
        <v>3</v>
      </c>
      <c r="J74">
        <v>0</v>
      </c>
      <c r="K74">
        <v>0</v>
      </c>
      <c r="L74"/>
    </row>
    <row r="75" spans="1:12">
      <c r="A75" t="s">
        <v>67</v>
      </c>
      <c r="B75" t="str">
        <f t="shared" si="4"/>
        <v>3012</v>
      </c>
      <c r="C75" t="str">
        <f t="shared" si="5"/>
        <v>301</v>
      </c>
      <c r="D75" t="str">
        <f t="shared" si="6"/>
        <v>30</v>
      </c>
      <c r="E75" t="str">
        <f t="shared" si="7"/>
        <v>30120</v>
      </c>
      <c r="F75">
        <v>3012</v>
      </c>
      <c r="G75" t="s">
        <v>71</v>
      </c>
      <c r="H75" t="s">
        <v>69</v>
      </c>
      <c r="I75">
        <v>6</v>
      </c>
      <c r="J75">
        <v>0</v>
      </c>
      <c r="K75">
        <v>0</v>
      </c>
      <c r="L75"/>
    </row>
    <row r="76" spans="1:12">
      <c r="A76" t="s">
        <v>67</v>
      </c>
      <c r="B76" t="str">
        <f t="shared" si="4"/>
        <v>3012</v>
      </c>
      <c r="C76" t="str">
        <f t="shared" si="5"/>
        <v>301</v>
      </c>
      <c r="D76" t="str">
        <f t="shared" si="6"/>
        <v>30</v>
      </c>
      <c r="E76" t="str">
        <f t="shared" si="7"/>
        <v>30120</v>
      </c>
      <c r="F76">
        <v>3012</v>
      </c>
      <c r="G76" t="s">
        <v>71</v>
      </c>
      <c r="H76" t="s">
        <v>69</v>
      </c>
      <c r="I76">
        <v>9</v>
      </c>
      <c r="J76">
        <v>0</v>
      </c>
      <c r="K76">
        <v>0</v>
      </c>
      <c r="L76"/>
    </row>
    <row r="77" spans="1:12">
      <c r="A77" t="s">
        <v>67</v>
      </c>
      <c r="B77" t="str">
        <f t="shared" si="4"/>
        <v>3012</v>
      </c>
      <c r="C77" t="str">
        <f t="shared" si="5"/>
        <v>301</v>
      </c>
      <c r="D77" t="str">
        <f t="shared" si="6"/>
        <v>30</v>
      </c>
      <c r="E77" t="str">
        <f t="shared" si="7"/>
        <v>30120</v>
      </c>
      <c r="F77">
        <v>3012</v>
      </c>
      <c r="G77" t="s">
        <v>71</v>
      </c>
      <c r="H77" t="s">
        <v>69</v>
      </c>
      <c r="I77">
        <v>16</v>
      </c>
      <c r="J77">
        <v>0</v>
      </c>
      <c r="K77">
        <v>0</v>
      </c>
      <c r="L77"/>
    </row>
    <row r="78" spans="1:12">
      <c r="A78" t="s">
        <v>67</v>
      </c>
      <c r="B78" t="str">
        <f t="shared" si="4"/>
        <v>3012</v>
      </c>
      <c r="C78" t="str">
        <f t="shared" si="5"/>
        <v>301</v>
      </c>
      <c r="D78" t="str">
        <f t="shared" si="6"/>
        <v>30</v>
      </c>
      <c r="E78" t="str">
        <f t="shared" si="7"/>
        <v>30120</v>
      </c>
      <c r="F78">
        <v>3012</v>
      </c>
      <c r="G78" t="s">
        <v>71</v>
      </c>
      <c r="H78" t="s">
        <v>69</v>
      </c>
      <c r="I78">
        <v>19</v>
      </c>
      <c r="J78">
        <v>0</v>
      </c>
      <c r="K78">
        <v>0</v>
      </c>
      <c r="L78"/>
    </row>
    <row r="79" spans="1:12">
      <c r="A79" t="s">
        <v>67</v>
      </c>
      <c r="B79" t="str">
        <f t="shared" si="4"/>
        <v>3012</v>
      </c>
      <c r="C79" t="str">
        <f t="shared" si="5"/>
        <v>301</v>
      </c>
      <c r="D79" t="str">
        <f t="shared" si="6"/>
        <v>30</v>
      </c>
      <c r="E79" t="str">
        <f t="shared" si="7"/>
        <v>30120</v>
      </c>
      <c r="F79">
        <v>3012</v>
      </c>
      <c r="G79" t="s">
        <v>71</v>
      </c>
      <c r="H79" t="s">
        <v>69</v>
      </c>
      <c r="I79">
        <v>22</v>
      </c>
      <c r="J79">
        <v>0</v>
      </c>
      <c r="K79">
        <v>0</v>
      </c>
      <c r="L79"/>
    </row>
    <row r="80" spans="1:12">
      <c r="A80" t="s">
        <v>67</v>
      </c>
      <c r="B80" t="str">
        <f t="shared" si="4"/>
        <v>3012</v>
      </c>
      <c r="C80" t="str">
        <f t="shared" si="5"/>
        <v>301</v>
      </c>
      <c r="D80" t="str">
        <f t="shared" si="6"/>
        <v>30</v>
      </c>
      <c r="E80" t="str">
        <f t="shared" si="7"/>
        <v>30120</v>
      </c>
      <c r="F80">
        <v>3012</v>
      </c>
      <c r="G80" t="s">
        <v>71</v>
      </c>
      <c r="H80" t="s">
        <v>69</v>
      </c>
      <c r="I80">
        <v>25</v>
      </c>
      <c r="J80">
        <v>0</v>
      </c>
      <c r="K80">
        <v>0</v>
      </c>
      <c r="L80"/>
    </row>
    <row r="81" spans="1:12">
      <c r="A81" t="s">
        <v>67</v>
      </c>
      <c r="B81" t="str">
        <f t="shared" si="4"/>
        <v>3012</v>
      </c>
      <c r="C81" t="str">
        <f t="shared" si="5"/>
        <v>301</v>
      </c>
      <c r="D81" t="str">
        <f t="shared" si="6"/>
        <v>30</v>
      </c>
      <c r="E81" t="str">
        <f t="shared" si="7"/>
        <v>30120</v>
      </c>
      <c r="F81">
        <v>3012</v>
      </c>
      <c r="G81" t="s">
        <v>72</v>
      </c>
      <c r="H81" t="s">
        <v>69</v>
      </c>
      <c r="I81">
        <v>3</v>
      </c>
      <c r="J81">
        <v>0</v>
      </c>
      <c r="K81">
        <v>0</v>
      </c>
      <c r="L81"/>
    </row>
    <row r="82" spans="1:12">
      <c r="A82" t="s">
        <v>67</v>
      </c>
      <c r="B82" t="str">
        <f t="shared" si="4"/>
        <v>3012</v>
      </c>
      <c r="C82" t="str">
        <f t="shared" si="5"/>
        <v>301</v>
      </c>
      <c r="D82" t="str">
        <f t="shared" si="6"/>
        <v>30</v>
      </c>
      <c r="E82" t="str">
        <f t="shared" si="7"/>
        <v>30120</v>
      </c>
      <c r="F82">
        <v>3012</v>
      </c>
      <c r="G82" t="s">
        <v>72</v>
      </c>
      <c r="H82" t="s">
        <v>69</v>
      </c>
      <c r="I82">
        <v>10</v>
      </c>
      <c r="J82">
        <v>0</v>
      </c>
      <c r="K82">
        <v>0</v>
      </c>
      <c r="L82"/>
    </row>
    <row r="83" spans="1:12">
      <c r="A83" t="s">
        <v>67</v>
      </c>
      <c r="B83" t="str">
        <f t="shared" si="4"/>
        <v>3012</v>
      </c>
      <c r="C83" t="str">
        <f t="shared" si="5"/>
        <v>301</v>
      </c>
      <c r="D83" t="str">
        <f t="shared" si="6"/>
        <v>30</v>
      </c>
      <c r="E83" t="str">
        <f t="shared" si="7"/>
        <v>30120</v>
      </c>
      <c r="F83">
        <v>3012</v>
      </c>
      <c r="G83" t="s">
        <v>72</v>
      </c>
      <c r="H83" t="s">
        <v>69</v>
      </c>
      <c r="I83">
        <v>13</v>
      </c>
      <c r="J83">
        <v>0</v>
      </c>
      <c r="K83">
        <v>0</v>
      </c>
      <c r="L83"/>
    </row>
    <row r="84" spans="1:12">
      <c r="A84" t="s">
        <v>67</v>
      </c>
      <c r="B84" t="str">
        <f t="shared" si="4"/>
        <v>3012</v>
      </c>
      <c r="C84" t="str">
        <f t="shared" si="5"/>
        <v>301</v>
      </c>
      <c r="D84" t="str">
        <f t="shared" si="6"/>
        <v>30</v>
      </c>
      <c r="E84" t="str">
        <f t="shared" si="7"/>
        <v>30120</v>
      </c>
      <c r="F84">
        <v>3012</v>
      </c>
      <c r="G84" t="s">
        <v>72</v>
      </c>
      <c r="H84" t="s">
        <v>69</v>
      </c>
      <c r="I84">
        <v>16</v>
      </c>
      <c r="J84">
        <v>0</v>
      </c>
      <c r="K84">
        <v>0</v>
      </c>
      <c r="L84"/>
    </row>
    <row r="85" spans="1:12">
      <c r="A85" t="s">
        <v>67</v>
      </c>
      <c r="B85" t="str">
        <f t="shared" si="4"/>
        <v>3012</v>
      </c>
      <c r="C85" t="str">
        <f t="shared" si="5"/>
        <v>301</v>
      </c>
      <c r="D85" t="str">
        <f t="shared" si="6"/>
        <v>30</v>
      </c>
      <c r="E85" t="str">
        <f t="shared" si="7"/>
        <v>30120</v>
      </c>
      <c r="F85">
        <v>3012</v>
      </c>
      <c r="G85" t="s">
        <v>72</v>
      </c>
      <c r="H85" t="s">
        <v>69</v>
      </c>
      <c r="I85">
        <v>19</v>
      </c>
      <c r="J85">
        <v>0</v>
      </c>
      <c r="K85">
        <v>0</v>
      </c>
      <c r="L85"/>
    </row>
    <row r="86" spans="1:12">
      <c r="A86" t="s">
        <v>67</v>
      </c>
      <c r="B86" t="str">
        <f t="shared" si="4"/>
        <v>3012</v>
      </c>
      <c r="C86" t="str">
        <f t="shared" si="5"/>
        <v>301</v>
      </c>
      <c r="D86" t="str">
        <f t="shared" si="6"/>
        <v>30</v>
      </c>
      <c r="E86" t="str">
        <f t="shared" si="7"/>
        <v>30120</v>
      </c>
      <c r="F86">
        <v>3012</v>
      </c>
      <c r="G86" t="s">
        <v>72</v>
      </c>
      <c r="H86" t="s">
        <v>69</v>
      </c>
      <c r="I86">
        <v>26</v>
      </c>
      <c r="J86">
        <v>0</v>
      </c>
      <c r="K86">
        <v>0</v>
      </c>
      <c r="L86"/>
    </row>
    <row r="87" spans="1:12">
      <c r="A87" t="s">
        <v>67</v>
      </c>
      <c r="B87" t="str">
        <f t="shared" si="4"/>
        <v>3012</v>
      </c>
      <c r="C87" t="str">
        <f t="shared" si="5"/>
        <v>301</v>
      </c>
      <c r="D87" t="str">
        <f t="shared" si="6"/>
        <v>30</v>
      </c>
      <c r="E87" t="str">
        <f t="shared" si="7"/>
        <v>30120</v>
      </c>
      <c r="F87">
        <v>3012</v>
      </c>
      <c r="G87" t="s">
        <v>73</v>
      </c>
      <c r="H87" t="s">
        <v>74</v>
      </c>
      <c r="I87">
        <v>4</v>
      </c>
      <c r="J87">
        <v>0</v>
      </c>
      <c r="K87">
        <v>0</v>
      </c>
      <c r="L87"/>
    </row>
    <row r="88" spans="1:12">
      <c r="A88" t="s">
        <v>67</v>
      </c>
      <c r="B88" t="str">
        <f t="shared" si="4"/>
        <v>3012</v>
      </c>
      <c r="C88" t="str">
        <f t="shared" si="5"/>
        <v>301</v>
      </c>
      <c r="D88" t="str">
        <f t="shared" si="6"/>
        <v>30</v>
      </c>
      <c r="E88" t="str">
        <f t="shared" si="7"/>
        <v>30120</v>
      </c>
      <c r="F88">
        <v>3012</v>
      </c>
      <c r="G88" t="s">
        <v>73</v>
      </c>
      <c r="H88" t="s">
        <v>74</v>
      </c>
      <c r="I88">
        <v>7</v>
      </c>
      <c r="J88">
        <v>0</v>
      </c>
      <c r="K88">
        <v>0</v>
      </c>
      <c r="L88"/>
    </row>
    <row r="89" spans="1:12">
      <c r="A89" t="s">
        <v>67</v>
      </c>
      <c r="B89" t="str">
        <f t="shared" si="4"/>
        <v>3012</v>
      </c>
      <c r="C89" t="str">
        <f t="shared" si="5"/>
        <v>301</v>
      </c>
      <c r="D89" t="str">
        <f t="shared" si="6"/>
        <v>30</v>
      </c>
      <c r="E89" t="str">
        <f t="shared" si="7"/>
        <v>30120</v>
      </c>
      <c r="F89">
        <v>3012</v>
      </c>
      <c r="G89" t="s">
        <v>73</v>
      </c>
      <c r="H89" t="s">
        <v>74</v>
      </c>
      <c r="I89">
        <v>10</v>
      </c>
      <c r="J89">
        <v>0</v>
      </c>
      <c r="K89">
        <v>0</v>
      </c>
      <c r="L89"/>
    </row>
    <row r="90" spans="1:12">
      <c r="A90" t="s">
        <v>67</v>
      </c>
      <c r="B90" t="str">
        <f t="shared" si="4"/>
        <v>3012</v>
      </c>
      <c r="C90" t="str">
        <f t="shared" si="5"/>
        <v>301</v>
      </c>
      <c r="D90" t="str">
        <f t="shared" si="6"/>
        <v>30</v>
      </c>
      <c r="E90" t="str">
        <f t="shared" si="7"/>
        <v>30120</v>
      </c>
      <c r="F90">
        <v>3012</v>
      </c>
      <c r="G90" t="s">
        <v>73</v>
      </c>
      <c r="H90" t="s">
        <v>74</v>
      </c>
      <c r="I90">
        <v>13</v>
      </c>
      <c r="J90">
        <v>0</v>
      </c>
      <c r="K90">
        <v>0</v>
      </c>
      <c r="L90"/>
    </row>
    <row r="91" spans="1:12">
      <c r="A91" t="s">
        <v>67</v>
      </c>
      <c r="B91" t="str">
        <f t="shared" si="4"/>
        <v>3012</v>
      </c>
      <c r="C91" t="str">
        <f t="shared" si="5"/>
        <v>301</v>
      </c>
      <c r="D91" t="str">
        <f t="shared" si="6"/>
        <v>30</v>
      </c>
      <c r="E91" t="str">
        <f t="shared" si="7"/>
        <v>30120</v>
      </c>
      <c r="F91">
        <v>3012</v>
      </c>
      <c r="G91" t="s">
        <v>73</v>
      </c>
      <c r="H91" t="s">
        <v>74</v>
      </c>
      <c r="I91">
        <v>20</v>
      </c>
      <c r="J91">
        <v>0</v>
      </c>
      <c r="K91">
        <v>0</v>
      </c>
      <c r="L91"/>
    </row>
    <row r="92" spans="1:12">
      <c r="A92" t="s">
        <v>67</v>
      </c>
      <c r="B92" t="str">
        <f t="shared" si="4"/>
        <v>3012</v>
      </c>
      <c r="C92" t="str">
        <f t="shared" si="5"/>
        <v>301</v>
      </c>
      <c r="D92" t="str">
        <f t="shared" si="6"/>
        <v>30</v>
      </c>
      <c r="E92" t="str">
        <f t="shared" si="7"/>
        <v>30120</v>
      </c>
      <c r="F92">
        <v>3012</v>
      </c>
      <c r="G92" t="s">
        <v>73</v>
      </c>
      <c r="H92" t="s">
        <v>74</v>
      </c>
      <c r="I92">
        <v>23</v>
      </c>
      <c r="J92">
        <v>0</v>
      </c>
      <c r="K92">
        <v>0</v>
      </c>
      <c r="L92"/>
    </row>
    <row r="93" spans="1:12">
      <c r="A93" t="s">
        <v>67</v>
      </c>
      <c r="B93" t="str">
        <f t="shared" si="4"/>
        <v>3012</v>
      </c>
      <c r="C93" t="str">
        <f t="shared" si="5"/>
        <v>301</v>
      </c>
      <c r="D93" t="str">
        <f t="shared" si="6"/>
        <v>30</v>
      </c>
      <c r="E93" t="str">
        <f t="shared" si="7"/>
        <v>30120</v>
      </c>
      <c r="F93">
        <v>3012</v>
      </c>
      <c r="G93" t="s">
        <v>73</v>
      </c>
      <c r="H93" t="s">
        <v>74</v>
      </c>
      <c r="I93">
        <v>26</v>
      </c>
      <c r="J93">
        <v>0</v>
      </c>
      <c r="K93">
        <v>0</v>
      </c>
      <c r="L93"/>
    </row>
    <row r="94" spans="1:12">
      <c r="A94" t="s">
        <v>67</v>
      </c>
      <c r="B94" t="str">
        <f t="shared" si="4"/>
        <v>3012</v>
      </c>
      <c r="C94" t="str">
        <f t="shared" si="5"/>
        <v>301</v>
      </c>
      <c r="D94" t="str">
        <f t="shared" si="6"/>
        <v>30</v>
      </c>
      <c r="E94" t="str">
        <f t="shared" si="7"/>
        <v>30120</v>
      </c>
      <c r="F94">
        <v>3012</v>
      </c>
      <c r="G94" t="s">
        <v>75</v>
      </c>
      <c r="H94" t="s">
        <v>74</v>
      </c>
      <c r="I94">
        <v>2</v>
      </c>
      <c r="J94">
        <v>0</v>
      </c>
      <c r="K94">
        <v>0</v>
      </c>
      <c r="L94"/>
    </row>
    <row r="95" spans="1:12">
      <c r="A95" t="s">
        <v>67</v>
      </c>
      <c r="B95" t="str">
        <f t="shared" si="4"/>
        <v>3012</v>
      </c>
      <c r="C95" t="str">
        <f t="shared" si="5"/>
        <v>301</v>
      </c>
      <c r="D95" t="str">
        <f t="shared" si="6"/>
        <v>30</v>
      </c>
      <c r="E95" t="str">
        <f t="shared" si="7"/>
        <v>30120</v>
      </c>
      <c r="F95">
        <v>3012</v>
      </c>
      <c r="G95" t="s">
        <v>75</v>
      </c>
      <c r="H95" t="s">
        <v>74</v>
      </c>
      <c r="I95">
        <v>5</v>
      </c>
      <c r="J95">
        <v>0</v>
      </c>
      <c r="K95">
        <v>0</v>
      </c>
      <c r="L95"/>
    </row>
    <row r="96" spans="1:12">
      <c r="A96" t="s">
        <v>67</v>
      </c>
      <c r="B96" t="str">
        <f t="shared" si="4"/>
        <v>3012</v>
      </c>
      <c r="C96" t="str">
        <f t="shared" si="5"/>
        <v>301</v>
      </c>
      <c r="D96" t="str">
        <f t="shared" si="6"/>
        <v>30</v>
      </c>
      <c r="E96" t="str">
        <f t="shared" si="7"/>
        <v>30120</v>
      </c>
      <c r="F96">
        <v>3012</v>
      </c>
      <c r="G96" t="s">
        <v>75</v>
      </c>
      <c r="H96" t="s">
        <v>74</v>
      </c>
      <c r="I96">
        <v>12</v>
      </c>
      <c r="J96">
        <v>223981.58</v>
      </c>
      <c r="K96">
        <v>246413.36</v>
      </c>
      <c r="L96"/>
    </row>
    <row r="97" spans="1:12">
      <c r="A97" t="s">
        <v>67</v>
      </c>
      <c r="B97" t="str">
        <f t="shared" si="4"/>
        <v>3012</v>
      </c>
      <c r="C97" t="str">
        <f t="shared" si="5"/>
        <v>301</v>
      </c>
      <c r="D97" t="str">
        <f t="shared" si="6"/>
        <v>30</v>
      </c>
      <c r="E97" t="str">
        <f t="shared" si="7"/>
        <v>30120</v>
      </c>
      <c r="F97">
        <v>3012</v>
      </c>
      <c r="G97" t="s">
        <v>75</v>
      </c>
      <c r="H97" t="s">
        <v>74</v>
      </c>
      <c r="I97">
        <v>15</v>
      </c>
      <c r="J97">
        <v>0</v>
      </c>
      <c r="K97">
        <v>0</v>
      </c>
      <c r="L97"/>
    </row>
    <row r="98" spans="1:12">
      <c r="A98" t="s">
        <v>67</v>
      </c>
      <c r="B98" t="str">
        <f t="shared" si="4"/>
        <v>3012</v>
      </c>
      <c r="C98" t="str">
        <f t="shared" si="5"/>
        <v>301</v>
      </c>
      <c r="D98" t="str">
        <f t="shared" si="6"/>
        <v>30</v>
      </c>
      <c r="E98" t="str">
        <f t="shared" si="7"/>
        <v>30120</v>
      </c>
      <c r="F98">
        <v>3012</v>
      </c>
      <c r="G98" t="s">
        <v>75</v>
      </c>
      <c r="H98" t="s">
        <v>74</v>
      </c>
      <c r="I98">
        <v>18</v>
      </c>
      <c r="J98">
        <v>0</v>
      </c>
      <c r="K98">
        <v>0</v>
      </c>
      <c r="L98"/>
    </row>
    <row r="99" spans="1:12">
      <c r="A99" t="s">
        <v>67</v>
      </c>
      <c r="B99" t="str">
        <f t="shared" si="4"/>
        <v>3012</v>
      </c>
      <c r="C99" t="str">
        <f t="shared" si="5"/>
        <v>301</v>
      </c>
      <c r="D99" t="str">
        <f t="shared" si="6"/>
        <v>30</v>
      </c>
      <c r="E99" t="str">
        <f t="shared" si="7"/>
        <v>30120</v>
      </c>
      <c r="F99">
        <v>3012</v>
      </c>
      <c r="G99" t="s">
        <v>75</v>
      </c>
      <c r="H99" t="s">
        <v>74</v>
      </c>
      <c r="I99">
        <v>21</v>
      </c>
      <c r="J99">
        <v>0</v>
      </c>
      <c r="K99">
        <v>0</v>
      </c>
      <c r="L99"/>
    </row>
    <row r="100" spans="1:12">
      <c r="A100" t="s">
        <v>67</v>
      </c>
      <c r="B100" t="str">
        <f t="shared" si="4"/>
        <v>3012</v>
      </c>
      <c r="C100" t="str">
        <f t="shared" si="5"/>
        <v>301</v>
      </c>
      <c r="D100" t="str">
        <f t="shared" si="6"/>
        <v>30</v>
      </c>
      <c r="E100" t="str">
        <f t="shared" si="7"/>
        <v>30120</v>
      </c>
      <c r="F100">
        <v>3012</v>
      </c>
      <c r="G100" t="s">
        <v>75</v>
      </c>
      <c r="H100" t="s">
        <v>74</v>
      </c>
      <c r="I100">
        <v>25</v>
      </c>
      <c r="J100">
        <v>0</v>
      </c>
      <c r="K100">
        <v>0</v>
      </c>
      <c r="L100"/>
    </row>
    <row r="101" spans="1:12">
      <c r="A101" t="s">
        <v>67</v>
      </c>
      <c r="B101" t="str">
        <f t="shared" si="4"/>
        <v>3012</v>
      </c>
      <c r="C101" t="str">
        <f t="shared" si="5"/>
        <v>301</v>
      </c>
      <c r="D101" t="str">
        <f t="shared" si="6"/>
        <v>30</v>
      </c>
      <c r="E101" t="str">
        <f t="shared" si="7"/>
        <v>30120</v>
      </c>
      <c r="F101">
        <v>3012</v>
      </c>
      <c r="G101" t="s">
        <v>76</v>
      </c>
      <c r="H101" t="s">
        <v>77</v>
      </c>
      <c r="I101">
        <v>2</v>
      </c>
      <c r="J101">
        <v>0</v>
      </c>
      <c r="K101">
        <v>0</v>
      </c>
      <c r="L101"/>
    </row>
    <row r="102" spans="1:12">
      <c r="A102" t="s">
        <v>67</v>
      </c>
      <c r="B102" t="str">
        <f t="shared" si="4"/>
        <v>3012</v>
      </c>
      <c r="C102" t="str">
        <f t="shared" si="5"/>
        <v>301</v>
      </c>
      <c r="D102" t="str">
        <f t="shared" si="6"/>
        <v>30</v>
      </c>
      <c r="E102" t="str">
        <f t="shared" si="7"/>
        <v>30120</v>
      </c>
      <c r="F102">
        <v>3012</v>
      </c>
      <c r="G102" t="s">
        <v>76</v>
      </c>
      <c r="H102" t="s">
        <v>77</v>
      </c>
      <c r="I102">
        <v>5</v>
      </c>
      <c r="J102">
        <v>0</v>
      </c>
      <c r="K102">
        <v>0</v>
      </c>
      <c r="L102"/>
    </row>
    <row r="103" spans="1:12">
      <c r="A103" t="s">
        <v>67</v>
      </c>
      <c r="B103" t="str">
        <f t="shared" si="4"/>
        <v>3012</v>
      </c>
      <c r="C103" t="str">
        <f t="shared" si="5"/>
        <v>301</v>
      </c>
      <c r="D103" t="str">
        <f t="shared" si="6"/>
        <v>30</v>
      </c>
      <c r="E103" t="str">
        <f t="shared" si="7"/>
        <v>30120</v>
      </c>
      <c r="F103">
        <v>3012</v>
      </c>
      <c r="G103" t="s">
        <v>76</v>
      </c>
      <c r="H103" t="s">
        <v>77</v>
      </c>
      <c r="I103">
        <v>12</v>
      </c>
      <c r="J103">
        <v>0</v>
      </c>
      <c r="K103">
        <v>0</v>
      </c>
      <c r="L103"/>
    </row>
    <row r="104" spans="1:12">
      <c r="A104" t="s">
        <v>67</v>
      </c>
      <c r="B104" t="str">
        <f t="shared" si="4"/>
        <v>3012</v>
      </c>
      <c r="C104" t="str">
        <f t="shared" si="5"/>
        <v>301</v>
      </c>
      <c r="D104" t="str">
        <f t="shared" si="6"/>
        <v>30</v>
      </c>
      <c r="E104" t="str">
        <f t="shared" si="7"/>
        <v>30120</v>
      </c>
      <c r="F104">
        <v>3012</v>
      </c>
      <c r="G104" t="s">
        <v>76</v>
      </c>
      <c r="H104" t="s">
        <v>77</v>
      </c>
      <c r="I104">
        <v>15</v>
      </c>
      <c r="J104">
        <v>0</v>
      </c>
      <c r="K104">
        <v>0</v>
      </c>
      <c r="L104"/>
    </row>
    <row r="105" spans="1:12">
      <c r="A105" t="s">
        <v>67</v>
      </c>
      <c r="B105" t="str">
        <f t="shared" si="4"/>
        <v>3012</v>
      </c>
      <c r="C105" t="str">
        <f t="shared" si="5"/>
        <v>301</v>
      </c>
      <c r="D105" t="str">
        <f t="shared" si="6"/>
        <v>30</v>
      </c>
      <c r="E105" t="str">
        <f t="shared" si="7"/>
        <v>30120</v>
      </c>
      <c r="F105">
        <v>3012</v>
      </c>
      <c r="G105" t="s">
        <v>76</v>
      </c>
      <c r="H105" t="s">
        <v>77</v>
      </c>
      <c r="I105">
        <v>18</v>
      </c>
      <c r="J105">
        <v>0</v>
      </c>
      <c r="K105">
        <v>0</v>
      </c>
      <c r="L105"/>
    </row>
    <row r="106" spans="1:12">
      <c r="A106" t="s">
        <v>67</v>
      </c>
      <c r="B106" t="str">
        <f t="shared" si="4"/>
        <v>3012</v>
      </c>
      <c r="C106" t="str">
        <f t="shared" si="5"/>
        <v>301</v>
      </c>
      <c r="D106" t="str">
        <f t="shared" si="6"/>
        <v>30</v>
      </c>
      <c r="E106" t="str">
        <f t="shared" si="7"/>
        <v>30120</v>
      </c>
      <c r="F106">
        <v>3012</v>
      </c>
      <c r="G106" t="s">
        <v>76</v>
      </c>
      <c r="H106" t="s">
        <v>77</v>
      </c>
      <c r="I106">
        <v>21</v>
      </c>
      <c r="J106">
        <v>0</v>
      </c>
      <c r="K106">
        <v>0</v>
      </c>
      <c r="L106"/>
    </row>
    <row r="107" spans="1:12">
      <c r="A107" t="s">
        <v>67</v>
      </c>
      <c r="B107" t="str">
        <f t="shared" si="4"/>
        <v>3012</v>
      </c>
      <c r="C107" t="str">
        <f t="shared" si="5"/>
        <v>301</v>
      </c>
      <c r="D107" t="str">
        <f t="shared" si="6"/>
        <v>30</v>
      </c>
      <c r="E107" t="str">
        <f t="shared" si="7"/>
        <v>30120</v>
      </c>
      <c r="F107">
        <v>3012</v>
      </c>
      <c r="G107" t="s">
        <v>78</v>
      </c>
      <c r="H107" t="s">
        <v>77</v>
      </c>
      <c r="I107">
        <v>2</v>
      </c>
      <c r="J107">
        <v>0</v>
      </c>
      <c r="K107">
        <v>0</v>
      </c>
      <c r="L107"/>
    </row>
    <row r="108" spans="1:12">
      <c r="A108" t="s">
        <v>67</v>
      </c>
      <c r="B108" t="str">
        <f t="shared" si="4"/>
        <v>3012</v>
      </c>
      <c r="C108" t="str">
        <f t="shared" si="5"/>
        <v>301</v>
      </c>
      <c r="D108" t="str">
        <f t="shared" si="6"/>
        <v>30</v>
      </c>
      <c r="E108" t="str">
        <f t="shared" si="7"/>
        <v>30120</v>
      </c>
      <c r="F108">
        <v>3012</v>
      </c>
      <c r="G108" t="s">
        <v>78</v>
      </c>
      <c r="H108" t="s">
        <v>77</v>
      </c>
      <c r="I108">
        <v>5</v>
      </c>
      <c r="J108">
        <v>0</v>
      </c>
      <c r="K108">
        <v>0</v>
      </c>
      <c r="L108"/>
    </row>
    <row r="109" spans="1:12">
      <c r="A109" t="s">
        <v>67</v>
      </c>
      <c r="B109" t="str">
        <f t="shared" si="4"/>
        <v>3012</v>
      </c>
      <c r="C109" t="str">
        <f t="shared" si="5"/>
        <v>301</v>
      </c>
      <c r="D109" t="str">
        <f t="shared" si="6"/>
        <v>30</v>
      </c>
      <c r="E109" t="str">
        <f t="shared" si="7"/>
        <v>30120</v>
      </c>
      <c r="F109">
        <v>3012</v>
      </c>
      <c r="G109" t="s">
        <v>78</v>
      </c>
      <c r="H109" t="s">
        <v>77</v>
      </c>
      <c r="I109">
        <v>8</v>
      </c>
      <c r="J109">
        <v>0</v>
      </c>
      <c r="K109">
        <v>0</v>
      </c>
      <c r="L109"/>
    </row>
    <row r="110" spans="1:12">
      <c r="A110" t="s">
        <v>67</v>
      </c>
      <c r="B110" t="str">
        <f t="shared" si="4"/>
        <v>3012</v>
      </c>
      <c r="C110" t="str">
        <f t="shared" si="5"/>
        <v>301</v>
      </c>
      <c r="D110" t="str">
        <f t="shared" si="6"/>
        <v>30</v>
      </c>
      <c r="E110" t="str">
        <f t="shared" si="7"/>
        <v>30120</v>
      </c>
      <c r="F110">
        <v>3012</v>
      </c>
      <c r="G110" t="s">
        <v>78</v>
      </c>
      <c r="H110" t="s">
        <v>77</v>
      </c>
      <c r="I110">
        <v>11</v>
      </c>
      <c r="J110">
        <v>0</v>
      </c>
      <c r="K110">
        <v>0</v>
      </c>
      <c r="L110"/>
    </row>
    <row r="111" spans="1:12">
      <c r="A111" t="s">
        <v>67</v>
      </c>
      <c r="B111" t="str">
        <f t="shared" si="4"/>
        <v>3012</v>
      </c>
      <c r="C111" t="str">
        <f t="shared" si="5"/>
        <v>301</v>
      </c>
      <c r="D111" t="str">
        <f t="shared" si="6"/>
        <v>30</v>
      </c>
      <c r="E111" t="str">
        <f t="shared" si="7"/>
        <v>30120</v>
      </c>
      <c r="F111">
        <v>3012</v>
      </c>
      <c r="G111" t="s">
        <v>78</v>
      </c>
      <c r="H111" t="s">
        <v>77</v>
      </c>
      <c r="I111">
        <v>18</v>
      </c>
      <c r="J111">
        <v>0</v>
      </c>
      <c r="K111">
        <v>0</v>
      </c>
      <c r="L111"/>
    </row>
    <row r="112" spans="1:12">
      <c r="A112" t="s">
        <v>67</v>
      </c>
      <c r="B112" t="str">
        <f t="shared" si="4"/>
        <v>3012</v>
      </c>
      <c r="C112" t="str">
        <f t="shared" si="5"/>
        <v>301</v>
      </c>
      <c r="D112" t="str">
        <f t="shared" si="6"/>
        <v>30</v>
      </c>
      <c r="E112" t="str">
        <f t="shared" si="7"/>
        <v>30120</v>
      </c>
      <c r="F112">
        <v>3012</v>
      </c>
      <c r="G112" t="s">
        <v>78</v>
      </c>
      <c r="H112" t="s">
        <v>77</v>
      </c>
      <c r="I112">
        <v>21</v>
      </c>
      <c r="J112">
        <v>0</v>
      </c>
      <c r="K112">
        <v>0</v>
      </c>
      <c r="L112"/>
    </row>
    <row r="113" spans="1:12">
      <c r="A113" t="s">
        <v>67</v>
      </c>
      <c r="B113" t="str">
        <f t="shared" si="4"/>
        <v>3012</v>
      </c>
      <c r="C113" t="str">
        <f t="shared" si="5"/>
        <v>301</v>
      </c>
      <c r="D113" t="str">
        <f t="shared" si="6"/>
        <v>30</v>
      </c>
      <c r="E113" t="str">
        <f t="shared" si="7"/>
        <v>30120</v>
      </c>
      <c r="F113">
        <v>3012</v>
      </c>
      <c r="G113" t="s">
        <v>78</v>
      </c>
      <c r="H113" t="s">
        <v>77</v>
      </c>
      <c r="I113">
        <v>24</v>
      </c>
      <c r="J113">
        <v>0</v>
      </c>
      <c r="K113">
        <v>0</v>
      </c>
      <c r="L113"/>
    </row>
    <row r="114" spans="1:12">
      <c r="A114" t="s">
        <v>67</v>
      </c>
      <c r="B114" t="str">
        <f t="shared" si="4"/>
        <v>3012</v>
      </c>
      <c r="C114" t="str">
        <f t="shared" si="5"/>
        <v>301</v>
      </c>
      <c r="D114" t="str">
        <f t="shared" si="6"/>
        <v>30</v>
      </c>
      <c r="E114" t="str">
        <f t="shared" si="7"/>
        <v>30120</v>
      </c>
      <c r="F114">
        <v>3012</v>
      </c>
      <c r="G114" t="s">
        <v>79</v>
      </c>
      <c r="H114" t="s">
        <v>77</v>
      </c>
      <c r="I114">
        <v>3</v>
      </c>
      <c r="J114">
        <v>0</v>
      </c>
      <c r="K114">
        <v>0</v>
      </c>
      <c r="L114"/>
    </row>
    <row r="115" spans="1:12">
      <c r="A115" t="s">
        <v>67</v>
      </c>
      <c r="B115" t="str">
        <f t="shared" si="4"/>
        <v>3012</v>
      </c>
      <c r="C115" t="str">
        <f t="shared" si="5"/>
        <v>301</v>
      </c>
      <c r="D115" t="str">
        <f t="shared" si="6"/>
        <v>30</v>
      </c>
      <c r="E115" t="str">
        <f t="shared" si="7"/>
        <v>30120</v>
      </c>
      <c r="F115">
        <v>3012</v>
      </c>
      <c r="G115" t="s">
        <v>79</v>
      </c>
      <c r="H115" t="s">
        <v>77</v>
      </c>
      <c r="I115">
        <v>6</v>
      </c>
      <c r="J115">
        <v>0</v>
      </c>
      <c r="K115">
        <v>0</v>
      </c>
      <c r="L115"/>
    </row>
    <row r="116" spans="1:12">
      <c r="A116" t="s">
        <v>67</v>
      </c>
      <c r="B116" t="str">
        <f t="shared" si="4"/>
        <v>3012</v>
      </c>
      <c r="C116" t="str">
        <f t="shared" si="5"/>
        <v>301</v>
      </c>
      <c r="D116" t="str">
        <f t="shared" si="6"/>
        <v>30</v>
      </c>
      <c r="E116" t="str">
        <f t="shared" si="7"/>
        <v>30120</v>
      </c>
      <c r="F116">
        <v>3012</v>
      </c>
      <c r="G116" t="s">
        <v>79</v>
      </c>
      <c r="H116" t="s">
        <v>77</v>
      </c>
      <c r="I116">
        <v>9</v>
      </c>
      <c r="J116">
        <v>0</v>
      </c>
      <c r="K116">
        <v>0</v>
      </c>
      <c r="L116"/>
    </row>
    <row r="117" spans="1:12">
      <c r="A117" t="s">
        <v>67</v>
      </c>
      <c r="B117" t="str">
        <f t="shared" si="4"/>
        <v>3012</v>
      </c>
      <c r="C117" t="str">
        <f t="shared" si="5"/>
        <v>301</v>
      </c>
      <c r="D117" t="str">
        <f t="shared" si="6"/>
        <v>30</v>
      </c>
      <c r="E117" t="str">
        <f t="shared" si="7"/>
        <v>30120</v>
      </c>
      <c r="F117">
        <v>3012</v>
      </c>
      <c r="G117" t="s">
        <v>79</v>
      </c>
      <c r="H117" t="s">
        <v>77</v>
      </c>
      <c r="I117">
        <v>16</v>
      </c>
      <c r="J117">
        <v>0</v>
      </c>
      <c r="K117">
        <v>0</v>
      </c>
      <c r="L117"/>
    </row>
    <row r="118" spans="1:12">
      <c r="A118" t="s">
        <v>67</v>
      </c>
      <c r="B118" t="str">
        <f t="shared" si="4"/>
        <v>3012</v>
      </c>
      <c r="C118" t="str">
        <f t="shared" si="5"/>
        <v>301</v>
      </c>
      <c r="D118" t="str">
        <f t="shared" si="6"/>
        <v>30</v>
      </c>
      <c r="E118" t="str">
        <f t="shared" si="7"/>
        <v>30120</v>
      </c>
      <c r="F118">
        <v>3012</v>
      </c>
      <c r="G118" t="s">
        <v>79</v>
      </c>
      <c r="H118" t="s">
        <v>77</v>
      </c>
      <c r="I118">
        <v>19</v>
      </c>
      <c r="J118">
        <v>0</v>
      </c>
      <c r="K118">
        <v>0</v>
      </c>
      <c r="L118"/>
    </row>
    <row r="119" spans="1:12">
      <c r="A119" t="s">
        <v>67</v>
      </c>
      <c r="B119" t="str">
        <f t="shared" si="4"/>
        <v>3012</v>
      </c>
      <c r="C119" t="str">
        <f t="shared" si="5"/>
        <v>301</v>
      </c>
      <c r="D119" t="str">
        <f t="shared" si="6"/>
        <v>30</v>
      </c>
      <c r="E119" t="str">
        <f t="shared" si="7"/>
        <v>30120</v>
      </c>
      <c r="F119">
        <v>3012</v>
      </c>
      <c r="G119" t="s">
        <v>79</v>
      </c>
      <c r="H119" t="s">
        <v>77</v>
      </c>
      <c r="I119">
        <v>22</v>
      </c>
      <c r="J119">
        <v>0</v>
      </c>
      <c r="K119">
        <v>0</v>
      </c>
      <c r="L119"/>
    </row>
    <row r="120" spans="1:12">
      <c r="A120" t="s">
        <v>67</v>
      </c>
      <c r="B120" t="str">
        <f t="shared" si="4"/>
        <v>3012</v>
      </c>
      <c r="C120" t="str">
        <f t="shared" si="5"/>
        <v>301</v>
      </c>
      <c r="D120" t="str">
        <f t="shared" si="6"/>
        <v>30</v>
      </c>
      <c r="E120" t="str">
        <f t="shared" si="7"/>
        <v>30120</v>
      </c>
      <c r="F120">
        <v>3012</v>
      </c>
      <c r="G120" t="s">
        <v>79</v>
      </c>
      <c r="H120" t="s">
        <v>77</v>
      </c>
      <c r="I120">
        <v>25</v>
      </c>
      <c r="J120">
        <v>0</v>
      </c>
      <c r="K120">
        <v>0</v>
      </c>
      <c r="L120"/>
    </row>
    <row r="121" spans="1:12">
      <c r="A121" t="s">
        <v>67</v>
      </c>
      <c r="B121" t="str">
        <f t="shared" si="4"/>
        <v>3013</v>
      </c>
      <c r="C121" t="str">
        <f t="shared" si="5"/>
        <v>301</v>
      </c>
      <c r="D121" t="str">
        <f t="shared" si="6"/>
        <v>30</v>
      </c>
      <c r="E121" t="str">
        <f t="shared" si="7"/>
        <v>30136</v>
      </c>
      <c r="F121">
        <v>30136</v>
      </c>
      <c r="G121" t="s">
        <v>80</v>
      </c>
      <c r="H121" t="s">
        <v>74</v>
      </c>
      <c r="I121">
        <v>1</v>
      </c>
      <c r="J121">
        <v>0</v>
      </c>
      <c r="K121">
        <v>0</v>
      </c>
      <c r="L121"/>
    </row>
    <row r="122" spans="1:12">
      <c r="A122" t="s">
        <v>67</v>
      </c>
      <c r="B122" t="str">
        <f t="shared" si="4"/>
        <v>3012</v>
      </c>
      <c r="C122" t="str">
        <f t="shared" si="5"/>
        <v>301</v>
      </c>
      <c r="D122" t="str">
        <f t="shared" si="6"/>
        <v>30</v>
      </c>
      <c r="E122" t="str">
        <f t="shared" si="7"/>
        <v>30120</v>
      </c>
      <c r="F122">
        <v>3012</v>
      </c>
      <c r="G122" t="s">
        <v>68</v>
      </c>
      <c r="H122" t="s">
        <v>69</v>
      </c>
      <c r="I122">
        <v>1</v>
      </c>
      <c r="J122">
        <v>0</v>
      </c>
      <c r="K122">
        <v>0</v>
      </c>
      <c r="L122"/>
    </row>
    <row r="123" spans="1:12">
      <c r="A123" t="s">
        <v>67</v>
      </c>
      <c r="B123" t="str">
        <f t="shared" si="4"/>
        <v>3012</v>
      </c>
      <c r="C123" t="str">
        <f t="shared" si="5"/>
        <v>301</v>
      </c>
      <c r="D123" t="str">
        <f t="shared" si="6"/>
        <v>30</v>
      </c>
      <c r="E123" t="str">
        <f t="shared" si="7"/>
        <v>30120</v>
      </c>
      <c r="F123">
        <v>3012</v>
      </c>
      <c r="G123" t="s">
        <v>68</v>
      </c>
      <c r="H123" t="s">
        <v>69</v>
      </c>
      <c r="I123">
        <v>4</v>
      </c>
      <c r="J123">
        <v>0</v>
      </c>
      <c r="K123">
        <v>0</v>
      </c>
      <c r="L123"/>
    </row>
    <row r="124" spans="1:12">
      <c r="A124" t="s">
        <v>67</v>
      </c>
      <c r="B124" t="str">
        <f t="shared" si="4"/>
        <v>3012</v>
      </c>
      <c r="C124" t="str">
        <f t="shared" si="5"/>
        <v>301</v>
      </c>
      <c r="D124" t="str">
        <f t="shared" si="6"/>
        <v>30</v>
      </c>
      <c r="E124" t="str">
        <f t="shared" si="7"/>
        <v>30120</v>
      </c>
      <c r="F124">
        <v>3012</v>
      </c>
      <c r="G124" t="s">
        <v>68</v>
      </c>
      <c r="H124" t="s">
        <v>69</v>
      </c>
      <c r="I124">
        <v>7</v>
      </c>
      <c r="J124">
        <v>0</v>
      </c>
      <c r="K124">
        <v>0</v>
      </c>
      <c r="L124"/>
    </row>
    <row r="125" spans="1:12">
      <c r="A125" t="s">
        <v>67</v>
      </c>
      <c r="B125" t="str">
        <f t="shared" si="4"/>
        <v>3012</v>
      </c>
      <c r="C125" t="str">
        <f t="shared" si="5"/>
        <v>301</v>
      </c>
      <c r="D125" t="str">
        <f t="shared" si="6"/>
        <v>30</v>
      </c>
      <c r="E125" t="str">
        <f t="shared" si="7"/>
        <v>30120</v>
      </c>
      <c r="F125">
        <v>3012</v>
      </c>
      <c r="G125" t="s">
        <v>68</v>
      </c>
      <c r="H125" t="s">
        <v>69</v>
      </c>
      <c r="I125">
        <v>10</v>
      </c>
      <c r="J125">
        <v>0</v>
      </c>
      <c r="K125">
        <v>0</v>
      </c>
      <c r="L125"/>
    </row>
    <row r="126" spans="1:12">
      <c r="A126" t="s">
        <v>67</v>
      </c>
      <c r="B126" t="str">
        <f t="shared" si="4"/>
        <v>3012</v>
      </c>
      <c r="C126" t="str">
        <f t="shared" si="5"/>
        <v>301</v>
      </c>
      <c r="D126" t="str">
        <f t="shared" si="6"/>
        <v>30</v>
      </c>
      <c r="E126" t="str">
        <f t="shared" si="7"/>
        <v>30120</v>
      </c>
      <c r="F126">
        <v>3012</v>
      </c>
      <c r="G126" t="s">
        <v>68</v>
      </c>
      <c r="H126" t="s">
        <v>69</v>
      </c>
      <c r="I126">
        <v>17</v>
      </c>
      <c r="J126">
        <v>0</v>
      </c>
      <c r="K126">
        <v>0</v>
      </c>
      <c r="L126"/>
    </row>
    <row r="127" spans="1:12">
      <c r="A127" t="s">
        <v>67</v>
      </c>
      <c r="B127" t="str">
        <f t="shared" si="4"/>
        <v>3012</v>
      </c>
      <c r="C127" t="str">
        <f t="shared" si="5"/>
        <v>301</v>
      </c>
      <c r="D127" t="str">
        <f t="shared" si="6"/>
        <v>30</v>
      </c>
      <c r="E127" t="str">
        <f t="shared" si="7"/>
        <v>30120</v>
      </c>
      <c r="F127">
        <v>3012</v>
      </c>
      <c r="G127" t="s">
        <v>68</v>
      </c>
      <c r="H127" t="s">
        <v>69</v>
      </c>
      <c r="I127">
        <v>20</v>
      </c>
      <c r="J127">
        <v>0</v>
      </c>
      <c r="K127">
        <v>0</v>
      </c>
      <c r="L127"/>
    </row>
    <row r="128" spans="1:12">
      <c r="A128" t="s">
        <v>67</v>
      </c>
      <c r="B128" t="str">
        <f t="shared" si="4"/>
        <v>3012</v>
      </c>
      <c r="C128" t="str">
        <f t="shared" si="5"/>
        <v>301</v>
      </c>
      <c r="D128" t="str">
        <f t="shared" si="6"/>
        <v>30</v>
      </c>
      <c r="E128" t="str">
        <f t="shared" si="7"/>
        <v>30120</v>
      </c>
      <c r="F128">
        <v>3012</v>
      </c>
      <c r="G128" t="s">
        <v>68</v>
      </c>
      <c r="H128" t="s">
        <v>69</v>
      </c>
      <c r="I128">
        <v>23</v>
      </c>
      <c r="J128">
        <v>0</v>
      </c>
      <c r="K128">
        <v>0</v>
      </c>
      <c r="L128"/>
    </row>
    <row r="129" spans="1:12">
      <c r="A129" t="s">
        <v>67</v>
      </c>
      <c r="B129" t="str">
        <f t="shared" si="4"/>
        <v>3012</v>
      </c>
      <c r="C129" t="str">
        <f t="shared" si="5"/>
        <v>301</v>
      </c>
      <c r="D129" t="str">
        <f t="shared" si="6"/>
        <v>30</v>
      </c>
      <c r="E129" t="str">
        <f t="shared" si="7"/>
        <v>30120</v>
      </c>
      <c r="F129">
        <v>3012</v>
      </c>
      <c r="G129" t="s">
        <v>70</v>
      </c>
      <c r="H129" t="s">
        <v>69</v>
      </c>
      <c r="I129">
        <v>1</v>
      </c>
      <c r="J129">
        <v>0</v>
      </c>
      <c r="K129">
        <v>0</v>
      </c>
      <c r="L129"/>
    </row>
    <row r="130" spans="1:12">
      <c r="A130" t="s">
        <v>67</v>
      </c>
      <c r="B130" t="str">
        <f t="shared" si="4"/>
        <v>3012</v>
      </c>
      <c r="C130" t="str">
        <f t="shared" si="5"/>
        <v>301</v>
      </c>
      <c r="D130" t="str">
        <f t="shared" si="6"/>
        <v>30</v>
      </c>
      <c r="E130" t="str">
        <f t="shared" si="7"/>
        <v>30120</v>
      </c>
      <c r="F130">
        <v>3012</v>
      </c>
      <c r="G130" t="s">
        <v>70</v>
      </c>
      <c r="H130" t="s">
        <v>69</v>
      </c>
      <c r="I130">
        <v>4</v>
      </c>
      <c r="J130">
        <v>0</v>
      </c>
      <c r="K130">
        <v>0</v>
      </c>
      <c r="L130"/>
    </row>
    <row r="131" spans="1:12">
      <c r="A131" t="s">
        <v>67</v>
      </c>
      <c r="B131" t="str">
        <f t="shared" ref="B131:B194" si="8">+LEFT(E131,4)</f>
        <v>3012</v>
      </c>
      <c r="C131" t="str">
        <f t="shared" ref="C131:C194" si="9">+LEFT(E131,3)</f>
        <v>301</v>
      </c>
      <c r="D131" t="str">
        <f t="shared" ref="D131:D194" si="10">+LEFT(E131,2)</f>
        <v>30</v>
      </c>
      <c r="E131" t="str">
        <f t="shared" ref="E131:E194" si="11">+LEFT(F131&amp;"00000",5)</f>
        <v>30120</v>
      </c>
      <c r="F131">
        <v>3012</v>
      </c>
      <c r="G131" t="s">
        <v>70</v>
      </c>
      <c r="H131" t="s">
        <v>69</v>
      </c>
      <c r="I131">
        <v>11</v>
      </c>
      <c r="J131">
        <v>0</v>
      </c>
      <c r="K131">
        <v>0</v>
      </c>
      <c r="L131"/>
    </row>
    <row r="132" spans="1:12">
      <c r="A132" t="s">
        <v>67</v>
      </c>
      <c r="B132" t="str">
        <f t="shared" si="8"/>
        <v>3012</v>
      </c>
      <c r="C132" t="str">
        <f t="shared" si="9"/>
        <v>301</v>
      </c>
      <c r="D132" t="str">
        <f t="shared" si="10"/>
        <v>30</v>
      </c>
      <c r="E132" t="str">
        <f t="shared" si="11"/>
        <v>30120</v>
      </c>
      <c r="F132">
        <v>3012</v>
      </c>
      <c r="G132" t="s">
        <v>70</v>
      </c>
      <c r="H132" t="s">
        <v>69</v>
      </c>
      <c r="I132">
        <v>14</v>
      </c>
      <c r="J132">
        <v>70480.526658403905</v>
      </c>
      <c r="K132">
        <v>78371.246930097099</v>
      </c>
      <c r="L132"/>
    </row>
    <row r="133" spans="1:12">
      <c r="A133" t="s">
        <v>67</v>
      </c>
      <c r="B133" t="str">
        <f t="shared" si="8"/>
        <v>3012</v>
      </c>
      <c r="C133" t="str">
        <f t="shared" si="9"/>
        <v>301</v>
      </c>
      <c r="D133" t="str">
        <f t="shared" si="10"/>
        <v>30</v>
      </c>
      <c r="E133" t="str">
        <f t="shared" si="11"/>
        <v>30120</v>
      </c>
      <c r="F133">
        <v>3012</v>
      </c>
      <c r="G133" t="s">
        <v>70</v>
      </c>
      <c r="H133" t="s">
        <v>69</v>
      </c>
      <c r="I133">
        <v>17</v>
      </c>
      <c r="J133">
        <v>0</v>
      </c>
      <c r="K133">
        <v>0</v>
      </c>
      <c r="L133"/>
    </row>
    <row r="134" spans="1:12">
      <c r="A134" t="s">
        <v>67</v>
      </c>
      <c r="B134" t="str">
        <f t="shared" si="8"/>
        <v>3012</v>
      </c>
      <c r="C134" t="str">
        <f t="shared" si="9"/>
        <v>301</v>
      </c>
      <c r="D134" t="str">
        <f t="shared" si="10"/>
        <v>30</v>
      </c>
      <c r="E134" t="str">
        <f t="shared" si="11"/>
        <v>30120</v>
      </c>
      <c r="F134">
        <v>3012</v>
      </c>
      <c r="G134" t="s">
        <v>70</v>
      </c>
      <c r="H134" t="s">
        <v>69</v>
      </c>
      <c r="I134">
        <v>24</v>
      </c>
      <c r="J134">
        <v>0</v>
      </c>
      <c r="K134">
        <v>0</v>
      </c>
      <c r="L134"/>
    </row>
    <row r="135" spans="1:12">
      <c r="A135" t="s">
        <v>67</v>
      </c>
      <c r="B135" t="str">
        <f t="shared" si="8"/>
        <v>3012</v>
      </c>
      <c r="C135" t="str">
        <f t="shared" si="9"/>
        <v>301</v>
      </c>
      <c r="D135" t="str">
        <f t="shared" si="10"/>
        <v>30</v>
      </c>
      <c r="E135" t="str">
        <f t="shared" si="11"/>
        <v>30120</v>
      </c>
      <c r="F135">
        <v>3012</v>
      </c>
      <c r="G135" t="s">
        <v>71</v>
      </c>
      <c r="H135" t="s">
        <v>69</v>
      </c>
      <c r="I135">
        <v>2</v>
      </c>
      <c r="J135">
        <v>0</v>
      </c>
      <c r="K135">
        <v>0</v>
      </c>
      <c r="L135"/>
    </row>
    <row r="136" spans="1:12">
      <c r="A136" t="s">
        <v>67</v>
      </c>
      <c r="B136" t="str">
        <f t="shared" si="8"/>
        <v>3012</v>
      </c>
      <c r="C136" t="str">
        <f t="shared" si="9"/>
        <v>301</v>
      </c>
      <c r="D136" t="str">
        <f t="shared" si="10"/>
        <v>30</v>
      </c>
      <c r="E136" t="str">
        <f t="shared" si="11"/>
        <v>30120</v>
      </c>
      <c r="F136">
        <v>3012</v>
      </c>
      <c r="G136" t="s">
        <v>71</v>
      </c>
      <c r="H136" t="s">
        <v>69</v>
      </c>
      <c r="I136">
        <v>5</v>
      </c>
      <c r="J136">
        <v>0</v>
      </c>
      <c r="K136">
        <v>0</v>
      </c>
      <c r="L136"/>
    </row>
    <row r="137" spans="1:12">
      <c r="A137" t="s">
        <v>67</v>
      </c>
      <c r="B137" t="str">
        <f t="shared" si="8"/>
        <v>3012</v>
      </c>
      <c r="C137" t="str">
        <f t="shared" si="9"/>
        <v>301</v>
      </c>
      <c r="D137" t="str">
        <f t="shared" si="10"/>
        <v>30</v>
      </c>
      <c r="E137" t="str">
        <f t="shared" si="11"/>
        <v>30120</v>
      </c>
      <c r="F137">
        <v>3012</v>
      </c>
      <c r="G137" t="s">
        <v>71</v>
      </c>
      <c r="H137" t="s">
        <v>69</v>
      </c>
      <c r="I137">
        <v>12</v>
      </c>
      <c r="J137">
        <v>645992.55312134197</v>
      </c>
      <c r="K137">
        <v>655797.14300169295</v>
      </c>
      <c r="L137"/>
    </row>
    <row r="138" spans="1:12">
      <c r="A138" t="s">
        <v>67</v>
      </c>
      <c r="B138" t="str">
        <f t="shared" si="8"/>
        <v>3012</v>
      </c>
      <c r="C138" t="str">
        <f t="shared" si="9"/>
        <v>301</v>
      </c>
      <c r="D138" t="str">
        <f t="shared" si="10"/>
        <v>30</v>
      </c>
      <c r="E138" t="str">
        <f t="shared" si="11"/>
        <v>30120</v>
      </c>
      <c r="F138">
        <v>3012</v>
      </c>
      <c r="G138" t="s">
        <v>71</v>
      </c>
      <c r="H138" t="s">
        <v>69</v>
      </c>
      <c r="I138">
        <v>15</v>
      </c>
      <c r="J138">
        <v>0</v>
      </c>
      <c r="K138">
        <v>0</v>
      </c>
      <c r="L138"/>
    </row>
    <row r="139" spans="1:12">
      <c r="A139" t="s">
        <v>67</v>
      </c>
      <c r="B139" t="str">
        <f t="shared" si="8"/>
        <v>3012</v>
      </c>
      <c r="C139" t="str">
        <f t="shared" si="9"/>
        <v>301</v>
      </c>
      <c r="D139" t="str">
        <f t="shared" si="10"/>
        <v>30</v>
      </c>
      <c r="E139" t="str">
        <f t="shared" si="11"/>
        <v>30120</v>
      </c>
      <c r="F139">
        <v>3012</v>
      </c>
      <c r="G139" t="s">
        <v>71</v>
      </c>
      <c r="H139" t="s">
        <v>69</v>
      </c>
      <c r="I139">
        <v>18</v>
      </c>
      <c r="J139">
        <v>0</v>
      </c>
      <c r="K139">
        <v>0</v>
      </c>
      <c r="L139"/>
    </row>
    <row r="140" spans="1:12">
      <c r="A140" t="s">
        <v>67</v>
      </c>
      <c r="B140" t="str">
        <f t="shared" si="8"/>
        <v>3012</v>
      </c>
      <c r="C140" t="str">
        <f t="shared" si="9"/>
        <v>301</v>
      </c>
      <c r="D140" t="str">
        <f t="shared" si="10"/>
        <v>30</v>
      </c>
      <c r="E140" t="str">
        <f t="shared" si="11"/>
        <v>30120</v>
      </c>
      <c r="F140">
        <v>3012</v>
      </c>
      <c r="G140" t="s">
        <v>71</v>
      </c>
      <c r="H140" t="s">
        <v>69</v>
      </c>
      <c r="I140">
        <v>21</v>
      </c>
      <c r="J140">
        <v>0</v>
      </c>
      <c r="K140">
        <v>0</v>
      </c>
      <c r="L140"/>
    </row>
    <row r="141" spans="1:12">
      <c r="A141" t="s">
        <v>67</v>
      </c>
      <c r="B141" t="str">
        <f t="shared" si="8"/>
        <v>3012</v>
      </c>
      <c r="C141" t="str">
        <f t="shared" si="9"/>
        <v>301</v>
      </c>
      <c r="D141" t="str">
        <f t="shared" si="10"/>
        <v>30</v>
      </c>
      <c r="E141" t="str">
        <f t="shared" si="11"/>
        <v>30120</v>
      </c>
      <c r="F141">
        <v>3012</v>
      </c>
      <c r="G141" t="s">
        <v>72</v>
      </c>
      <c r="H141" t="s">
        <v>69</v>
      </c>
      <c r="I141">
        <v>6</v>
      </c>
      <c r="J141">
        <v>0</v>
      </c>
      <c r="K141">
        <v>0</v>
      </c>
      <c r="L141"/>
    </row>
    <row r="142" spans="1:12">
      <c r="A142" t="s">
        <v>67</v>
      </c>
      <c r="B142" t="str">
        <f t="shared" si="8"/>
        <v>3012</v>
      </c>
      <c r="C142" t="str">
        <f t="shared" si="9"/>
        <v>301</v>
      </c>
      <c r="D142" t="str">
        <f t="shared" si="10"/>
        <v>30</v>
      </c>
      <c r="E142" t="str">
        <f t="shared" si="11"/>
        <v>30120</v>
      </c>
      <c r="F142">
        <v>3012</v>
      </c>
      <c r="G142" t="s">
        <v>72</v>
      </c>
      <c r="H142" t="s">
        <v>69</v>
      </c>
      <c r="I142">
        <v>9</v>
      </c>
      <c r="J142">
        <v>0</v>
      </c>
      <c r="K142">
        <v>0</v>
      </c>
      <c r="L142"/>
    </row>
    <row r="143" spans="1:12">
      <c r="A143" t="s">
        <v>67</v>
      </c>
      <c r="B143" t="str">
        <f t="shared" si="8"/>
        <v>3012</v>
      </c>
      <c r="C143" t="str">
        <f t="shared" si="9"/>
        <v>301</v>
      </c>
      <c r="D143" t="str">
        <f t="shared" si="10"/>
        <v>30</v>
      </c>
      <c r="E143" t="str">
        <f t="shared" si="11"/>
        <v>30120</v>
      </c>
      <c r="F143">
        <v>3012</v>
      </c>
      <c r="G143" t="s">
        <v>72</v>
      </c>
      <c r="H143" t="s">
        <v>69</v>
      </c>
      <c r="I143">
        <v>12</v>
      </c>
      <c r="J143">
        <v>4355.3460540974102</v>
      </c>
      <c r="K143">
        <v>4882.2815256321401</v>
      </c>
      <c r="L143"/>
    </row>
    <row r="144" spans="1:12">
      <c r="A144" t="s">
        <v>67</v>
      </c>
      <c r="B144" t="str">
        <f t="shared" si="8"/>
        <v>3012</v>
      </c>
      <c r="C144" t="str">
        <f t="shared" si="9"/>
        <v>301</v>
      </c>
      <c r="D144" t="str">
        <f t="shared" si="10"/>
        <v>30</v>
      </c>
      <c r="E144" t="str">
        <f t="shared" si="11"/>
        <v>30120</v>
      </c>
      <c r="F144">
        <v>3012</v>
      </c>
      <c r="G144" t="s">
        <v>72</v>
      </c>
      <c r="H144" t="s">
        <v>69</v>
      </c>
      <c r="I144">
        <v>15</v>
      </c>
      <c r="J144">
        <v>0</v>
      </c>
      <c r="K144">
        <v>0</v>
      </c>
      <c r="L144"/>
    </row>
    <row r="145" spans="1:12">
      <c r="A145" t="s">
        <v>67</v>
      </c>
      <c r="B145" t="str">
        <f t="shared" si="8"/>
        <v>3012</v>
      </c>
      <c r="C145" t="str">
        <f t="shared" si="9"/>
        <v>301</v>
      </c>
      <c r="D145" t="str">
        <f t="shared" si="10"/>
        <v>30</v>
      </c>
      <c r="E145" t="str">
        <f t="shared" si="11"/>
        <v>30120</v>
      </c>
      <c r="F145">
        <v>3012</v>
      </c>
      <c r="G145" t="s">
        <v>72</v>
      </c>
      <c r="H145" t="s">
        <v>69</v>
      </c>
      <c r="I145">
        <v>22</v>
      </c>
      <c r="J145">
        <v>0</v>
      </c>
      <c r="K145">
        <v>0</v>
      </c>
      <c r="L145"/>
    </row>
    <row r="146" spans="1:12">
      <c r="A146" t="s">
        <v>67</v>
      </c>
      <c r="B146" t="str">
        <f t="shared" si="8"/>
        <v>3012</v>
      </c>
      <c r="C146" t="str">
        <f t="shared" si="9"/>
        <v>301</v>
      </c>
      <c r="D146" t="str">
        <f t="shared" si="10"/>
        <v>30</v>
      </c>
      <c r="E146" t="str">
        <f t="shared" si="11"/>
        <v>30120</v>
      </c>
      <c r="F146">
        <v>3012</v>
      </c>
      <c r="G146" t="s">
        <v>72</v>
      </c>
      <c r="H146" t="s">
        <v>69</v>
      </c>
      <c r="I146">
        <v>25</v>
      </c>
      <c r="J146">
        <v>0</v>
      </c>
      <c r="K146">
        <v>0</v>
      </c>
      <c r="L146"/>
    </row>
    <row r="147" spans="1:12">
      <c r="A147" t="s">
        <v>67</v>
      </c>
      <c r="B147" t="str">
        <f t="shared" si="8"/>
        <v>3012</v>
      </c>
      <c r="C147" t="str">
        <f t="shared" si="9"/>
        <v>301</v>
      </c>
      <c r="D147" t="str">
        <f t="shared" si="10"/>
        <v>30</v>
      </c>
      <c r="E147" t="str">
        <f t="shared" si="11"/>
        <v>30120</v>
      </c>
      <c r="F147">
        <v>3012</v>
      </c>
      <c r="G147" t="s">
        <v>73</v>
      </c>
      <c r="H147" t="s">
        <v>74</v>
      </c>
      <c r="I147">
        <v>1</v>
      </c>
      <c r="J147">
        <v>0</v>
      </c>
      <c r="K147">
        <v>0</v>
      </c>
      <c r="L147"/>
    </row>
    <row r="148" spans="1:12">
      <c r="A148" t="s">
        <v>67</v>
      </c>
      <c r="B148" t="str">
        <f t="shared" si="8"/>
        <v>3012</v>
      </c>
      <c r="C148" t="str">
        <f t="shared" si="9"/>
        <v>301</v>
      </c>
      <c r="D148" t="str">
        <f t="shared" si="10"/>
        <v>30</v>
      </c>
      <c r="E148" t="str">
        <f t="shared" si="11"/>
        <v>30120</v>
      </c>
      <c r="F148">
        <v>3012</v>
      </c>
      <c r="G148" t="s">
        <v>73</v>
      </c>
      <c r="H148" t="s">
        <v>74</v>
      </c>
      <c r="I148">
        <v>8</v>
      </c>
      <c r="J148">
        <v>0</v>
      </c>
      <c r="K148">
        <v>0</v>
      </c>
      <c r="L148"/>
    </row>
    <row r="149" spans="1:12">
      <c r="A149" t="s">
        <v>67</v>
      </c>
      <c r="B149" t="str">
        <f t="shared" si="8"/>
        <v>3012</v>
      </c>
      <c r="C149" t="str">
        <f t="shared" si="9"/>
        <v>301</v>
      </c>
      <c r="D149" t="str">
        <f t="shared" si="10"/>
        <v>30</v>
      </c>
      <c r="E149" t="str">
        <f t="shared" si="11"/>
        <v>30120</v>
      </c>
      <c r="F149">
        <v>3012</v>
      </c>
      <c r="G149" t="s">
        <v>73</v>
      </c>
      <c r="H149" t="s">
        <v>74</v>
      </c>
      <c r="I149">
        <v>11</v>
      </c>
      <c r="J149">
        <v>0</v>
      </c>
      <c r="K149">
        <v>0</v>
      </c>
      <c r="L149"/>
    </row>
    <row r="150" spans="1:12">
      <c r="A150" t="s">
        <v>67</v>
      </c>
      <c r="B150" t="str">
        <f t="shared" si="8"/>
        <v>3012</v>
      </c>
      <c r="C150" t="str">
        <f t="shared" si="9"/>
        <v>301</v>
      </c>
      <c r="D150" t="str">
        <f t="shared" si="10"/>
        <v>30</v>
      </c>
      <c r="E150" t="str">
        <f t="shared" si="11"/>
        <v>30120</v>
      </c>
      <c r="F150">
        <v>3012</v>
      </c>
      <c r="G150" t="s">
        <v>73</v>
      </c>
      <c r="H150" t="s">
        <v>74</v>
      </c>
      <c r="I150">
        <v>14</v>
      </c>
      <c r="J150">
        <v>0</v>
      </c>
      <c r="K150">
        <v>0</v>
      </c>
      <c r="L150"/>
    </row>
    <row r="151" spans="1:12">
      <c r="A151" t="s">
        <v>67</v>
      </c>
      <c r="B151" t="str">
        <f t="shared" si="8"/>
        <v>3012</v>
      </c>
      <c r="C151" t="str">
        <f t="shared" si="9"/>
        <v>301</v>
      </c>
      <c r="D151" t="str">
        <f t="shared" si="10"/>
        <v>30</v>
      </c>
      <c r="E151" t="str">
        <f t="shared" si="11"/>
        <v>30120</v>
      </c>
      <c r="F151">
        <v>3012</v>
      </c>
      <c r="G151" t="s">
        <v>73</v>
      </c>
      <c r="H151" t="s">
        <v>74</v>
      </c>
      <c r="I151">
        <v>17</v>
      </c>
      <c r="J151">
        <v>0</v>
      </c>
      <c r="K151">
        <v>0</v>
      </c>
      <c r="L151"/>
    </row>
    <row r="152" spans="1:12">
      <c r="A152" t="s">
        <v>67</v>
      </c>
      <c r="B152" t="str">
        <f t="shared" si="8"/>
        <v>3012</v>
      </c>
      <c r="C152" t="str">
        <f t="shared" si="9"/>
        <v>301</v>
      </c>
      <c r="D152" t="str">
        <f t="shared" si="10"/>
        <v>30</v>
      </c>
      <c r="E152" t="str">
        <f t="shared" si="11"/>
        <v>30120</v>
      </c>
      <c r="F152">
        <v>3012</v>
      </c>
      <c r="G152" t="s">
        <v>73</v>
      </c>
      <c r="H152" t="s">
        <v>74</v>
      </c>
      <c r="I152">
        <v>24</v>
      </c>
      <c r="J152">
        <v>0</v>
      </c>
      <c r="K152">
        <v>0</v>
      </c>
      <c r="L152"/>
    </row>
    <row r="153" spans="1:12">
      <c r="A153" t="s">
        <v>67</v>
      </c>
      <c r="B153" t="str">
        <f t="shared" si="8"/>
        <v>3012</v>
      </c>
      <c r="C153" t="str">
        <f t="shared" si="9"/>
        <v>301</v>
      </c>
      <c r="D153" t="str">
        <f t="shared" si="10"/>
        <v>30</v>
      </c>
      <c r="E153" t="str">
        <f t="shared" si="11"/>
        <v>30120</v>
      </c>
      <c r="F153">
        <v>3012</v>
      </c>
      <c r="G153" t="s">
        <v>75</v>
      </c>
      <c r="H153" t="s">
        <v>74</v>
      </c>
      <c r="I153">
        <v>3</v>
      </c>
      <c r="J153">
        <v>0</v>
      </c>
      <c r="K153">
        <v>0</v>
      </c>
      <c r="L153"/>
    </row>
    <row r="154" spans="1:12">
      <c r="A154" t="s">
        <v>67</v>
      </c>
      <c r="B154" t="str">
        <f t="shared" si="8"/>
        <v>3012</v>
      </c>
      <c r="C154" t="str">
        <f t="shared" si="9"/>
        <v>301</v>
      </c>
      <c r="D154" t="str">
        <f t="shared" si="10"/>
        <v>30</v>
      </c>
      <c r="E154" t="str">
        <f t="shared" si="11"/>
        <v>30120</v>
      </c>
      <c r="F154">
        <v>3012</v>
      </c>
      <c r="G154" t="s">
        <v>75</v>
      </c>
      <c r="H154" t="s">
        <v>74</v>
      </c>
      <c r="I154">
        <v>6</v>
      </c>
      <c r="J154">
        <v>0</v>
      </c>
      <c r="K154">
        <v>0</v>
      </c>
      <c r="L154"/>
    </row>
    <row r="155" spans="1:12">
      <c r="A155" t="s">
        <v>67</v>
      </c>
      <c r="B155" t="str">
        <f t="shared" si="8"/>
        <v>3012</v>
      </c>
      <c r="C155" t="str">
        <f t="shared" si="9"/>
        <v>301</v>
      </c>
      <c r="D155" t="str">
        <f t="shared" si="10"/>
        <v>30</v>
      </c>
      <c r="E155" t="str">
        <f t="shared" si="11"/>
        <v>30120</v>
      </c>
      <c r="F155">
        <v>3012</v>
      </c>
      <c r="G155" t="s">
        <v>75</v>
      </c>
      <c r="H155" t="s">
        <v>74</v>
      </c>
      <c r="I155">
        <v>9</v>
      </c>
      <c r="J155">
        <v>0</v>
      </c>
      <c r="K155">
        <v>0</v>
      </c>
      <c r="L155"/>
    </row>
    <row r="156" spans="1:12">
      <c r="A156" t="s">
        <v>67</v>
      </c>
      <c r="B156" t="str">
        <f t="shared" si="8"/>
        <v>3012</v>
      </c>
      <c r="C156" t="str">
        <f t="shared" si="9"/>
        <v>301</v>
      </c>
      <c r="D156" t="str">
        <f t="shared" si="10"/>
        <v>30</v>
      </c>
      <c r="E156" t="str">
        <f t="shared" si="11"/>
        <v>30120</v>
      </c>
      <c r="F156">
        <v>3012</v>
      </c>
      <c r="G156" t="s">
        <v>75</v>
      </c>
      <c r="H156" t="s">
        <v>74</v>
      </c>
      <c r="I156">
        <v>16</v>
      </c>
      <c r="J156">
        <v>0</v>
      </c>
      <c r="K156">
        <v>0</v>
      </c>
      <c r="L156"/>
    </row>
    <row r="157" spans="1:12">
      <c r="A157" t="s">
        <v>67</v>
      </c>
      <c r="B157" t="str">
        <f t="shared" si="8"/>
        <v>3012</v>
      </c>
      <c r="C157" t="str">
        <f t="shared" si="9"/>
        <v>301</v>
      </c>
      <c r="D157" t="str">
        <f t="shared" si="10"/>
        <v>30</v>
      </c>
      <c r="E157" t="str">
        <f t="shared" si="11"/>
        <v>30120</v>
      </c>
      <c r="F157">
        <v>3012</v>
      </c>
      <c r="G157" t="s">
        <v>75</v>
      </c>
      <c r="H157" t="s">
        <v>74</v>
      </c>
      <c r="I157">
        <v>19</v>
      </c>
      <c r="J157">
        <v>0</v>
      </c>
      <c r="K157">
        <v>0</v>
      </c>
      <c r="L157"/>
    </row>
    <row r="158" spans="1:12">
      <c r="A158" t="s">
        <v>67</v>
      </c>
      <c r="B158" t="str">
        <f t="shared" si="8"/>
        <v>3012</v>
      </c>
      <c r="C158" t="str">
        <f t="shared" si="9"/>
        <v>301</v>
      </c>
      <c r="D158" t="str">
        <f t="shared" si="10"/>
        <v>30</v>
      </c>
      <c r="E158" t="str">
        <f t="shared" si="11"/>
        <v>30120</v>
      </c>
      <c r="F158">
        <v>3012</v>
      </c>
      <c r="G158" t="s">
        <v>75</v>
      </c>
      <c r="H158" t="s">
        <v>74</v>
      </c>
      <c r="I158">
        <v>22</v>
      </c>
      <c r="J158">
        <v>0</v>
      </c>
      <c r="K158">
        <v>0</v>
      </c>
      <c r="L158"/>
    </row>
    <row r="159" spans="1:12">
      <c r="A159" t="s">
        <v>67</v>
      </c>
      <c r="B159" t="str">
        <f t="shared" si="8"/>
        <v>3012</v>
      </c>
      <c r="C159" t="str">
        <f t="shared" si="9"/>
        <v>301</v>
      </c>
      <c r="D159" t="str">
        <f t="shared" si="10"/>
        <v>30</v>
      </c>
      <c r="E159" t="str">
        <f t="shared" si="11"/>
        <v>30120</v>
      </c>
      <c r="F159">
        <v>3012</v>
      </c>
      <c r="G159" t="s">
        <v>76</v>
      </c>
      <c r="H159" t="s">
        <v>77</v>
      </c>
      <c r="I159">
        <v>3</v>
      </c>
      <c r="J159">
        <v>0</v>
      </c>
      <c r="K159">
        <v>0</v>
      </c>
      <c r="L159"/>
    </row>
    <row r="160" spans="1:12">
      <c r="A160" t="s">
        <v>67</v>
      </c>
      <c r="B160" t="str">
        <f t="shared" si="8"/>
        <v>3012</v>
      </c>
      <c r="C160" t="str">
        <f t="shared" si="9"/>
        <v>301</v>
      </c>
      <c r="D160" t="str">
        <f t="shared" si="10"/>
        <v>30</v>
      </c>
      <c r="E160" t="str">
        <f t="shared" si="11"/>
        <v>30120</v>
      </c>
      <c r="F160">
        <v>3012</v>
      </c>
      <c r="G160" t="s">
        <v>76</v>
      </c>
      <c r="H160" t="s">
        <v>77</v>
      </c>
      <c r="I160">
        <v>6</v>
      </c>
      <c r="J160">
        <v>0</v>
      </c>
      <c r="K160">
        <v>0</v>
      </c>
      <c r="L160"/>
    </row>
    <row r="161" spans="1:12">
      <c r="A161" t="s">
        <v>67</v>
      </c>
      <c r="B161" t="str">
        <f t="shared" si="8"/>
        <v>3012</v>
      </c>
      <c r="C161" t="str">
        <f t="shared" si="9"/>
        <v>301</v>
      </c>
      <c r="D161" t="str">
        <f t="shared" si="10"/>
        <v>30</v>
      </c>
      <c r="E161" t="str">
        <f t="shared" si="11"/>
        <v>30120</v>
      </c>
      <c r="F161">
        <v>3012</v>
      </c>
      <c r="G161" t="s">
        <v>76</v>
      </c>
      <c r="H161" t="s">
        <v>77</v>
      </c>
      <c r="I161">
        <v>9</v>
      </c>
      <c r="J161">
        <v>0</v>
      </c>
      <c r="K161">
        <v>0</v>
      </c>
      <c r="L161"/>
    </row>
    <row r="162" spans="1:12">
      <c r="A162" t="s">
        <v>67</v>
      </c>
      <c r="B162" t="str">
        <f t="shared" si="8"/>
        <v>3012</v>
      </c>
      <c r="C162" t="str">
        <f t="shared" si="9"/>
        <v>301</v>
      </c>
      <c r="D162" t="str">
        <f t="shared" si="10"/>
        <v>30</v>
      </c>
      <c r="E162" t="str">
        <f t="shared" si="11"/>
        <v>30120</v>
      </c>
      <c r="F162">
        <v>3012</v>
      </c>
      <c r="G162" t="s">
        <v>76</v>
      </c>
      <c r="H162" t="s">
        <v>77</v>
      </c>
      <c r="I162">
        <v>16</v>
      </c>
      <c r="J162">
        <v>0</v>
      </c>
      <c r="K162">
        <v>0</v>
      </c>
      <c r="L162"/>
    </row>
    <row r="163" spans="1:12">
      <c r="A163" t="s">
        <v>67</v>
      </c>
      <c r="B163" t="str">
        <f t="shared" si="8"/>
        <v>3012</v>
      </c>
      <c r="C163" t="str">
        <f t="shared" si="9"/>
        <v>301</v>
      </c>
      <c r="D163" t="str">
        <f t="shared" si="10"/>
        <v>30</v>
      </c>
      <c r="E163" t="str">
        <f t="shared" si="11"/>
        <v>30120</v>
      </c>
      <c r="F163">
        <v>3012</v>
      </c>
      <c r="G163" t="s">
        <v>76</v>
      </c>
      <c r="H163" t="s">
        <v>77</v>
      </c>
      <c r="I163">
        <v>19</v>
      </c>
      <c r="J163">
        <v>0</v>
      </c>
      <c r="K163">
        <v>0</v>
      </c>
      <c r="L163"/>
    </row>
    <row r="164" spans="1:12">
      <c r="A164" t="s">
        <v>67</v>
      </c>
      <c r="B164" t="str">
        <f t="shared" si="8"/>
        <v>3012</v>
      </c>
      <c r="C164" t="str">
        <f t="shared" si="9"/>
        <v>301</v>
      </c>
      <c r="D164" t="str">
        <f t="shared" si="10"/>
        <v>30</v>
      </c>
      <c r="E164" t="str">
        <f t="shared" si="11"/>
        <v>30120</v>
      </c>
      <c r="F164">
        <v>3012</v>
      </c>
      <c r="G164" t="s">
        <v>76</v>
      </c>
      <c r="H164" t="s">
        <v>77</v>
      </c>
      <c r="I164">
        <v>22</v>
      </c>
      <c r="J164">
        <v>0</v>
      </c>
      <c r="K164">
        <v>0</v>
      </c>
      <c r="L164"/>
    </row>
    <row r="165" spans="1:12">
      <c r="A165" t="s">
        <v>67</v>
      </c>
      <c r="B165" t="str">
        <f t="shared" si="8"/>
        <v>3012</v>
      </c>
      <c r="C165" t="str">
        <f t="shared" si="9"/>
        <v>301</v>
      </c>
      <c r="D165" t="str">
        <f t="shared" si="10"/>
        <v>30</v>
      </c>
      <c r="E165" t="str">
        <f t="shared" si="11"/>
        <v>30120</v>
      </c>
      <c r="F165">
        <v>3012</v>
      </c>
      <c r="G165" t="s">
        <v>76</v>
      </c>
      <c r="H165" t="s">
        <v>77</v>
      </c>
      <c r="I165">
        <v>25</v>
      </c>
      <c r="J165">
        <v>0</v>
      </c>
      <c r="K165">
        <v>0</v>
      </c>
      <c r="L165"/>
    </row>
    <row r="166" spans="1:12">
      <c r="A166" t="s">
        <v>67</v>
      </c>
      <c r="B166" t="str">
        <f t="shared" si="8"/>
        <v>3012</v>
      </c>
      <c r="C166" t="str">
        <f t="shared" si="9"/>
        <v>301</v>
      </c>
      <c r="D166" t="str">
        <f t="shared" si="10"/>
        <v>30</v>
      </c>
      <c r="E166" t="str">
        <f t="shared" si="11"/>
        <v>30120</v>
      </c>
      <c r="F166">
        <v>3012</v>
      </c>
      <c r="G166" t="s">
        <v>78</v>
      </c>
      <c r="H166" t="s">
        <v>77</v>
      </c>
      <c r="I166">
        <v>6</v>
      </c>
      <c r="J166">
        <v>0</v>
      </c>
      <c r="K166">
        <v>0</v>
      </c>
      <c r="L166"/>
    </row>
    <row r="167" spans="1:12">
      <c r="A167" t="s">
        <v>67</v>
      </c>
      <c r="B167" t="str">
        <f t="shared" si="8"/>
        <v>3012</v>
      </c>
      <c r="C167" t="str">
        <f t="shared" si="9"/>
        <v>301</v>
      </c>
      <c r="D167" t="str">
        <f t="shared" si="10"/>
        <v>30</v>
      </c>
      <c r="E167" t="str">
        <f t="shared" si="11"/>
        <v>30120</v>
      </c>
      <c r="F167">
        <v>3012</v>
      </c>
      <c r="G167" t="s">
        <v>78</v>
      </c>
      <c r="H167" t="s">
        <v>77</v>
      </c>
      <c r="I167">
        <v>9</v>
      </c>
      <c r="J167">
        <v>0</v>
      </c>
      <c r="K167">
        <v>0</v>
      </c>
      <c r="L167"/>
    </row>
    <row r="168" spans="1:12">
      <c r="A168" t="s">
        <v>67</v>
      </c>
      <c r="B168" t="str">
        <f t="shared" si="8"/>
        <v>3012</v>
      </c>
      <c r="C168" t="str">
        <f t="shared" si="9"/>
        <v>301</v>
      </c>
      <c r="D168" t="str">
        <f t="shared" si="10"/>
        <v>30</v>
      </c>
      <c r="E168" t="str">
        <f t="shared" si="11"/>
        <v>30120</v>
      </c>
      <c r="F168">
        <v>3012</v>
      </c>
      <c r="G168" t="s">
        <v>78</v>
      </c>
      <c r="H168" t="s">
        <v>77</v>
      </c>
      <c r="I168">
        <v>12</v>
      </c>
      <c r="J168">
        <v>0</v>
      </c>
      <c r="K168">
        <v>0</v>
      </c>
      <c r="L168"/>
    </row>
    <row r="169" spans="1:12">
      <c r="A169" t="s">
        <v>67</v>
      </c>
      <c r="B169" t="str">
        <f t="shared" si="8"/>
        <v>3012</v>
      </c>
      <c r="C169" t="str">
        <f t="shared" si="9"/>
        <v>301</v>
      </c>
      <c r="D169" t="str">
        <f t="shared" si="10"/>
        <v>30</v>
      </c>
      <c r="E169" t="str">
        <f t="shared" si="11"/>
        <v>30120</v>
      </c>
      <c r="F169">
        <v>3012</v>
      </c>
      <c r="G169" t="s">
        <v>78</v>
      </c>
      <c r="H169" t="s">
        <v>77</v>
      </c>
      <c r="I169">
        <v>15</v>
      </c>
      <c r="J169">
        <v>0</v>
      </c>
      <c r="K169">
        <v>0</v>
      </c>
      <c r="L169"/>
    </row>
    <row r="170" spans="1:12">
      <c r="A170" t="s">
        <v>67</v>
      </c>
      <c r="B170" t="str">
        <f t="shared" si="8"/>
        <v>3012</v>
      </c>
      <c r="C170" t="str">
        <f t="shared" si="9"/>
        <v>301</v>
      </c>
      <c r="D170" t="str">
        <f t="shared" si="10"/>
        <v>30</v>
      </c>
      <c r="E170" t="str">
        <f t="shared" si="11"/>
        <v>30120</v>
      </c>
      <c r="F170">
        <v>3012</v>
      </c>
      <c r="G170" t="s">
        <v>78</v>
      </c>
      <c r="H170" t="s">
        <v>77</v>
      </c>
      <c r="I170">
        <v>22</v>
      </c>
      <c r="J170">
        <v>0</v>
      </c>
      <c r="K170">
        <v>0</v>
      </c>
      <c r="L170"/>
    </row>
    <row r="171" spans="1:12">
      <c r="A171" t="s">
        <v>67</v>
      </c>
      <c r="B171" t="str">
        <f t="shared" si="8"/>
        <v>3012</v>
      </c>
      <c r="C171" t="str">
        <f t="shared" si="9"/>
        <v>301</v>
      </c>
      <c r="D171" t="str">
        <f t="shared" si="10"/>
        <v>30</v>
      </c>
      <c r="E171" t="str">
        <f t="shared" si="11"/>
        <v>30120</v>
      </c>
      <c r="F171">
        <v>3012</v>
      </c>
      <c r="G171" t="s">
        <v>78</v>
      </c>
      <c r="H171" t="s">
        <v>77</v>
      </c>
      <c r="I171">
        <v>25</v>
      </c>
      <c r="J171">
        <v>0</v>
      </c>
      <c r="K171">
        <v>0</v>
      </c>
      <c r="L171"/>
    </row>
    <row r="172" spans="1:12">
      <c r="A172" t="s">
        <v>67</v>
      </c>
      <c r="B172" t="str">
        <f t="shared" si="8"/>
        <v>3012</v>
      </c>
      <c r="C172" t="str">
        <f t="shared" si="9"/>
        <v>301</v>
      </c>
      <c r="D172" t="str">
        <f t="shared" si="10"/>
        <v>30</v>
      </c>
      <c r="E172" t="str">
        <f t="shared" si="11"/>
        <v>30120</v>
      </c>
      <c r="F172">
        <v>3012</v>
      </c>
      <c r="G172" t="s">
        <v>79</v>
      </c>
      <c r="H172" t="s">
        <v>77</v>
      </c>
      <c r="I172">
        <v>4</v>
      </c>
      <c r="J172">
        <v>0</v>
      </c>
      <c r="K172">
        <v>0</v>
      </c>
      <c r="L172"/>
    </row>
    <row r="173" spans="1:12">
      <c r="A173" t="s">
        <v>67</v>
      </c>
      <c r="B173" t="str">
        <f t="shared" si="8"/>
        <v>3012</v>
      </c>
      <c r="C173" t="str">
        <f t="shared" si="9"/>
        <v>301</v>
      </c>
      <c r="D173" t="str">
        <f t="shared" si="10"/>
        <v>30</v>
      </c>
      <c r="E173" t="str">
        <f t="shared" si="11"/>
        <v>30120</v>
      </c>
      <c r="F173">
        <v>3012</v>
      </c>
      <c r="G173" t="s">
        <v>79</v>
      </c>
      <c r="H173" t="s">
        <v>77</v>
      </c>
      <c r="I173">
        <v>7</v>
      </c>
      <c r="J173">
        <v>0</v>
      </c>
      <c r="K173">
        <v>0</v>
      </c>
      <c r="L173"/>
    </row>
    <row r="174" spans="1:12">
      <c r="A174" t="s">
        <v>67</v>
      </c>
      <c r="B174" t="str">
        <f t="shared" si="8"/>
        <v>3012</v>
      </c>
      <c r="C174" t="str">
        <f t="shared" si="9"/>
        <v>301</v>
      </c>
      <c r="D174" t="str">
        <f t="shared" si="10"/>
        <v>30</v>
      </c>
      <c r="E174" t="str">
        <f t="shared" si="11"/>
        <v>30120</v>
      </c>
      <c r="F174">
        <v>3012</v>
      </c>
      <c r="G174" t="s">
        <v>79</v>
      </c>
      <c r="H174" t="s">
        <v>77</v>
      </c>
      <c r="I174">
        <v>10</v>
      </c>
      <c r="J174">
        <v>0</v>
      </c>
      <c r="K174">
        <v>0</v>
      </c>
      <c r="L174"/>
    </row>
    <row r="175" spans="1:12">
      <c r="A175" t="s">
        <v>67</v>
      </c>
      <c r="B175" t="str">
        <f t="shared" si="8"/>
        <v>3012</v>
      </c>
      <c r="C175" t="str">
        <f t="shared" si="9"/>
        <v>301</v>
      </c>
      <c r="D175" t="str">
        <f t="shared" si="10"/>
        <v>30</v>
      </c>
      <c r="E175" t="str">
        <f t="shared" si="11"/>
        <v>30120</v>
      </c>
      <c r="F175">
        <v>3012</v>
      </c>
      <c r="G175" t="s">
        <v>79</v>
      </c>
      <c r="H175" t="s">
        <v>77</v>
      </c>
      <c r="I175">
        <v>13</v>
      </c>
      <c r="J175">
        <v>0</v>
      </c>
      <c r="K175">
        <v>0</v>
      </c>
      <c r="L175"/>
    </row>
    <row r="176" spans="1:12">
      <c r="A176" t="s">
        <v>67</v>
      </c>
      <c r="B176" t="str">
        <f t="shared" si="8"/>
        <v>3012</v>
      </c>
      <c r="C176" t="str">
        <f t="shared" si="9"/>
        <v>301</v>
      </c>
      <c r="D176" t="str">
        <f t="shared" si="10"/>
        <v>30</v>
      </c>
      <c r="E176" t="str">
        <f t="shared" si="11"/>
        <v>30120</v>
      </c>
      <c r="F176">
        <v>3012</v>
      </c>
      <c r="G176" t="s">
        <v>79</v>
      </c>
      <c r="H176" t="s">
        <v>77</v>
      </c>
      <c r="I176">
        <v>20</v>
      </c>
      <c r="J176">
        <v>0</v>
      </c>
      <c r="K176">
        <v>0</v>
      </c>
      <c r="L176"/>
    </row>
    <row r="177" spans="1:12">
      <c r="A177" t="s">
        <v>67</v>
      </c>
      <c r="B177" t="str">
        <f t="shared" si="8"/>
        <v>3012</v>
      </c>
      <c r="C177" t="str">
        <f t="shared" si="9"/>
        <v>301</v>
      </c>
      <c r="D177" t="str">
        <f t="shared" si="10"/>
        <v>30</v>
      </c>
      <c r="E177" t="str">
        <f t="shared" si="11"/>
        <v>30120</v>
      </c>
      <c r="F177">
        <v>3012</v>
      </c>
      <c r="G177" t="s">
        <v>79</v>
      </c>
      <c r="H177" t="s">
        <v>77</v>
      </c>
      <c r="I177">
        <v>23</v>
      </c>
      <c r="J177">
        <v>0</v>
      </c>
      <c r="K177">
        <v>0</v>
      </c>
      <c r="L177"/>
    </row>
    <row r="178" spans="1:12">
      <c r="A178" t="s">
        <v>67</v>
      </c>
      <c r="B178" t="str">
        <f t="shared" si="8"/>
        <v>3012</v>
      </c>
      <c r="C178" t="str">
        <f t="shared" si="9"/>
        <v>301</v>
      </c>
      <c r="D178" t="str">
        <f t="shared" si="10"/>
        <v>30</v>
      </c>
      <c r="E178" t="str">
        <f t="shared" si="11"/>
        <v>30120</v>
      </c>
      <c r="F178">
        <v>3012</v>
      </c>
      <c r="G178" t="s">
        <v>79</v>
      </c>
      <c r="H178" t="s">
        <v>77</v>
      </c>
      <c r="I178">
        <v>26</v>
      </c>
      <c r="J178">
        <v>0</v>
      </c>
      <c r="K178">
        <v>0</v>
      </c>
      <c r="L178"/>
    </row>
    <row r="179" spans="1:12">
      <c r="A179" t="s">
        <v>67</v>
      </c>
      <c r="B179" t="str">
        <f t="shared" si="8"/>
        <v>3013</v>
      </c>
      <c r="C179" t="str">
        <f t="shared" si="9"/>
        <v>301</v>
      </c>
      <c r="D179" t="str">
        <f t="shared" si="10"/>
        <v>30</v>
      </c>
      <c r="E179" t="str">
        <f t="shared" si="11"/>
        <v>30136</v>
      </c>
      <c r="F179">
        <v>30136</v>
      </c>
      <c r="G179" t="s">
        <v>80</v>
      </c>
      <c r="H179" t="s">
        <v>74</v>
      </c>
      <c r="I179">
        <v>2</v>
      </c>
      <c r="J179">
        <v>0</v>
      </c>
      <c r="K179">
        <v>0</v>
      </c>
      <c r="L179"/>
    </row>
    <row r="180" spans="1:12">
      <c r="A180" t="s">
        <v>67</v>
      </c>
      <c r="B180" t="str">
        <f t="shared" si="8"/>
        <v>3013</v>
      </c>
      <c r="C180" t="str">
        <f t="shared" si="9"/>
        <v>301</v>
      </c>
      <c r="D180" t="str">
        <f t="shared" si="10"/>
        <v>30</v>
      </c>
      <c r="E180" t="str">
        <f t="shared" si="11"/>
        <v>30136</v>
      </c>
      <c r="F180">
        <v>30136</v>
      </c>
      <c r="G180" t="s">
        <v>80</v>
      </c>
      <c r="H180" t="s">
        <v>74</v>
      </c>
      <c r="I180">
        <v>5</v>
      </c>
      <c r="J180">
        <v>0</v>
      </c>
      <c r="K180">
        <v>0</v>
      </c>
      <c r="L180"/>
    </row>
    <row r="181" spans="1:12">
      <c r="A181" t="s">
        <v>67</v>
      </c>
      <c r="B181" t="str">
        <f t="shared" si="8"/>
        <v>3013</v>
      </c>
      <c r="C181" t="str">
        <f t="shared" si="9"/>
        <v>301</v>
      </c>
      <c r="D181" t="str">
        <f t="shared" si="10"/>
        <v>30</v>
      </c>
      <c r="E181" t="str">
        <f t="shared" si="11"/>
        <v>30136</v>
      </c>
      <c r="F181">
        <v>30136</v>
      </c>
      <c r="G181" t="s">
        <v>80</v>
      </c>
      <c r="H181" t="s">
        <v>74</v>
      </c>
      <c r="I181">
        <v>8</v>
      </c>
      <c r="J181">
        <v>0</v>
      </c>
      <c r="K181">
        <v>0</v>
      </c>
      <c r="L181"/>
    </row>
    <row r="182" spans="1:12">
      <c r="A182" t="s">
        <v>67</v>
      </c>
      <c r="B182" t="str">
        <f t="shared" si="8"/>
        <v>3012</v>
      </c>
      <c r="C182" t="str">
        <f t="shared" si="9"/>
        <v>301</v>
      </c>
      <c r="D182" t="str">
        <f t="shared" si="10"/>
        <v>30</v>
      </c>
      <c r="E182" t="str">
        <f t="shared" si="11"/>
        <v>30120</v>
      </c>
      <c r="F182">
        <v>3012</v>
      </c>
      <c r="G182" t="s">
        <v>68</v>
      </c>
      <c r="H182" t="s">
        <v>69</v>
      </c>
      <c r="I182">
        <v>2</v>
      </c>
      <c r="J182">
        <v>0</v>
      </c>
      <c r="K182">
        <v>0</v>
      </c>
      <c r="L182"/>
    </row>
    <row r="183" spans="1:12">
      <c r="A183" t="s">
        <v>67</v>
      </c>
      <c r="B183" t="str">
        <f t="shared" si="8"/>
        <v>3012</v>
      </c>
      <c r="C183" t="str">
        <f t="shared" si="9"/>
        <v>301</v>
      </c>
      <c r="D183" t="str">
        <f t="shared" si="10"/>
        <v>30</v>
      </c>
      <c r="E183" t="str">
        <f t="shared" si="11"/>
        <v>30120</v>
      </c>
      <c r="F183">
        <v>3012</v>
      </c>
      <c r="G183" t="s">
        <v>68</v>
      </c>
      <c r="H183" t="s">
        <v>69</v>
      </c>
      <c r="I183">
        <v>9</v>
      </c>
      <c r="J183">
        <v>0</v>
      </c>
      <c r="K183">
        <v>0</v>
      </c>
      <c r="L183"/>
    </row>
    <row r="184" spans="1:12">
      <c r="A184" t="s">
        <v>67</v>
      </c>
      <c r="B184" t="str">
        <f t="shared" si="8"/>
        <v>3012</v>
      </c>
      <c r="C184" t="str">
        <f t="shared" si="9"/>
        <v>301</v>
      </c>
      <c r="D184" t="str">
        <f t="shared" si="10"/>
        <v>30</v>
      </c>
      <c r="E184" t="str">
        <f t="shared" si="11"/>
        <v>30120</v>
      </c>
      <c r="F184">
        <v>3012</v>
      </c>
      <c r="G184" t="s">
        <v>68</v>
      </c>
      <c r="H184" t="s">
        <v>69</v>
      </c>
      <c r="I184">
        <v>12</v>
      </c>
      <c r="J184">
        <v>963452.81159888301</v>
      </c>
      <c r="K184">
        <v>997518.60354550998</v>
      </c>
      <c r="L184"/>
    </row>
    <row r="185" spans="1:12">
      <c r="A185" t="s">
        <v>67</v>
      </c>
      <c r="B185" t="str">
        <f t="shared" si="8"/>
        <v>3012</v>
      </c>
      <c r="C185" t="str">
        <f t="shared" si="9"/>
        <v>301</v>
      </c>
      <c r="D185" t="str">
        <f t="shared" si="10"/>
        <v>30</v>
      </c>
      <c r="E185" t="str">
        <f t="shared" si="11"/>
        <v>30120</v>
      </c>
      <c r="F185">
        <v>3012</v>
      </c>
      <c r="G185" t="s">
        <v>68</v>
      </c>
      <c r="H185" t="s">
        <v>69</v>
      </c>
      <c r="I185">
        <v>15</v>
      </c>
      <c r="J185">
        <v>0</v>
      </c>
      <c r="K185">
        <v>0</v>
      </c>
      <c r="L185"/>
    </row>
    <row r="186" spans="1:12">
      <c r="A186" t="s">
        <v>67</v>
      </c>
      <c r="B186" t="str">
        <f t="shared" si="8"/>
        <v>3012</v>
      </c>
      <c r="C186" t="str">
        <f t="shared" si="9"/>
        <v>301</v>
      </c>
      <c r="D186" t="str">
        <f t="shared" si="10"/>
        <v>30</v>
      </c>
      <c r="E186" t="str">
        <f t="shared" si="11"/>
        <v>30120</v>
      </c>
      <c r="F186">
        <v>3012</v>
      </c>
      <c r="G186" t="s">
        <v>68</v>
      </c>
      <c r="H186" t="s">
        <v>69</v>
      </c>
      <c r="I186">
        <v>18</v>
      </c>
      <c r="J186">
        <v>0</v>
      </c>
      <c r="K186">
        <v>0</v>
      </c>
      <c r="L186"/>
    </row>
    <row r="187" spans="1:12">
      <c r="A187" t="s">
        <v>67</v>
      </c>
      <c r="B187" t="str">
        <f t="shared" si="8"/>
        <v>3012</v>
      </c>
      <c r="C187" t="str">
        <f t="shared" si="9"/>
        <v>301</v>
      </c>
      <c r="D187" t="str">
        <f t="shared" si="10"/>
        <v>30</v>
      </c>
      <c r="E187" t="str">
        <f t="shared" si="11"/>
        <v>30120</v>
      </c>
      <c r="F187">
        <v>3012</v>
      </c>
      <c r="G187" t="s">
        <v>68</v>
      </c>
      <c r="H187" t="s">
        <v>69</v>
      </c>
      <c r="I187">
        <v>25</v>
      </c>
      <c r="J187">
        <v>0</v>
      </c>
      <c r="K187">
        <v>0</v>
      </c>
      <c r="L187"/>
    </row>
    <row r="188" spans="1:12">
      <c r="A188" t="s">
        <v>67</v>
      </c>
      <c r="B188" t="str">
        <f t="shared" si="8"/>
        <v>3012</v>
      </c>
      <c r="C188" t="str">
        <f t="shared" si="9"/>
        <v>301</v>
      </c>
      <c r="D188" t="str">
        <f t="shared" si="10"/>
        <v>30</v>
      </c>
      <c r="E188" t="str">
        <f t="shared" si="11"/>
        <v>30120</v>
      </c>
      <c r="F188">
        <v>3012</v>
      </c>
      <c r="G188" t="s">
        <v>70</v>
      </c>
      <c r="H188" t="s">
        <v>69</v>
      </c>
      <c r="I188">
        <v>3</v>
      </c>
      <c r="J188">
        <v>0</v>
      </c>
      <c r="K188">
        <v>0</v>
      </c>
      <c r="L188"/>
    </row>
    <row r="189" spans="1:12">
      <c r="A189" t="s">
        <v>67</v>
      </c>
      <c r="B189" t="str">
        <f t="shared" si="8"/>
        <v>3012</v>
      </c>
      <c r="C189" t="str">
        <f t="shared" si="9"/>
        <v>301</v>
      </c>
      <c r="D189" t="str">
        <f t="shared" si="10"/>
        <v>30</v>
      </c>
      <c r="E189" t="str">
        <f t="shared" si="11"/>
        <v>30120</v>
      </c>
      <c r="F189">
        <v>3012</v>
      </c>
      <c r="G189" t="s">
        <v>70</v>
      </c>
      <c r="H189" t="s">
        <v>69</v>
      </c>
      <c r="I189">
        <v>6</v>
      </c>
      <c r="J189">
        <v>0</v>
      </c>
      <c r="K189">
        <v>0</v>
      </c>
      <c r="L189"/>
    </row>
    <row r="190" spans="1:12">
      <c r="A190" t="s">
        <v>67</v>
      </c>
      <c r="B190" t="str">
        <f t="shared" si="8"/>
        <v>3012</v>
      </c>
      <c r="C190" t="str">
        <f t="shared" si="9"/>
        <v>301</v>
      </c>
      <c r="D190" t="str">
        <f t="shared" si="10"/>
        <v>30</v>
      </c>
      <c r="E190" t="str">
        <f t="shared" si="11"/>
        <v>30120</v>
      </c>
      <c r="F190">
        <v>3012</v>
      </c>
      <c r="G190" t="s">
        <v>70</v>
      </c>
      <c r="H190" t="s">
        <v>69</v>
      </c>
      <c r="I190">
        <v>9</v>
      </c>
      <c r="J190">
        <v>0</v>
      </c>
      <c r="K190">
        <v>0</v>
      </c>
      <c r="L190"/>
    </row>
    <row r="191" spans="1:12">
      <c r="A191" t="s">
        <v>67</v>
      </c>
      <c r="B191" t="str">
        <f t="shared" si="8"/>
        <v>3012</v>
      </c>
      <c r="C191" t="str">
        <f t="shared" si="9"/>
        <v>301</v>
      </c>
      <c r="D191" t="str">
        <f t="shared" si="10"/>
        <v>30</v>
      </c>
      <c r="E191" t="str">
        <f t="shared" si="11"/>
        <v>30120</v>
      </c>
      <c r="F191">
        <v>3012</v>
      </c>
      <c r="G191" t="s">
        <v>70</v>
      </c>
      <c r="H191" t="s">
        <v>69</v>
      </c>
      <c r="I191">
        <v>12</v>
      </c>
      <c r="J191">
        <v>184710.28094687499</v>
      </c>
      <c r="K191">
        <v>205389.71152663801</v>
      </c>
      <c r="L191"/>
    </row>
    <row r="192" spans="1:12">
      <c r="A192" t="s">
        <v>67</v>
      </c>
      <c r="B192" t="str">
        <f t="shared" si="8"/>
        <v>3012</v>
      </c>
      <c r="C192" t="str">
        <f t="shared" si="9"/>
        <v>301</v>
      </c>
      <c r="D192" t="str">
        <f t="shared" si="10"/>
        <v>30</v>
      </c>
      <c r="E192" t="str">
        <f t="shared" si="11"/>
        <v>30120</v>
      </c>
      <c r="F192">
        <v>3012</v>
      </c>
      <c r="G192" t="s">
        <v>70</v>
      </c>
      <c r="H192" t="s">
        <v>69</v>
      </c>
      <c r="I192">
        <v>16</v>
      </c>
      <c r="J192">
        <v>0</v>
      </c>
      <c r="K192">
        <v>0</v>
      </c>
      <c r="L192"/>
    </row>
    <row r="193" spans="1:12">
      <c r="A193" t="s">
        <v>67</v>
      </c>
      <c r="B193" t="str">
        <f t="shared" si="8"/>
        <v>3012</v>
      </c>
      <c r="C193" t="str">
        <f t="shared" si="9"/>
        <v>301</v>
      </c>
      <c r="D193" t="str">
        <f t="shared" si="10"/>
        <v>30</v>
      </c>
      <c r="E193" t="str">
        <f t="shared" si="11"/>
        <v>30120</v>
      </c>
      <c r="F193">
        <v>3012</v>
      </c>
      <c r="G193" t="s">
        <v>70</v>
      </c>
      <c r="H193" t="s">
        <v>69</v>
      </c>
      <c r="I193">
        <v>19</v>
      </c>
      <c r="J193">
        <v>0</v>
      </c>
      <c r="K193">
        <v>0</v>
      </c>
      <c r="L193"/>
    </row>
    <row r="194" spans="1:12">
      <c r="A194" t="s">
        <v>67</v>
      </c>
      <c r="B194" t="str">
        <f t="shared" si="8"/>
        <v>3012</v>
      </c>
      <c r="C194" t="str">
        <f t="shared" si="9"/>
        <v>301</v>
      </c>
      <c r="D194" t="str">
        <f t="shared" si="10"/>
        <v>30</v>
      </c>
      <c r="E194" t="str">
        <f t="shared" si="11"/>
        <v>30120</v>
      </c>
      <c r="F194">
        <v>3012</v>
      </c>
      <c r="G194" t="s">
        <v>70</v>
      </c>
      <c r="H194" t="s">
        <v>69</v>
      </c>
      <c r="I194">
        <v>22</v>
      </c>
      <c r="J194">
        <v>0</v>
      </c>
      <c r="K194">
        <v>0</v>
      </c>
      <c r="L194"/>
    </row>
    <row r="195" spans="1:12">
      <c r="A195" t="s">
        <v>67</v>
      </c>
      <c r="B195" t="str">
        <f t="shared" ref="B195:B258" si="12">+LEFT(E195,4)</f>
        <v>3012</v>
      </c>
      <c r="C195" t="str">
        <f t="shared" ref="C195:C258" si="13">+LEFT(E195,3)</f>
        <v>301</v>
      </c>
      <c r="D195" t="str">
        <f t="shared" ref="D195:D258" si="14">+LEFT(E195,2)</f>
        <v>30</v>
      </c>
      <c r="E195" t="str">
        <f t="shared" ref="E195:E258" si="15">+LEFT(F195&amp;"00000",5)</f>
        <v>30120</v>
      </c>
      <c r="F195">
        <v>3012</v>
      </c>
      <c r="G195" t="s">
        <v>70</v>
      </c>
      <c r="H195" t="s">
        <v>69</v>
      </c>
      <c r="I195">
        <v>25</v>
      </c>
      <c r="J195">
        <v>0</v>
      </c>
      <c r="K195">
        <v>0</v>
      </c>
      <c r="L195"/>
    </row>
    <row r="196" spans="1:12">
      <c r="A196" t="s">
        <v>67</v>
      </c>
      <c r="B196" t="str">
        <f t="shared" si="12"/>
        <v>3012</v>
      </c>
      <c r="C196" t="str">
        <f t="shared" si="13"/>
        <v>301</v>
      </c>
      <c r="D196" t="str">
        <f t="shared" si="14"/>
        <v>30</v>
      </c>
      <c r="E196" t="str">
        <f t="shared" si="15"/>
        <v>30120</v>
      </c>
      <c r="F196">
        <v>3012</v>
      </c>
      <c r="G196" t="s">
        <v>71</v>
      </c>
      <c r="H196" t="s">
        <v>69</v>
      </c>
      <c r="I196">
        <v>4</v>
      </c>
      <c r="J196">
        <v>0</v>
      </c>
      <c r="K196">
        <v>0</v>
      </c>
      <c r="L196"/>
    </row>
    <row r="197" spans="1:12">
      <c r="A197" t="s">
        <v>67</v>
      </c>
      <c r="B197" t="str">
        <f t="shared" si="12"/>
        <v>3012</v>
      </c>
      <c r="C197" t="str">
        <f t="shared" si="13"/>
        <v>301</v>
      </c>
      <c r="D197" t="str">
        <f t="shared" si="14"/>
        <v>30</v>
      </c>
      <c r="E197" t="str">
        <f t="shared" si="15"/>
        <v>30120</v>
      </c>
      <c r="F197">
        <v>3012</v>
      </c>
      <c r="G197" t="s">
        <v>71</v>
      </c>
      <c r="H197" t="s">
        <v>69</v>
      </c>
      <c r="I197">
        <v>7</v>
      </c>
      <c r="J197">
        <v>0</v>
      </c>
      <c r="K197">
        <v>0</v>
      </c>
      <c r="L197"/>
    </row>
    <row r="198" spans="1:12">
      <c r="A198" t="s">
        <v>67</v>
      </c>
      <c r="B198" t="str">
        <f t="shared" si="12"/>
        <v>3012</v>
      </c>
      <c r="C198" t="str">
        <f t="shared" si="13"/>
        <v>301</v>
      </c>
      <c r="D198" t="str">
        <f t="shared" si="14"/>
        <v>30</v>
      </c>
      <c r="E198" t="str">
        <f t="shared" si="15"/>
        <v>30120</v>
      </c>
      <c r="F198">
        <v>3012</v>
      </c>
      <c r="G198" t="s">
        <v>71</v>
      </c>
      <c r="H198" t="s">
        <v>69</v>
      </c>
      <c r="I198">
        <v>10</v>
      </c>
      <c r="J198">
        <v>0</v>
      </c>
      <c r="K198">
        <v>0</v>
      </c>
      <c r="L198"/>
    </row>
    <row r="199" spans="1:12">
      <c r="A199" t="s">
        <v>67</v>
      </c>
      <c r="B199" t="str">
        <f t="shared" si="12"/>
        <v>3012</v>
      </c>
      <c r="C199" t="str">
        <f t="shared" si="13"/>
        <v>301</v>
      </c>
      <c r="D199" t="str">
        <f t="shared" si="14"/>
        <v>30</v>
      </c>
      <c r="E199" t="str">
        <f t="shared" si="15"/>
        <v>30120</v>
      </c>
      <c r="F199">
        <v>3012</v>
      </c>
      <c r="G199" t="s">
        <v>71</v>
      </c>
      <c r="H199" t="s">
        <v>69</v>
      </c>
      <c r="I199">
        <v>13</v>
      </c>
      <c r="J199">
        <v>0</v>
      </c>
      <c r="K199">
        <v>0</v>
      </c>
      <c r="L199"/>
    </row>
    <row r="200" spans="1:12">
      <c r="A200" t="s">
        <v>67</v>
      </c>
      <c r="B200" t="str">
        <f t="shared" si="12"/>
        <v>3012</v>
      </c>
      <c r="C200" t="str">
        <f t="shared" si="13"/>
        <v>301</v>
      </c>
      <c r="D200" t="str">
        <f t="shared" si="14"/>
        <v>30</v>
      </c>
      <c r="E200" t="str">
        <f t="shared" si="15"/>
        <v>30120</v>
      </c>
      <c r="F200">
        <v>3012</v>
      </c>
      <c r="G200" t="s">
        <v>71</v>
      </c>
      <c r="H200" t="s">
        <v>69</v>
      </c>
      <c r="I200">
        <v>20</v>
      </c>
      <c r="J200">
        <v>0</v>
      </c>
      <c r="K200">
        <v>0</v>
      </c>
      <c r="L200"/>
    </row>
    <row r="201" spans="1:12">
      <c r="A201" t="s">
        <v>67</v>
      </c>
      <c r="B201" t="str">
        <f t="shared" si="12"/>
        <v>3012</v>
      </c>
      <c r="C201" t="str">
        <f t="shared" si="13"/>
        <v>301</v>
      </c>
      <c r="D201" t="str">
        <f t="shared" si="14"/>
        <v>30</v>
      </c>
      <c r="E201" t="str">
        <f t="shared" si="15"/>
        <v>30120</v>
      </c>
      <c r="F201">
        <v>3012</v>
      </c>
      <c r="G201" t="s">
        <v>71</v>
      </c>
      <c r="H201" t="s">
        <v>69</v>
      </c>
      <c r="I201">
        <v>23</v>
      </c>
      <c r="J201">
        <v>0</v>
      </c>
      <c r="K201">
        <v>0</v>
      </c>
      <c r="L201"/>
    </row>
    <row r="202" spans="1:12">
      <c r="A202" t="s">
        <v>67</v>
      </c>
      <c r="B202" t="str">
        <f t="shared" si="12"/>
        <v>3012</v>
      </c>
      <c r="C202" t="str">
        <f t="shared" si="13"/>
        <v>301</v>
      </c>
      <c r="D202" t="str">
        <f t="shared" si="14"/>
        <v>30</v>
      </c>
      <c r="E202" t="str">
        <f t="shared" si="15"/>
        <v>30120</v>
      </c>
      <c r="F202">
        <v>3012</v>
      </c>
      <c r="G202" t="s">
        <v>71</v>
      </c>
      <c r="H202" t="s">
        <v>69</v>
      </c>
      <c r="I202">
        <v>26</v>
      </c>
      <c r="J202">
        <v>0</v>
      </c>
      <c r="K202">
        <v>0</v>
      </c>
      <c r="L202"/>
    </row>
    <row r="203" spans="1:12">
      <c r="A203" t="s">
        <v>67</v>
      </c>
      <c r="B203" t="str">
        <f t="shared" si="12"/>
        <v>3012</v>
      </c>
      <c r="C203" t="str">
        <f t="shared" si="13"/>
        <v>301</v>
      </c>
      <c r="D203" t="str">
        <f t="shared" si="14"/>
        <v>30</v>
      </c>
      <c r="E203" t="str">
        <f t="shared" si="15"/>
        <v>30120</v>
      </c>
      <c r="F203">
        <v>3012</v>
      </c>
      <c r="G203" t="s">
        <v>72</v>
      </c>
      <c r="H203" t="s">
        <v>69</v>
      </c>
      <c r="I203">
        <v>1</v>
      </c>
      <c r="J203">
        <v>0</v>
      </c>
      <c r="K203">
        <v>0</v>
      </c>
      <c r="L203"/>
    </row>
    <row r="204" spans="1:12">
      <c r="A204" t="s">
        <v>67</v>
      </c>
      <c r="B204" t="str">
        <f t="shared" si="12"/>
        <v>3012</v>
      </c>
      <c r="C204" t="str">
        <f t="shared" si="13"/>
        <v>301</v>
      </c>
      <c r="D204" t="str">
        <f t="shared" si="14"/>
        <v>30</v>
      </c>
      <c r="E204" t="str">
        <f t="shared" si="15"/>
        <v>30120</v>
      </c>
      <c r="F204">
        <v>3012</v>
      </c>
      <c r="G204" t="s">
        <v>72</v>
      </c>
      <c r="H204" t="s">
        <v>69</v>
      </c>
      <c r="I204">
        <v>4</v>
      </c>
      <c r="J204">
        <v>0</v>
      </c>
      <c r="K204">
        <v>0</v>
      </c>
      <c r="L204"/>
    </row>
    <row r="205" spans="1:12">
      <c r="A205" t="s">
        <v>67</v>
      </c>
      <c r="B205" t="str">
        <f t="shared" si="12"/>
        <v>3012</v>
      </c>
      <c r="C205" t="str">
        <f t="shared" si="13"/>
        <v>301</v>
      </c>
      <c r="D205" t="str">
        <f t="shared" si="14"/>
        <v>30</v>
      </c>
      <c r="E205" t="str">
        <f t="shared" si="15"/>
        <v>30120</v>
      </c>
      <c r="F205">
        <v>3012</v>
      </c>
      <c r="G205" t="s">
        <v>72</v>
      </c>
      <c r="H205" t="s">
        <v>69</v>
      </c>
      <c r="I205">
        <v>7</v>
      </c>
      <c r="J205">
        <v>0</v>
      </c>
      <c r="K205">
        <v>0</v>
      </c>
      <c r="L205"/>
    </row>
    <row r="206" spans="1:12">
      <c r="A206" t="s">
        <v>67</v>
      </c>
      <c r="B206" t="str">
        <f t="shared" si="12"/>
        <v>3012</v>
      </c>
      <c r="C206" t="str">
        <f t="shared" si="13"/>
        <v>301</v>
      </c>
      <c r="D206" t="str">
        <f t="shared" si="14"/>
        <v>30</v>
      </c>
      <c r="E206" t="str">
        <f t="shared" si="15"/>
        <v>30120</v>
      </c>
      <c r="F206">
        <v>3012</v>
      </c>
      <c r="G206" t="s">
        <v>72</v>
      </c>
      <c r="H206" t="s">
        <v>69</v>
      </c>
      <c r="I206">
        <v>14</v>
      </c>
      <c r="J206">
        <v>1661.8841252300101</v>
      </c>
      <c r="K206">
        <v>1862.94867539138</v>
      </c>
      <c r="L206"/>
    </row>
    <row r="207" spans="1:12">
      <c r="A207" t="s">
        <v>67</v>
      </c>
      <c r="B207" t="str">
        <f t="shared" si="12"/>
        <v>3012</v>
      </c>
      <c r="C207" t="str">
        <f t="shared" si="13"/>
        <v>301</v>
      </c>
      <c r="D207" t="str">
        <f t="shared" si="14"/>
        <v>30</v>
      </c>
      <c r="E207" t="str">
        <f t="shared" si="15"/>
        <v>30120</v>
      </c>
      <c r="F207">
        <v>3012</v>
      </c>
      <c r="G207" t="s">
        <v>72</v>
      </c>
      <c r="H207" t="s">
        <v>69</v>
      </c>
      <c r="I207">
        <v>17</v>
      </c>
      <c r="J207">
        <v>0</v>
      </c>
      <c r="K207">
        <v>0</v>
      </c>
      <c r="L207"/>
    </row>
    <row r="208" spans="1:12">
      <c r="A208" t="s">
        <v>67</v>
      </c>
      <c r="B208" t="str">
        <f t="shared" si="12"/>
        <v>3012</v>
      </c>
      <c r="C208" t="str">
        <f t="shared" si="13"/>
        <v>301</v>
      </c>
      <c r="D208" t="str">
        <f t="shared" si="14"/>
        <v>30</v>
      </c>
      <c r="E208" t="str">
        <f t="shared" si="15"/>
        <v>30120</v>
      </c>
      <c r="F208">
        <v>3012</v>
      </c>
      <c r="G208" t="s">
        <v>72</v>
      </c>
      <c r="H208" t="s">
        <v>69</v>
      </c>
      <c r="I208">
        <v>20</v>
      </c>
      <c r="J208">
        <v>0</v>
      </c>
      <c r="K208">
        <v>0</v>
      </c>
      <c r="L208"/>
    </row>
    <row r="209" spans="1:12">
      <c r="A209" t="s">
        <v>67</v>
      </c>
      <c r="B209" t="str">
        <f t="shared" si="12"/>
        <v>3012</v>
      </c>
      <c r="C209" t="str">
        <f t="shared" si="13"/>
        <v>301</v>
      </c>
      <c r="D209" t="str">
        <f t="shared" si="14"/>
        <v>30</v>
      </c>
      <c r="E209" t="str">
        <f t="shared" si="15"/>
        <v>30120</v>
      </c>
      <c r="F209">
        <v>3012</v>
      </c>
      <c r="G209" t="s">
        <v>72</v>
      </c>
      <c r="H209" t="s">
        <v>69</v>
      </c>
      <c r="I209">
        <v>23</v>
      </c>
      <c r="J209">
        <v>0</v>
      </c>
      <c r="K209">
        <v>0</v>
      </c>
      <c r="L209"/>
    </row>
    <row r="210" spans="1:12">
      <c r="A210" t="s">
        <v>67</v>
      </c>
      <c r="B210" t="str">
        <f t="shared" si="12"/>
        <v>3012</v>
      </c>
      <c r="C210" t="str">
        <f t="shared" si="13"/>
        <v>301</v>
      </c>
      <c r="D210" t="str">
        <f t="shared" si="14"/>
        <v>30</v>
      </c>
      <c r="E210" t="str">
        <f t="shared" si="15"/>
        <v>30120</v>
      </c>
      <c r="F210">
        <v>3012</v>
      </c>
      <c r="G210" t="s">
        <v>73</v>
      </c>
      <c r="H210" t="s">
        <v>74</v>
      </c>
      <c r="I210">
        <v>3</v>
      </c>
      <c r="J210">
        <v>0</v>
      </c>
      <c r="K210">
        <v>0</v>
      </c>
      <c r="L210"/>
    </row>
    <row r="211" spans="1:12">
      <c r="A211" t="s">
        <v>67</v>
      </c>
      <c r="B211" t="str">
        <f t="shared" si="12"/>
        <v>3012</v>
      </c>
      <c r="C211" t="str">
        <f t="shared" si="13"/>
        <v>301</v>
      </c>
      <c r="D211" t="str">
        <f t="shared" si="14"/>
        <v>30</v>
      </c>
      <c r="E211" t="str">
        <f t="shared" si="15"/>
        <v>30120</v>
      </c>
      <c r="F211">
        <v>3012</v>
      </c>
      <c r="G211" t="s">
        <v>73</v>
      </c>
      <c r="H211" t="s">
        <v>74</v>
      </c>
      <c r="I211">
        <v>6</v>
      </c>
      <c r="J211">
        <v>0</v>
      </c>
      <c r="K211">
        <v>0</v>
      </c>
      <c r="L211"/>
    </row>
    <row r="212" spans="1:12">
      <c r="A212" t="s">
        <v>67</v>
      </c>
      <c r="B212" t="str">
        <f t="shared" si="12"/>
        <v>3012</v>
      </c>
      <c r="C212" t="str">
        <f t="shared" si="13"/>
        <v>301</v>
      </c>
      <c r="D212" t="str">
        <f t="shared" si="14"/>
        <v>30</v>
      </c>
      <c r="E212" t="str">
        <f t="shared" si="15"/>
        <v>30120</v>
      </c>
      <c r="F212">
        <v>3012</v>
      </c>
      <c r="G212" t="s">
        <v>73</v>
      </c>
      <c r="H212" t="s">
        <v>74</v>
      </c>
      <c r="I212">
        <v>9</v>
      </c>
      <c r="J212">
        <v>0</v>
      </c>
      <c r="K212">
        <v>0</v>
      </c>
      <c r="L212"/>
    </row>
    <row r="213" spans="1:12">
      <c r="A213" t="s">
        <v>67</v>
      </c>
      <c r="B213" t="str">
        <f t="shared" si="12"/>
        <v>3012</v>
      </c>
      <c r="C213" t="str">
        <f t="shared" si="13"/>
        <v>301</v>
      </c>
      <c r="D213" t="str">
        <f t="shared" si="14"/>
        <v>30</v>
      </c>
      <c r="E213" t="str">
        <f t="shared" si="15"/>
        <v>30120</v>
      </c>
      <c r="F213">
        <v>3012</v>
      </c>
      <c r="G213" t="s">
        <v>73</v>
      </c>
      <c r="H213" t="s">
        <v>74</v>
      </c>
      <c r="I213">
        <v>16</v>
      </c>
      <c r="J213">
        <v>0</v>
      </c>
      <c r="K213">
        <v>0</v>
      </c>
      <c r="L213"/>
    </row>
    <row r="214" spans="1:12">
      <c r="A214" t="s">
        <v>67</v>
      </c>
      <c r="B214" t="str">
        <f t="shared" si="12"/>
        <v>3012</v>
      </c>
      <c r="C214" t="str">
        <f t="shared" si="13"/>
        <v>301</v>
      </c>
      <c r="D214" t="str">
        <f t="shared" si="14"/>
        <v>30</v>
      </c>
      <c r="E214" t="str">
        <f t="shared" si="15"/>
        <v>30120</v>
      </c>
      <c r="F214">
        <v>3012</v>
      </c>
      <c r="G214" t="s">
        <v>73</v>
      </c>
      <c r="H214" t="s">
        <v>74</v>
      </c>
      <c r="I214">
        <v>19</v>
      </c>
      <c r="J214">
        <v>0</v>
      </c>
      <c r="K214">
        <v>0</v>
      </c>
      <c r="L214"/>
    </row>
    <row r="215" spans="1:12">
      <c r="A215" t="s">
        <v>67</v>
      </c>
      <c r="B215" t="str">
        <f t="shared" si="12"/>
        <v>3012</v>
      </c>
      <c r="C215" t="str">
        <f t="shared" si="13"/>
        <v>301</v>
      </c>
      <c r="D215" t="str">
        <f t="shared" si="14"/>
        <v>30</v>
      </c>
      <c r="E215" t="str">
        <f t="shared" si="15"/>
        <v>30120</v>
      </c>
      <c r="F215">
        <v>3012</v>
      </c>
      <c r="G215" t="s">
        <v>73</v>
      </c>
      <c r="H215" t="s">
        <v>74</v>
      </c>
      <c r="I215">
        <v>22</v>
      </c>
      <c r="J215">
        <v>0</v>
      </c>
      <c r="K215">
        <v>0</v>
      </c>
      <c r="L215"/>
    </row>
    <row r="216" spans="1:12">
      <c r="A216" t="s">
        <v>67</v>
      </c>
      <c r="B216" t="str">
        <f t="shared" si="12"/>
        <v>3012</v>
      </c>
      <c r="C216" t="str">
        <f t="shared" si="13"/>
        <v>301</v>
      </c>
      <c r="D216" t="str">
        <f t="shared" si="14"/>
        <v>30</v>
      </c>
      <c r="E216" t="str">
        <f t="shared" si="15"/>
        <v>30120</v>
      </c>
      <c r="F216">
        <v>3012</v>
      </c>
      <c r="G216" t="s">
        <v>73</v>
      </c>
      <c r="H216" t="s">
        <v>74</v>
      </c>
      <c r="I216">
        <v>25</v>
      </c>
      <c r="J216">
        <v>0</v>
      </c>
      <c r="K216">
        <v>0</v>
      </c>
      <c r="L216"/>
    </row>
    <row r="217" spans="1:12">
      <c r="A217" t="s">
        <v>67</v>
      </c>
      <c r="B217" t="str">
        <f t="shared" si="12"/>
        <v>3012</v>
      </c>
      <c r="C217" t="str">
        <f t="shared" si="13"/>
        <v>301</v>
      </c>
      <c r="D217" t="str">
        <f t="shared" si="14"/>
        <v>30</v>
      </c>
      <c r="E217" t="str">
        <f t="shared" si="15"/>
        <v>30120</v>
      </c>
      <c r="F217">
        <v>3012</v>
      </c>
      <c r="G217" t="s">
        <v>75</v>
      </c>
      <c r="H217" t="s">
        <v>74</v>
      </c>
      <c r="I217">
        <v>1</v>
      </c>
      <c r="J217">
        <v>0</v>
      </c>
      <c r="K217">
        <v>0</v>
      </c>
      <c r="L217"/>
    </row>
    <row r="218" spans="1:12">
      <c r="A218" t="s">
        <v>67</v>
      </c>
      <c r="B218" t="str">
        <f t="shared" si="12"/>
        <v>3012</v>
      </c>
      <c r="C218" t="str">
        <f t="shared" si="13"/>
        <v>301</v>
      </c>
      <c r="D218" t="str">
        <f t="shared" si="14"/>
        <v>30</v>
      </c>
      <c r="E218" t="str">
        <f t="shared" si="15"/>
        <v>30120</v>
      </c>
      <c r="F218">
        <v>3012</v>
      </c>
      <c r="G218" t="s">
        <v>75</v>
      </c>
      <c r="H218" t="s">
        <v>74</v>
      </c>
      <c r="I218">
        <v>8</v>
      </c>
      <c r="J218">
        <v>0</v>
      </c>
      <c r="K218">
        <v>0</v>
      </c>
      <c r="L218"/>
    </row>
    <row r="219" spans="1:12">
      <c r="A219" t="s">
        <v>67</v>
      </c>
      <c r="B219" t="str">
        <f t="shared" si="12"/>
        <v>3012</v>
      </c>
      <c r="C219" t="str">
        <f t="shared" si="13"/>
        <v>301</v>
      </c>
      <c r="D219" t="str">
        <f t="shared" si="14"/>
        <v>30</v>
      </c>
      <c r="E219" t="str">
        <f t="shared" si="15"/>
        <v>30120</v>
      </c>
      <c r="F219">
        <v>3012</v>
      </c>
      <c r="G219" t="s">
        <v>75</v>
      </c>
      <c r="H219" t="s">
        <v>74</v>
      </c>
      <c r="I219">
        <v>11</v>
      </c>
      <c r="J219">
        <v>0</v>
      </c>
      <c r="K219">
        <v>0</v>
      </c>
      <c r="L219"/>
    </row>
    <row r="220" spans="1:12">
      <c r="A220" t="s">
        <v>67</v>
      </c>
      <c r="B220" t="str">
        <f t="shared" si="12"/>
        <v>3012</v>
      </c>
      <c r="C220" t="str">
        <f t="shared" si="13"/>
        <v>301</v>
      </c>
      <c r="D220" t="str">
        <f t="shared" si="14"/>
        <v>30</v>
      </c>
      <c r="E220" t="str">
        <f t="shared" si="15"/>
        <v>30120</v>
      </c>
      <c r="F220">
        <v>3012</v>
      </c>
      <c r="G220" t="s">
        <v>75</v>
      </c>
      <c r="H220" t="s">
        <v>74</v>
      </c>
      <c r="I220">
        <v>14</v>
      </c>
      <c r="J220">
        <v>0</v>
      </c>
      <c r="K220">
        <v>0</v>
      </c>
      <c r="L220"/>
    </row>
    <row r="221" spans="1:12">
      <c r="A221" t="s">
        <v>67</v>
      </c>
      <c r="B221" t="str">
        <f t="shared" si="12"/>
        <v>3012</v>
      </c>
      <c r="C221" t="str">
        <f t="shared" si="13"/>
        <v>301</v>
      </c>
      <c r="D221" t="str">
        <f t="shared" si="14"/>
        <v>30</v>
      </c>
      <c r="E221" t="str">
        <f t="shared" si="15"/>
        <v>30120</v>
      </c>
      <c r="F221">
        <v>3012</v>
      </c>
      <c r="G221" t="s">
        <v>75</v>
      </c>
      <c r="H221" t="s">
        <v>74</v>
      </c>
      <c r="I221">
        <v>17</v>
      </c>
      <c r="J221">
        <v>0</v>
      </c>
      <c r="K221">
        <v>0</v>
      </c>
      <c r="L221"/>
    </row>
    <row r="222" spans="1:12">
      <c r="A222" t="s">
        <v>67</v>
      </c>
      <c r="B222" t="str">
        <f t="shared" si="12"/>
        <v>3012</v>
      </c>
      <c r="C222" t="str">
        <f t="shared" si="13"/>
        <v>301</v>
      </c>
      <c r="D222" t="str">
        <f t="shared" si="14"/>
        <v>30</v>
      </c>
      <c r="E222" t="str">
        <f t="shared" si="15"/>
        <v>30120</v>
      </c>
      <c r="F222">
        <v>3012</v>
      </c>
      <c r="G222" t="s">
        <v>75</v>
      </c>
      <c r="H222" t="s">
        <v>74</v>
      </c>
      <c r="I222">
        <v>24</v>
      </c>
      <c r="J222">
        <v>0</v>
      </c>
      <c r="K222">
        <v>0</v>
      </c>
      <c r="L222"/>
    </row>
    <row r="223" spans="1:12">
      <c r="A223" t="s">
        <v>67</v>
      </c>
      <c r="B223" t="str">
        <f t="shared" si="12"/>
        <v>3012</v>
      </c>
      <c r="C223" t="str">
        <f t="shared" si="13"/>
        <v>301</v>
      </c>
      <c r="D223" t="str">
        <f t="shared" si="14"/>
        <v>30</v>
      </c>
      <c r="E223" t="str">
        <f t="shared" si="15"/>
        <v>30120</v>
      </c>
      <c r="F223">
        <v>3012</v>
      </c>
      <c r="G223" t="s">
        <v>76</v>
      </c>
      <c r="H223" t="s">
        <v>77</v>
      </c>
      <c r="I223">
        <v>1</v>
      </c>
      <c r="J223">
        <v>0</v>
      </c>
      <c r="K223">
        <v>0</v>
      </c>
      <c r="L223"/>
    </row>
    <row r="224" spans="1:12">
      <c r="A224" t="s">
        <v>67</v>
      </c>
      <c r="B224" t="str">
        <f t="shared" si="12"/>
        <v>3012</v>
      </c>
      <c r="C224" t="str">
        <f t="shared" si="13"/>
        <v>301</v>
      </c>
      <c r="D224" t="str">
        <f t="shared" si="14"/>
        <v>30</v>
      </c>
      <c r="E224" t="str">
        <f t="shared" si="15"/>
        <v>30120</v>
      </c>
      <c r="F224">
        <v>3012</v>
      </c>
      <c r="G224" t="s">
        <v>76</v>
      </c>
      <c r="H224" t="s">
        <v>77</v>
      </c>
      <c r="I224">
        <v>8</v>
      </c>
      <c r="J224">
        <v>0</v>
      </c>
      <c r="K224">
        <v>0</v>
      </c>
      <c r="L224"/>
    </row>
    <row r="225" spans="1:12">
      <c r="A225" t="s">
        <v>67</v>
      </c>
      <c r="B225" t="str">
        <f t="shared" si="12"/>
        <v>3012</v>
      </c>
      <c r="C225" t="str">
        <f t="shared" si="13"/>
        <v>301</v>
      </c>
      <c r="D225" t="str">
        <f t="shared" si="14"/>
        <v>30</v>
      </c>
      <c r="E225" t="str">
        <f t="shared" si="15"/>
        <v>30120</v>
      </c>
      <c r="F225">
        <v>3012</v>
      </c>
      <c r="G225" t="s">
        <v>76</v>
      </c>
      <c r="H225" t="s">
        <v>77</v>
      </c>
      <c r="I225">
        <v>11</v>
      </c>
      <c r="J225">
        <v>0</v>
      </c>
      <c r="K225">
        <v>0</v>
      </c>
      <c r="L225"/>
    </row>
    <row r="226" spans="1:12">
      <c r="A226" t="s">
        <v>67</v>
      </c>
      <c r="B226" t="str">
        <f t="shared" si="12"/>
        <v>3012</v>
      </c>
      <c r="C226" t="str">
        <f t="shared" si="13"/>
        <v>301</v>
      </c>
      <c r="D226" t="str">
        <f t="shared" si="14"/>
        <v>30</v>
      </c>
      <c r="E226" t="str">
        <f t="shared" si="15"/>
        <v>30120</v>
      </c>
      <c r="F226">
        <v>3012</v>
      </c>
      <c r="G226" t="s">
        <v>76</v>
      </c>
      <c r="H226" t="s">
        <v>77</v>
      </c>
      <c r="I226">
        <v>14</v>
      </c>
      <c r="J226">
        <v>641136.52</v>
      </c>
      <c r="K226">
        <v>662479.01</v>
      </c>
      <c r="L226"/>
    </row>
    <row r="227" spans="1:12">
      <c r="A227" t="s">
        <v>67</v>
      </c>
      <c r="B227" t="str">
        <f t="shared" si="12"/>
        <v>3012</v>
      </c>
      <c r="C227" t="str">
        <f t="shared" si="13"/>
        <v>301</v>
      </c>
      <c r="D227" t="str">
        <f t="shared" si="14"/>
        <v>30</v>
      </c>
      <c r="E227" t="str">
        <f t="shared" si="15"/>
        <v>30120</v>
      </c>
      <c r="F227">
        <v>3012</v>
      </c>
      <c r="G227" t="s">
        <v>76</v>
      </c>
      <c r="H227" t="s">
        <v>77</v>
      </c>
      <c r="I227">
        <v>17</v>
      </c>
      <c r="J227">
        <v>0</v>
      </c>
      <c r="K227">
        <v>0</v>
      </c>
      <c r="L227"/>
    </row>
    <row r="228" spans="1:12">
      <c r="A228" t="s">
        <v>67</v>
      </c>
      <c r="B228" t="str">
        <f t="shared" si="12"/>
        <v>3012</v>
      </c>
      <c r="C228" t="str">
        <f t="shared" si="13"/>
        <v>301</v>
      </c>
      <c r="D228" t="str">
        <f t="shared" si="14"/>
        <v>30</v>
      </c>
      <c r="E228" t="str">
        <f t="shared" si="15"/>
        <v>30120</v>
      </c>
      <c r="F228">
        <v>3012</v>
      </c>
      <c r="G228" t="s">
        <v>76</v>
      </c>
      <c r="H228" t="s">
        <v>77</v>
      </c>
      <c r="I228">
        <v>24</v>
      </c>
      <c r="J228">
        <v>0</v>
      </c>
      <c r="K228">
        <v>0</v>
      </c>
      <c r="L228"/>
    </row>
    <row r="229" spans="1:12">
      <c r="A229" t="s">
        <v>67</v>
      </c>
      <c r="B229" t="str">
        <f t="shared" si="12"/>
        <v>3012</v>
      </c>
      <c r="C229" t="str">
        <f t="shared" si="13"/>
        <v>301</v>
      </c>
      <c r="D229" t="str">
        <f t="shared" si="14"/>
        <v>30</v>
      </c>
      <c r="E229" t="str">
        <f t="shared" si="15"/>
        <v>30120</v>
      </c>
      <c r="F229">
        <v>3012</v>
      </c>
      <c r="G229" t="s">
        <v>78</v>
      </c>
      <c r="H229" t="s">
        <v>77</v>
      </c>
      <c r="I229">
        <v>1</v>
      </c>
      <c r="J229">
        <v>0</v>
      </c>
      <c r="K229">
        <v>0</v>
      </c>
      <c r="L229"/>
    </row>
    <row r="230" spans="1:12">
      <c r="A230" t="s">
        <v>67</v>
      </c>
      <c r="B230" t="str">
        <f t="shared" si="12"/>
        <v>3012</v>
      </c>
      <c r="C230" t="str">
        <f t="shared" si="13"/>
        <v>301</v>
      </c>
      <c r="D230" t="str">
        <f t="shared" si="14"/>
        <v>30</v>
      </c>
      <c r="E230" t="str">
        <f t="shared" si="15"/>
        <v>30120</v>
      </c>
      <c r="F230">
        <v>3012</v>
      </c>
      <c r="G230" t="s">
        <v>78</v>
      </c>
      <c r="H230" t="s">
        <v>77</v>
      </c>
      <c r="I230">
        <v>4</v>
      </c>
      <c r="J230">
        <v>0</v>
      </c>
      <c r="K230">
        <v>0</v>
      </c>
      <c r="L230"/>
    </row>
    <row r="231" spans="1:12">
      <c r="A231" t="s">
        <v>67</v>
      </c>
      <c r="B231" t="str">
        <f t="shared" si="12"/>
        <v>3012</v>
      </c>
      <c r="C231" t="str">
        <f t="shared" si="13"/>
        <v>301</v>
      </c>
      <c r="D231" t="str">
        <f t="shared" si="14"/>
        <v>30</v>
      </c>
      <c r="E231" t="str">
        <f t="shared" si="15"/>
        <v>30120</v>
      </c>
      <c r="F231">
        <v>3012</v>
      </c>
      <c r="G231" t="s">
        <v>78</v>
      </c>
      <c r="H231" t="s">
        <v>77</v>
      </c>
      <c r="I231">
        <v>7</v>
      </c>
      <c r="J231">
        <v>0</v>
      </c>
      <c r="K231">
        <v>0</v>
      </c>
      <c r="L231"/>
    </row>
    <row r="232" spans="1:12">
      <c r="A232" t="s">
        <v>67</v>
      </c>
      <c r="B232" t="str">
        <f t="shared" si="12"/>
        <v>3012</v>
      </c>
      <c r="C232" t="str">
        <f t="shared" si="13"/>
        <v>301</v>
      </c>
      <c r="D232" t="str">
        <f t="shared" si="14"/>
        <v>30</v>
      </c>
      <c r="E232" t="str">
        <f t="shared" si="15"/>
        <v>30120</v>
      </c>
      <c r="F232">
        <v>3012</v>
      </c>
      <c r="G232" t="s">
        <v>78</v>
      </c>
      <c r="H232" t="s">
        <v>77</v>
      </c>
      <c r="I232">
        <v>14</v>
      </c>
      <c r="J232">
        <v>289745.57</v>
      </c>
      <c r="K232">
        <v>299041.33</v>
      </c>
      <c r="L232"/>
    </row>
    <row r="233" spans="1:12">
      <c r="A233" t="s">
        <v>67</v>
      </c>
      <c r="B233" t="str">
        <f t="shared" si="12"/>
        <v>3012</v>
      </c>
      <c r="C233" t="str">
        <f t="shared" si="13"/>
        <v>301</v>
      </c>
      <c r="D233" t="str">
        <f t="shared" si="14"/>
        <v>30</v>
      </c>
      <c r="E233" t="str">
        <f t="shared" si="15"/>
        <v>30120</v>
      </c>
      <c r="F233">
        <v>3012</v>
      </c>
      <c r="G233" t="s">
        <v>78</v>
      </c>
      <c r="H233" t="s">
        <v>77</v>
      </c>
      <c r="I233">
        <v>17</v>
      </c>
      <c r="J233">
        <v>0</v>
      </c>
      <c r="K233">
        <v>0</v>
      </c>
      <c r="L233"/>
    </row>
    <row r="234" spans="1:12">
      <c r="A234" t="s">
        <v>67</v>
      </c>
      <c r="B234" t="str">
        <f t="shared" si="12"/>
        <v>3012</v>
      </c>
      <c r="C234" t="str">
        <f t="shared" si="13"/>
        <v>301</v>
      </c>
      <c r="D234" t="str">
        <f t="shared" si="14"/>
        <v>30</v>
      </c>
      <c r="E234" t="str">
        <f t="shared" si="15"/>
        <v>30120</v>
      </c>
      <c r="F234">
        <v>3012</v>
      </c>
      <c r="G234" t="s">
        <v>78</v>
      </c>
      <c r="H234" t="s">
        <v>77</v>
      </c>
      <c r="I234">
        <v>20</v>
      </c>
      <c r="J234">
        <v>0</v>
      </c>
      <c r="K234">
        <v>0</v>
      </c>
      <c r="L234"/>
    </row>
    <row r="235" spans="1:12">
      <c r="A235" t="s">
        <v>67</v>
      </c>
      <c r="B235" t="str">
        <f t="shared" si="12"/>
        <v>3012</v>
      </c>
      <c r="C235" t="str">
        <f t="shared" si="13"/>
        <v>301</v>
      </c>
      <c r="D235" t="str">
        <f t="shared" si="14"/>
        <v>30</v>
      </c>
      <c r="E235" t="str">
        <f t="shared" si="15"/>
        <v>30120</v>
      </c>
      <c r="F235">
        <v>3012</v>
      </c>
      <c r="G235" t="s">
        <v>78</v>
      </c>
      <c r="H235" t="s">
        <v>77</v>
      </c>
      <c r="I235">
        <v>23</v>
      </c>
      <c r="J235">
        <v>0</v>
      </c>
      <c r="K235">
        <v>0</v>
      </c>
      <c r="L235"/>
    </row>
    <row r="236" spans="1:12">
      <c r="A236" t="s">
        <v>67</v>
      </c>
      <c r="B236" t="str">
        <f t="shared" si="12"/>
        <v>3012</v>
      </c>
      <c r="C236" t="str">
        <f t="shared" si="13"/>
        <v>301</v>
      </c>
      <c r="D236" t="str">
        <f t="shared" si="14"/>
        <v>30</v>
      </c>
      <c r="E236" t="str">
        <f t="shared" si="15"/>
        <v>30120</v>
      </c>
      <c r="F236">
        <v>3012</v>
      </c>
      <c r="G236" t="s">
        <v>79</v>
      </c>
      <c r="H236" t="s">
        <v>77</v>
      </c>
      <c r="I236">
        <v>2</v>
      </c>
      <c r="J236">
        <v>0</v>
      </c>
      <c r="K236">
        <v>0</v>
      </c>
      <c r="L236"/>
    </row>
    <row r="237" spans="1:12">
      <c r="A237" t="s">
        <v>67</v>
      </c>
      <c r="B237" t="str">
        <f t="shared" si="12"/>
        <v>3012</v>
      </c>
      <c r="C237" t="str">
        <f t="shared" si="13"/>
        <v>301</v>
      </c>
      <c r="D237" t="str">
        <f t="shared" si="14"/>
        <v>30</v>
      </c>
      <c r="E237" t="str">
        <f t="shared" si="15"/>
        <v>30120</v>
      </c>
      <c r="F237">
        <v>3012</v>
      </c>
      <c r="G237" t="s">
        <v>79</v>
      </c>
      <c r="H237" t="s">
        <v>77</v>
      </c>
      <c r="I237">
        <v>5</v>
      </c>
      <c r="J237">
        <v>0</v>
      </c>
      <c r="K237">
        <v>0</v>
      </c>
      <c r="L237"/>
    </row>
    <row r="238" spans="1:12">
      <c r="A238" t="s">
        <v>67</v>
      </c>
      <c r="B238" t="str">
        <f t="shared" si="12"/>
        <v>3012</v>
      </c>
      <c r="C238" t="str">
        <f t="shared" si="13"/>
        <v>301</v>
      </c>
      <c r="D238" t="str">
        <f t="shared" si="14"/>
        <v>30</v>
      </c>
      <c r="E238" t="str">
        <f t="shared" si="15"/>
        <v>30120</v>
      </c>
      <c r="F238">
        <v>3012</v>
      </c>
      <c r="G238" t="s">
        <v>79</v>
      </c>
      <c r="H238" t="s">
        <v>77</v>
      </c>
      <c r="I238">
        <v>12</v>
      </c>
      <c r="J238">
        <v>0</v>
      </c>
      <c r="K238">
        <v>0</v>
      </c>
      <c r="L238"/>
    </row>
    <row r="239" spans="1:12">
      <c r="A239" t="s">
        <v>67</v>
      </c>
      <c r="B239" t="str">
        <f t="shared" si="12"/>
        <v>3012</v>
      </c>
      <c r="C239" t="str">
        <f t="shared" si="13"/>
        <v>301</v>
      </c>
      <c r="D239" t="str">
        <f t="shared" si="14"/>
        <v>30</v>
      </c>
      <c r="E239" t="str">
        <f t="shared" si="15"/>
        <v>30120</v>
      </c>
      <c r="F239">
        <v>3012</v>
      </c>
      <c r="G239" t="s">
        <v>79</v>
      </c>
      <c r="H239" t="s">
        <v>77</v>
      </c>
      <c r="I239">
        <v>15</v>
      </c>
      <c r="J239">
        <v>0</v>
      </c>
      <c r="K239">
        <v>0</v>
      </c>
      <c r="L239"/>
    </row>
    <row r="240" spans="1:12">
      <c r="A240" t="s">
        <v>67</v>
      </c>
      <c r="B240" t="str">
        <f t="shared" si="12"/>
        <v>3012</v>
      </c>
      <c r="C240" t="str">
        <f t="shared" si="13"/>
        <v>301</v>
      </c>
      <c r="D240" t="str">
        <f t="shared" si="14"/>
        <v>30</v>
      </c>
      <c r="E240" t="str">
        <f t="shared" si="15"/>
        <v>30120</v>
      </c>
      <c r="F240">
        <v>3012</v>
      </c>
      <c r="G240" t="s">
        <v>79</v>
      </c>
      <c r="H240" t="s">
        <v>77</v>
      </c>
      <c r="I240">
        <v>18</v>
      </c>
      <c r="J240">
        <v>0</v>
      </c>
      <c r="K240">
        <v>0</v>
      </c>
      <c r="L240"/>
    </row>
    <row r="241" spans="1:12">
      <c r="A241" t="s">
        <v>67</v>
      </c>
      <c r="B241" t="str">
        <f t="shared" si="12"/>
        <v>3012</v>
      </c>
      <c r="C241" t="str">
        <f t="shared" si="13"/>
        <v>301</v>
      </c>
      <c r="D241" t="str">
        <f t="shared" si="14"/>
        <v>30</v>
      </c>
      <c r="E241" t="str">
        <f t="shared" si="15"/>
        <v>30120</v>
      </c>
      <c r="F241">
        <v>3012</v>
      </c>
      <c r="G241" t="s">
        <v>79</v>
      </c>
      <c r="H241" t="s">
        <v>77</v>
      </c>
      <c r="I241">
        <v>21</v>
      </c>
      <c r="J241">
        <v>0</v>
      </c>
      <c r="K241">
        <v>0</v>
      </c>
      <c r="L241"/>
    </row>
    <row r="242" spans="1:12">
      <c r="A242" t="s">
        <v>67</v>
      </c>
      <c r="B242" t="str">
        <f t="shared" si="12"/>
        <v>3013</v>
      </c>
      <c r="C242" t="str">
        <f t="shared" si="13"/>
        <v>301</v>
      </c>
      <c r="D242" t="str">
        <f t="shared" si="14"/>
        <v>30</v>
      </c>
      <c r="E242" t="str">
        <f t="shared" si="15"/>
        <v>30136</v>
      </c>
      <c r="F242">
        <v>30136</v>
      </c>
      <c r="G242" t="s">
        <v>80</v>
      </c>
      <c r="H242" t="s">
        <v>74</v>
      </c>
      <c r="I242">
        <v>4</v>
      </c>
      <c r="J242">
        <v>0</v>
      </c>
      <c r="K242">
        <v>0</v>
      </c>
      <c r="L242"/>
    </row>
    <row r="243" spans="1:12">
      <c r="A243" t="s">
        <v>67</v>
      </c>
      <c r="B243" t="str">
        <f t="shared" si="12"/>
        <v>3013</v>
      </c>
      <c r="C243" t="str">
        <f t="shared" si="13"/>
        <v>301</v>
      </c>
      <c r="D243" t="str">
        <f t="shared" si="14"/>
        <v>30</v>
      </c>
      <c r="E243" t="str">
        <f t="shared" si="15"/>
        <v>30136</v>
      </c>
      <c r="F243">
        <v>30136</v>
      </c>
      <c r="G243" t="s">
        <v>80</v>
      </c>
      <c r="H243" t="s">
        <v>74</v>
      </c>
      <c r="I243">
        <v>11</v>
      </c>
      <c r="J243">
        <v>0</v>
      </c>
      <c r="K243">
        <v>0</v>
      </c>
      <c r="L243"/>
    </row>
    <row r="244" spans="1:12">
      <c r="A244" t="s">
        <v>67</v>
      </c>
      <c r="B244" t="str">
        <f t="shared" si="12"/>
        <v>3013</v>
      </c>
      <c r="C244" t="str">
        <f t="shared" si="13"/>
        <v>301</v>
      </c>
      <c r="D244" t="str">
        <f t="shared" si="14"/>
        <v>30</v>
      </c>
      <c r="E244" t="str">
        <f t="shared" si="15"/>
        <v>30136</v>
      </c>
      <c r="F244">
        <v>30136</v>
      </c>
      <c r="G244" t="s">
        <v>80</v>
      </c>
      <c r="H244" t="s">
        <v>74</v>
      </c>
      <c r="I244">
        <v>14</v>
      </c>
      <c r="J244">
        <v>0</v>
      </c>
      <c r="K244">
        <v>0</v>
      </c>
      <c r="L244"/>
    </row>
    <row r="245" spans="1:12">
      <c r="A245" t="s">
        <v>67</v>
      </c>
      <c r="B245" t="str">
        <f t="shared" si="12"/>
        <v>3013</v>
      </c>
      <c r="C245" t="str">
        <f t="shared" si="13"/>
        <v>301</v>
      </c>
      <c r="D245" t="str">
        <f t="shared" si="14"/>
        <v>30</v>
      </c>
      <c r="E245" t="str">
        <f t="shared" si="15"/>
        <v>30136</v>
      </c>
      <c r="F245">
        <v>30136</v>
      </c>
      <c r="G245" t="s">
        <v>80</v>
      </c>
      <c r="H245" t="s">
        <v>74</v>
      </c>
      <c r="I245">
        <v>17</v>
      </c>
      <c r="J245">
        <v>0</v>
      </c>
      <c r="K245">
        <v>0</v>
      </c>
      <c r="L245"/>
    </row>
    <row r="246" spans="1:12">
      <c r="A246" t="s">
        <v>67</v>
      </c>
      <c r="B246" t="str">
        <f t="shared" si="12"/>
        <v>3013</v>
      </c>
      <c r="C246" t="str">
        <f t="shared" si="13"/>
        <v>301</v>
      </c>
      <c r="D246" t="str">
        <f t="shared" si="14"/>
        <v>30</v>
      </c>
      <c r="E246" t="str">
        <f t="shared" si="15"/>
        <v>30136</v>
      </c>
      <c r="F246">
        <v>30136</v>
      </c>
      <c r="G246" t="s">
        <v>80</v>
      </c>
      <c r="H246" t="s">
        <v>74</v>
      </c>
      <c r="I246">
        <v>20</v>
      </c>
      <c r="J246">
        <v>0</v>
      </c>
      <c r="K246">
        <v>0</v>
      </c>
      <c r="L246"/>
    </row>
    <row r="247" spans="1:12">
      <c r="A247" t="s">
        <v>67</v>
      </c>
      <c r="B247" t="str">
        <f t="shared" si="12"/>
        <v>3013</v>
      </c>
      <c r="C247" t="str">
        <f t="shared" si="13"/>
        <v>301</v>
      </c>
      <c r="D247" t="str">
        <f t="shared" si="14"/>
        <v>30</v>
      </c>
      <c r="E247" t="str">
        <f t="shared" si="15"/>
        <v>30136</v>
      </c>
      <c r="F247">
        <v>30136</v>
      </c>
      <c r="G247" t="s">
        <v>81</v>
      </c>
      <c r="H247" t="s">
        <v>74</v>
      </c>
      <c r="I247">
        <v>2</v>
      </c>
      <c r="J247">
        <v>0</v>
      </c>
      <c r="K247">
        <v>0</v>
      </c>
      <c r="L247"/>
    </row>
    <row r="248" spans="1:12">
      <c r="A248" t="s">
        <v>67</v>
      </c>
      <c r="B248" t="str">
        <f t="shared" si="12"/>
        <v>3013</v>
      </c>
      <c r="C248" t="str">
        <f t="shared" si="13"/>
        <v>301</v>
      </c>
      <c r="D248" t="str">
        <f t="shared" si="14"/>
        <v>30</v>
      </c>
      <c r="E248" t="str">
        <f t="shared" si="15"/>
        <v>30136</v>
      </c>
      <c r="F248">
        <v>30136</v>
      </c>
      <c r="G248" t="s">
        <v>81</v>
      </c>
      <c r="H248" t="s">
        <v>74</v>
      </c>
      <c r="I248">
        <v>5</v>
      </c>
      <c r="J248">
        <v>0</v>
      </c>
      <c r="K248">
        <v>0</v>
      </c>
      <c r="L248"/>
    </row>
    <row r="249" spans="1:12">
      <c r="A249" t="s">
        <v>67</v>
      </c>
      <c r="B249" t="str">
        <f t="shared" si="12"/>
        <v>3013</v>
      </c>
      <c r="C249" t="str">
        <f t="shared" si="13"/>
        <v>301</v>
      </c>
      <c r="D249" t="str">
        <f t="shared" si="14"/>
        <v>30</v>
      </c>
      <c r="E249" t="str">
        <f t="shared" si="15"/>
        <v>30136</v>
      </c>
      <c r="F249">
        <v>30136</v>
      </c>
      <c r="G249" t="s">
        <v>81</v>
      </c>
      <c r="H249" t="s">
        <v>74</v>
      </c>
      <c r="I249">
        <v>8</v>
      </c>
      <c r="J249">
        <v>0</v>
      </c>
      <c r="K249">
        <v>0</v>
      </c>
      <c r="L249"/>
    </row>
    <row r="250" spans="1:12">
      <c r="A250" t="s">
        <v>67</v>
      </c>
      <c r="B250" t="str">
        <f t="shared" si="12"/>
        <v>3013</v>
      </c>
      <c r="C250" t="str">
        <f t="shared" si="13"/>
        <v>301</v>
      </c>
      <c r="D250" t="str">
        <f t="shared" si="14"/>
        <v>30</v>
      </c>
      <c r="E250" t="str">
        <f t="shared" si="15"/>
        <v>30136</v>
      </c>
      <c r="F250">
        <v>30136</v>
      </c>
      <c r="G250" t="s">
        <v>81</v>
      </c>
      <c r="H250" t="s">
        <v>74</v>
      </c>
      <c r="I250">
        <v>11</v>
      </c>
      <c r="J250">
        <v>0</v>
      </c>
      <c r="K250">
        <v>0</v>
      </c>
      <c r="L250"/>
    </row>
    <row r="251" spans="1:12">
      <c r="A251" t="s">
        <v>67</v>
      </c>
      <c r="B251" t="str">
        <f t="shared" si="12"/>
        <v>3013</v>
      </c>
      <c r="C251" t="str">
        <f t="shared" si="13"/>
        <v>301</v>
      </c>
      <c r="D251" t="str">
        <f t="shared" si="14"/>
        <v>30</v>
      </c>
      <c r="E251" t="str">
        <f t="shared" si="15"/>
        <v>30136</v>
      </c>
      <c r="F251">
        <v>30136</v>
      </c>
      <c r="G251" t="s">
        <v>81</v>
      </c>
      <c r="H251" t="s">
        <v>74</v>
      </c>
      <c r="I251">
        <v>18</v>
      </c>
      <c r="J251">
        <v>0</v>
      </c>
      <c r="K251">
        <v>0</v>
      </c>
      <c r="L251"/>
    </row>
    <row r="252" spans="1:12">
      <c r="A252" t="s">
        <v>67</v>
      </c>
      <c r="B252" t="str">
        <f t="shared" si="12"/>
        <v>3013</v>
      </c>
      <c r="C252" t="str">
        <f t="shared" si="13"/>
        <v>301</v>
      </c>
      <c r="D252" t="str">
        <f t="shared" si="14"/>
        <v>30</v>
      </c>
      <c r="E252" t="str">
        <f t="shared" si="15"/>
        <v>30136</v>
      </c>
      <c r="F252">
        <v>30136</v>
      </c>
      <c r="G252" t="s">
        <v>81</v>
      </c>
      <c r="H252" t="s">
        <v>74</v>
      </c>
      <c r="I252">
        <v>21</v>
      </c>
      <c r="J252">
        <v>0</v>
      </c>
      <c r="K252">
        <v>0</v>
      </c>
      <c r="L252"/>
    </row>
    <row r="253" spans="1:12">
      <c r="A253" t="s">
        <v>67</v>
      </c>
      <c r="B253" t="str">
        <f t="shared" si="12"/>
        <v>3013</v>
      </c>
      <c r="C253" t="str">
        <f t="shared" si="13"/>
        <v>301</v>
      </c>
      <c r="D253" t="str">
        <f t="shared" si="14"/>
        <v>30</v>
      </c>
      <c r="E253" t="str">
        <f t="shared" si="15"/>
        <v>30136</v>
      </c>
      <c r="F253">
        <v>30136</v>
      </c>
      <c r="G253" t="s">
        <v>81</v>
      </c>
      <c r="H253" t="s">
        <v>74</v>
      </c>
      <c r="I253">
        <v>24</v>
      </c>
      <c r="J253">
        <v>0</v>
      </c>
      <c r="K253">
        <v>0</v>
      </c>
      <c r="L253"/>
    </row>
    <row r="254" spans="1:12">
      <c r="A254" t="s">
        <v>67</v>
      </c>
      <c r="B254" t="str">
        <f t="shared" si="12"/>
        <v>3013</v>
      </c>
      <c r="C254" t="str">
        <f t="shared" si="13"/>
        <v>301</v>
      </c>
      <c r="D254" t="str">
        <f t="shared" si="14"/>
        <v>30</v>
      </c>
      <c r="E254" t="str">
        <f t="shared" si="15"/>
        <v>30136</v>
      </c>
      <c r="F254">
        <v>30136</v>
      </c>
      <c r="G254" t="s">
        <v>82</v>
      </c>
      <c r="H254" t="s">
        <v>74</v>
      </c>
      <c r="I254">
        <v>1</v>
      </c>
      <c r="J254">
        <v>0</v>
      </c>
      <c r="K254">
        <v>0</v>
      </c>
      <c r="L254"/>
    </row>
    <row r="255" spans="1:12">
      <c r="A255" t="s">
        <v>67</v>
      </c>
      <c r="B255" t="str">
        <f t="shared" si="12"/>
        <v>3013</v>
      </c>
      <c r="C255" t="str">
        <f t="shared" si="13"/>
        <v>301</v>
      </c>
      <c r="D255" t="str">
        <f t="shared" si="14"/>
        <v>30</v>
      </c>
      <c r="E255" t="str">
        <f t="shared" si="15"/>
        <v>30136</v>
      </c>
      <c r="F255">
        <v>30136</v>
      </c>
      <c r="G255" t="s">
        <v>82</v>
      </c>
      <c r="H255" t="s">
        <v>74</v>
      </c>
      <c r="I255">
        <v>4</v>
      </c>
      <c r="J255">
        <v>0</v>
      </c>
      <c r="K255">
        <v>0</v>
      </c>
      <c r="L255"/>
    </row>
    <row r="256" spans="1:12">
      <c r="A256" t="s">
        <v>67</v>
      </c>
      <c r="B256" t="str">
        <f t="shared" si="12"/>
        <v>3013</v>
      </c>
      <c r="C256" t="str">
        <f t="shared" si="13"/>
        <v>301</v>
      </c>
      <c r="D256" t="str">
        <f t="shared" si="14"/>
        <v>30</v>
      </c>
      <c r="E256" t="str">
        <f t="shared" si="15"/>
        <v>30136</v>
      </c>
      <c r="F256">
        <v>30136</v>
      </c>
      <c r="G256" t="s">
        <v>82</v>
      </c>
      <c r="H256" t="s">
        <v>74</v>
      </c>
      <c r="I256">
        <v>11</v>
      </c>
      <c r="J256">
        <v>0</v>
      </c>
      <c r="K256">
        <v>0</v>
      </c>
      <c r="L256"/>
    </row>
    <row r="257" spans="1:12">
      <c r="A257" t="s">
        <v>67</v>
      </c>
      <c r="B257" t="str">
        <f t="shared" si="12"/>
        <v>3013</v>
      </c>
      <c r="C257" t="str">
        <f t="shared" si="13"/>
        <v>301</v>
      </c>
      <c r="D257" t="str">
        <f t="shared" si="14"/>
        <v>30</v>
      </c>
      <c r="E257" t="str">
        <f t="shared" si="15"/>
        <v>30136</v>
      </c>
      <c r="F257">
        <v>30136</v>
      </c>
      <c r="G257" t="s">
        <v>82</v>
      </c>
      <c r="H257" t="s">
        <v>74</v>
      </c>
      <c r="I257">
        <v>14</v>
      </c>
      <c r="J257">
        <v>0</v>
      </c>
      <c r="K257">
        <v>0</v>
      </c>
      <c r="L257"/>
    </row>
    <row r="258" spans="1:12">
      <c r="A258" t="s">
        <v>67</v>
      </c>
      <c r="B258" t="str">
        <f t="shared" si="12"/>
        <v>3013</v>
      </c>
      <c r="C258" t="str">
        <f t="shared" si="13"/>
        <v>301</v>
      </c>
      <c r="D258" t="str">
        <f t="shared" si="14"/>
        <v>30</v>
      </c>
      <c r="E258" t="str">
        <f t="shared" si="15"/>
        <v>30136</v>
      </c>
      <c r="F258">
        <v>30136</v>
      </c>
      <c r="G258" t="s">
        <v>82</v>
      </c>
      <c r="H258" t="s">
        <v>74</v>
      </c>
      <c r="I258">
        <v>17</v>
      </c>
      <c r="J258">
        <v>0</v>
      </c>
      <c r="K258">
        <v>0</v>
      </c>
      <c r="L258"/>
    </row>
    <row r="259" spans="1:12">
      <c r="A259" t="s">
        <v>67</v>
      </c>
      <c r="B259" t="str">
        <f t="shared" ref="B259:B322" si="16">+LEFT(E259,4)</f>
        <v>3013</v>
      </c>
      <c r="C259" t="str">
        <f t="shared" ref="C259:C322" si="17">+LEFT(E259,3)</f>
        <v>301</v>
      </c>
      <c r="D259" t="str">
        <f t="shared" ref="D259:D322" si="18">+LEFT(E259,2)</f>
        <v>30</v>
      </c>
      <c r="E259" t="str">
        <f t="shared" ref="E259:E322" si="19">+LEFT(F259&amp;"00000",5)</f>
        <v>30136</v>
      </c>
      <c r="F259">
        <v>30136</v>
      </c>
      <c r="G259" t="s">
        <v>82</v>
      </c>
      <c r="H259" t="s">
        <v>74</v>
      </c>
      <c r="I259">
        <v>20</v>
      </c>
      <c r="J259">
        <v>0</v>
      </c>
      <c r="K259">
        <v>0</v>
      </c>
      <c r="L259"/>
    </row>
    <row r="260" spans="1:12">
      <c r="A260" t="s">
        <v>67</v>
      </c>
      <c r="B260" t="str">
        <f t="shared" si="16"/>
        <v>3013</v>
      </c>
      <c r="C260" t="str">
        <f t="shared" si="17"/>
        <v>301</v>
      </c>
      <c r="D260" t="str">
        <f t="shared" si="18"/>
        <v>30</v>
      </c>
      <c r="E260" t="str">
        <f t="shared" si="19"/>
        <v>30136</v>
      </c>
      <c r="F260">
        <v>30136</v>
      </c>
      <c r="G260" t="s">
        <v>83</v>
      </c>
      <c r="H260" t="s">
        <v>77</v>
      </c>
      <c r="I260">
        <v>7</v>
      </c>
      <c r="J260">
        <v>0</v>
      </c>
      <c r="K260">
        <v>0</v>
      </c>
      <c r="L260"/>
    </row>
    <row r="261" spans="1:12">
      <c r="A261" t="s">
        <v>67</v>
      </c>
      <c r="B261" t="str">
        <f t="shared" si="16"/>
        <v>3013</v>
      </c>
      <c r="C261" t="str">
        <f t="shared" si="17"/>
        <v>301</v>
      </c>
      <c r="D261" t="str">
        <f t="shared" si="18"/>
        <v>30</v>
      </c>
      <c r="E261" t="str">
        <f t="shared" si="19"/>
        <v>30136</v>
      </c>
      <c r="F261">
        <v>30136</v>
      </c>
      <c r="G261" t="s">
        <v>83</v>
      </c>
      <c r="H261" t="s">
        <v>77</v>
      </c>
      <c r="I261">
        <v>10</v>
      </c>
      <c r="J261">
        <v>0</v>
      </c>
      <c r="K261">
        <v>0</v>
      </c>
      <c r="L261"/>
    </row>
    <row r="262" spans="1:12">
      <c r="A262" t="s">
        <v>67</v>
      </c>
      <c r="B262" t="str">
        <f t="shared" si="16"/>
        <v>3013</v>
      </c>
      <c r="C262" t="str">
        <f t="shared" si="17"/>
        <v>301</v>
      </c>
      <c r="D262" t="str">
        <f t="shared" si="18"/>
        <v>30</v>
      </c>
      <c r="E262" t="str">
        <f t="shared" si="19"/>
        <v>30136</v>
      </c>
      <c r="F262">
        <v>30136</v>
      </c>
      <c r="G262" t="s">
        <v>83</v>
      </c>
      <c r="H262" t="s">
        <v>77</v>
      </c>
      <c r="I262">
        <v>13</v>
      </c>
      <c r="J262">
        <v>0</v>
      </c>
      <c r="K262">
        <v>0</v>
      </c>
      <c r="L262"/>
    </row>
    <row r="263" spans="1:12">
      <c r="A263" t="s">
        <v>67</v>
      </c>
      <c r="B263" t="str">
        <f t="shared" si="16"/>
        <v>3013</v>
      </c>
      <c r="C263" t="str">
        <f t="shared" si="17"/>
        <v>301</v>
      </c>
      <c r="D263" t="str">
        <f t="shared" si="18"/>
        <v>30</v>
      </c>
      <c r="E263" t="str">
        <f t="shared" si="19"/>
        <v>30136</v>
      </c>
      <c r="F263">
        <v>30136</v>
      </c>
      <c r="G263" t="s">
        <v>83</v>
      </c>
      <c r="H263" t="s">
        <v>77</v>
      </c>
      <c r="I263">
        <v>16</v>
      </c>
      <c r="J263">
        <v>0</v>
      </c>
      <c r="K263">
        <v>0</v>
      </c>
      <c r="L263"/>
    </row>
    <row r="264" spans="1:12">
      <c r="A264" t="s">
        <v>67</v>
      </c>
      <c r="B264" t="str">
        <f t="shared" si="16"/>
        <v>3013</v>
      </c>
      <c r="C264" t="str">
        <f t="shared" si="17"/>
        <v>301</v>
      </c>
      <c r="D264" t="str">
        <f t="shared" si="18"/>
        <v>30</v>
      </c>
      <c r="E264" t="str">
        <f t="shared" si="19"/>
        <v>30136</v>
      </c>
      <c r="F264">
        <v>30136</v>
      </c>
      <c r="G264" t="s">
        <v>83</v>
      </c>
      <c r="H264" t="s">
        <v>77</v>
      </c>
      <c r="I264">
        <v>20</v>
      </c>
      <c r="J264">
        <v>0</v>
      </c>
      <c r="K264">
        <v>0</v>
      </c>
      <c r="L264"/>
    </row>
    <row r="265" spans="1:12">
      <c r="A265" t="s">
        <v>67</v>
      </c>
      <c r="B265" t="str">
        <f t="shared" si="16"/>
        <v>3013</v>
      </c>
      <c r="C265" t="str">
        <f t="shared" si="17"/>
        <v>301</v>
      </c>
      <c r="D265" t="str">
        <f t="shared" si="18"/>
        <v>30</v>
      </c>
      <c r="E265" t="str">
        <f t="shared" si="19"/>
        <v>30136</v>
      </c>
      <c r="F265">
        <v>30136</v>
      </c>
      <c r="G265" t="s">
        <v>83</v>
      </c>
      <c r="H265" t="s">
        <v>77</v>
      </c>
      <c r="I265">
        <v>23</v>
      </c>
      <c r="J265">
        <v>0</v>
      </c>
      <c r="K265">
        <v>0</v>
      </c>
      <c r="L265"/>
    </row>
    <row r="266" spans="1:12">
      <c r="A266" t="s">
        <v>67</v>
      </c>
      <c r="B266" t="str">
        <f t="shared" si="16"/>
        <v>3013</v>
      </c>
      <c r="C266" t="str">
        <f t="shared" si="17"/>
        <v>301</v>
      </c>
      <c r="D266" t="str">
        <f t="shared" si="18"/>
        <v>30</v>
      </c>
      <c r="E266" t="str">
        <f t="shared" si="19"/>
        <v>30136</v>
      </c>
      <c r="F266">
        <v>30136</v>
      </c>
      <c r="G266" t="s">
        <v>83</v>
      </c>
      <c r="H266" t="s">
        <v>77</v>
      </c>
      <c r="I266">
        <v>26</v>
      </c>
      <c r="J266">
        <v>0</v>
      </c>
      <c r="K266">
        <v>0</v>
      </c>
      <c r="L266"/>
    </row>
    <row r="267" spans="1:12">
      <c r="A267" t="s">
        <v>67</v>
      </c>
      <c r="B267" t="str">
        <f t="shared" si="16"/>
        <v>3013</v>
      </c>
      <c r="C267" t="str">
        <f t="shared" si="17"/>
        <v>301</v>
      </c>
      <c r="D267" t="str">
        <f t="shared" si="18"/>
        <v>30</v>
      </c>
      <c r="E267" t="str">
        <f t="shared" si="19"/>
        <v>30136</v>
      </c>
      <c r="F267">
        <v>30136</v>
      </c>
      <c r="G267" t="s">
        <v>84</v>
      </c>
      <c r="H267" t="s">
        <v>77</v>
      </c>
      <c r="I267">
        <v>2</v>
      </c>
      <c r="J267">
        <v>0</v>
      </c>
      <c r="K267">
        <v>0</v>
      </c>
      <c r="L267"/>
    </row>
    <row r="268" spans="1:12">
      <c r="A268" t="s">
        <v>67</v>
      </c>
      <c r="B268" t="str">
        <f t="shared" si="16"/>
        <v>3013</v>
      </c>
      <c r="C268" t="str">
        <f t="shared" si="17"/>
        <v>301</v>
      </c>
      <c r="D268" t="str">
        <f t="shared" si="18"/>
        <v>30</v>
      </c>
      <c r="E268" t="str">
        <f t="shared" si="19"/>
        <v>30136</v>
      </c>
      <c r="F268">
        <v>30136</v>
      </c>
      <c r="G268" t="s">
        <v>84</v>
      </c>
      <c r="H268" t="s">
        <v>77</v>
      </c>
      <c r="I268">
        <v>5</v>
      </c>
      <c r="J268">
        <v>0</v>
      </c>
      <c r="K268">
        <v>0</v>
      </c>
      <c r="L268"/>
    </row>
    <row r="269" spans="1:12">
      <c r="A269" t="s">
        <v>67</v>
      </c>
      <c r="B269" t="str">
        <f t="shared" si="16"/>
        <v>3013</v>
      </c>
      <c r="C269" t="str">
        <f t="shared" si="17"/>
        <v>301</v>
      </c>
      <c r="D269" t="str">
        <f t="shared" si="18"/>
        <v>30</v>
      </c>
      <c r="E269" t="str">
        <f t="shared" si="19"/>
        <v>30136</v>
      </c>
      <c r="F269">
        <v>30136</v>
      </c>
      <c r="G269" t="s">
        <v>84</v>
      </c>
      <c r="H269" t="s">
        <v>77</v>
      </c>
      <c r="I269">
        <v>8</v>
      </c>
      <c r="J269">
        <v>0</v>
      </c>
      <c r="K269">
        <v>0</v>
      </c>
      <c r="L269"/>
    </row>
    <row r="270" spans="1:12">
      <c r="A270" t="s">
        <v>67</v>
      </c>
      <c r="B270" t="str">
        <f t="shared" si="16"/>
        <v>3013</v>
      </c>
      <c r="C270" t="str">
        <f t="shared" si="17"/>
        <v>301</v>
      </c>
      <c r="D270" t="str">
        <f t="shared" si="18"/>
        <v>30</v>
      </c>
      <c r="E270" t="str">
        <f t="shared" si="19"/>
        <v>30136</v>
      </c>
      <c r="F270">
        <v>30136</v>
      </c>
      <c r="G270" t="s">
        <v>84</v>
      </c>
      <c r="H270" t="s">
        <v>77</v>
      </c>
      <c r="I270">
        <v>15</v>
      </c>
      <c r="J270">
        <v>0</v>
      </c>
      <c r="K270">
        <v>0</v>
      </c>
      <c r="L270"/>
    </row>
    <row r="271" spans="1:12">
      <c r="A271" t="s">
        <v>67</v>
      </c>
      <c r="B271" t="str">
        <f t="shared" si="16"/>
        <v>3013</v>
      </c>
      <c r="C271" t="str">
        <f t="shared" si="17"/>
        <v>301</v>
      </c>
      <c r="D271" t="str">
        <f t="shared" si="18"/>
        <v>30</v>
      </c>
      <c r="E271" t="str">
        <f t="shared" si="19"/>
        <v>30136</v>
      </c>
      <c r="F271">
        <v>30136</v>
      </c>
      <c r="G271" t="s">
        <v>84</v>
      </c>
      <c r="H271" t="s">
        <v>77</v>
      </c>
      <c r="I271">
        <v>18</v>
      </c>
      <c r="J271">
        <v>0</v>
      </c>
      <c r="K271">
        <v>0</v>
      </c>
      <c r="L271"/>
    </row>
    <row r="272" spans="1:12">
      <c r="A272" t="s">
        <v>67</v>
      </c>
      <c r="B272" t="str">
        <f t="shared" si="16"/>
        <v>3013</v>
      </c>
      <c r="C272" t="str">
        <f t="shared" si="17"/>
        <v>301</v>
      </c>
      <c r="D272" t="str">
        <f t="shared" si="18"/>
        <v>30</v>
      </c>
      <c r="E272" t="str">
        <f t="shared" si="19"/>
        <v>30136</v>
      </c>
      <c r="F272">
        <v>30136</v>
      </c>
      <c r="G272" t="s">
        <v>84</v>
      </c>
      <c r="H272" t="s">
        <v>77</v>
      </c>
      <c r="I272">
        <v>21</v>
      </c>
      <c r="J272">
        <v>0</v>
      </c>
      <c r="K272">
        <v>0</v>
      </c>
      <c r="L272"/>
    </row>
    <row r="273" spans="1:12">
      <c r="A273" t="s">
        <v>67</v>
      </c>
      <c r="B273" t="str">
        <f t="shared" si="16"/>
        <v>3013</v>
      </c>
      <c r="C273" t="str">
        <f t="shared" si="17"/>
        <v>301</v>
      </c>
      <c r="D273" t="str">
        <f t="shared" si="18"/>
        <v>30</v>
      </c>
      <c r="E273" t="str">
        <f t="shared" si="19"/>
        <v>30136</v>
      </c>
      <c r="F273">
        <v>30136</v>
      </c>
      <c r="G273" t="s">
        <v>85</v>
      </c>
      <c r="H273" t="s">
        <v>77</v>
      </c>
      <c r="I273">
        <v>2</v>
      </c>
      <c r="J273">
        <v>0</v>
      </c>
      <c r="K273">
        <v>0</v>
      </c>
      <c r="L273"/>
    </row>
    <row r="274" spans="1:12">
      <c r="A274" t="s">
        <v>67</v>
      </c>
      <c r="B274" t="str">
        <f t="shared" si="16"/>
        <v>3013</v>
      </c>
      <c r="C274" t="str">
        <f t="shared" si="17"/>
        <v>301</v>
      </c>
      <c r="D274" t="str">
        <f t="shared" si="18"/>
        <v>30</v>
      </c>
      <c r="E274" t="str">
        <f t="shared" si="19"/>
        <v>30136</v>
      </c>
      <c r="F274">
        <v>30136</v>
      </c>
      <c r="G274" t="s">
        <v>85</v>
      </c>
      <c r="H274" t="s">
        <v>77</v>
      </c>
      <c r="I274">
        <v>9</v>
      </c>
      <c r="J274">
        <v>0</v>
      </c>
      <c r="K274">
        <v>0</v>
      </c>
      <c r="L274"/>
    </row>
    <row r="275" spans="1:12">
      <c r="A275" t="s">
        <v>67</v>
      </c>
      <c r="B275" t="str">
        <f t="shared" si="16"/>
        <v>3013</v>
      </c>
      <c r="C275" t="str">
        <f t="shared" si="17"/>
        <v>301</v>
      </c>
      <c r="D275" t="str">
        <f t="shared" si="18"/>
        <v>30</v>
      </c>
      <c r="E275" t="str">
        <f t="shared" si="19"/>
        <v>30136</v>
      </c>
      <c r="F275">
        <v>30136</v>
      </c>
      <c r="G275" t="s">
        <v>85</v>
      </c>
      <c r="H275" t="s">
        <v>77</v>
      </c>
      <c r="I275">
        <v>12</v>
      </c>
      <c r="J275">
        <v>0</v>
      </c>
      <c r="K275">
        <v>0</v>
      </c>
      <c r="L275"/>
    </row>
    <row r="276" spans="1:12">
      <c r="A276" t="s">
        <v>67</v>
      </c>
      <c r="B276" t="str">
        <f t="shared" si="16"/>
        <v>3013</v>
      </c>
      <c r="C276" t="str">
        <f t="shared" si="17"/>
        <v>301</v>
      </c>
      <c r="D276" t="str">
        <f t="shared" si="18"/>
        <v>30</v>
      </c>
      <c r="E276" t="str">
        <f t="shared" si="19"/>
        <v>30136</v>
      </c>
      <c r="F276">
        <v>30136</v>
      </c>
      <c r="G276" t="s">
        <v>85</v>
      </c>
      <c r="H276" t="s">
        <v>77</v>
      </c>
      <c r="I276">
        <v>15</v>
      </c>
      <c r="J276">
        <v>0</v>
      </c>
      <c r="K276">
        <v>0</v>
      </c>
      <c r="L276"/>
    </row>
    <row r="277" spans="1:12">
      <c r="A277" t="s">
        <v>67</v>
      </c>
      <c r="B277" t="str">
        <f t="shared" si="16"/>
        <v>3013</v>
      </c>
      <c r="C277" t="str">
        <f t="shared" si="17"/>
        <v>301</v>
      </c>
      <c r="D277" t="str">
        <f t="shared" si="18"/>
        <v>30</v>
      </c>
      <c r="E277" t="str">
        <f t="shared" si="19"/>
        <v>30136</v>
      </c>
      <c r="F277">
        <v>30136</v>
      </c>
      <c r="G277" t="s">
        <v>85</v>
      </c>
      <c r="H277" t="s">
        <v>77</v>
      </c>
      <c r="I277">
        <v>18</v>
      </c>
      <c r="J277">
        <v>0</v>
      </c>
      <c r="K277">
        <v>0</v>
      </c>
      <c r="L277"/>
    </row>
    <row r="278" spans="1:12">
      <c r="A278" t="s">
        <v>67</v>
      </c>
      <c r="B278" t="str">
        <f t="shared" si="16"/>
        <v>3013</v>
      </c>
      <c r="C278" t="str">
        <f t="shared" si="17"/>
        <v>301</v>
      </c>
      <c r="D278" t="str">
        <f t="shared" si="18"/>
        <v>30</v>
      </c>
      <c r="E278" t="str">
        <f t="shared" si="19"/>
        <v>30136</v>
      </c>
      <c r="F278">
        <v>30136</v>
      </c>
      <c r="G278" t="s">
        <v>85</v>
      </c>
      <c r="H278" t="s">
        <v>77</v>
      </c>
      <c r="I278">
        <v>25</v>
      </c>
      <c r="J278">
        <v>0</v>
      </c>
      <c r="K278">
        <v>0</v>
      </c>
      <c r="L278"/>
    </row>
    <row r="279" spans="1:12">
      <c r="A279" t="s">
        <v>67</v>
      </c>
      <c r="B279" t="str">
        <f t="shared" si="16"/>
        <v>3013</v>
      </c>
      <c r="C279" t="str">
        <f t="shared" si="17"/>
        <v>301</v>
      </c>
      <c r="D279" t="str">
        <f t="shared" si="18"/>
        <v>30</v>
      </c>
      <c r="E279" t="str">
        <f t="shared" si="19"/>
        <v>30136</v>
      </c>
      <c r="F279">
        <v>30136</v>
      </c>
      <c r="G279" t="s">
        <v>86</v>
      </c>
      <c r="H279" t="s">
        <v>77</v>
      </c>
      <c r="I279">
        <v>2</v>
      </c>
      <c r="J279">
        <v>0</v>
      </c>
      <c r="K279">
        <v>0</v>
      </c>
      <c r="L279"/>
    </row>
    <row r="280" spans="1:12">
      <c r="A280" t="s">
        <v>67</v>
      </c>
      <c r="B280" t="str">
        <f t="shared" si="16"/>
        <v>3013</v>
      </c>
      <c r="C280" t="str">
        <f t="shared" si="17"/>
        <v>301</v>
      </c>
      <c r="D280" t="str">
        <f t="shared" si="18"/>
        <v>30</v>
      </c>
      <c r="E280" t="str">
        <f t="shared" si="19"/>
        <v>30136</v>
      </c>
      <c r="F280">
        <v>30136</v>
      </c>
      <c r="G280" t="s">
        <v>86</v>
      </c>
      <c r="H280" t="s">
        <v>77</v>
      </c>
      <c r="I280">
        <v>5</v>
      </c>
      <c r="J280">
        <v>0</v>
      </c>
      <c r="K280">
        <v>0</v>
      </c>
      <c r="L280"/>
    </row>
    <row r="281" spans="1:12">
      <c r="A281" t="s">
        <v>67</v>
      </c>
      <c r="B281" t="str">
        <f t="shared" si="16"/>
        <v>3013</v>
      </c>
      <c r="C281" t="str">
        <f t="shared" si="17"/>
        <v>301</v>
      </c>
      <c r="D281" t="str">
        <f t="shared" si="18"/>
        <v>30</v>
      </c>
      <c r="E281" t="str">
        <f t="shared" si="19"/>
        <v>30136</v>
      </c>
      <c r="F281">
        <v>30136</v>
      </c>
      <c r="G281" t="s">
        <v>86</v>
      </c>
      <c r="H281" t="s">
        <v>77</v>
      </c>
      <c r="I281">
        <v>12</v>
      </c>
      <c r="J281">
        <v>0</v>
      </c>
      <c r="K281">
        <v>0</v>
      </c>
      <c r="L281"/>
    </row>
    <row r="282" spans="1:12">
      <c r="A282" t="s">
        <v>67</v>
      </c>
      <c r="B282" t="str">
        <f t="shared" si="16"/>
        <v>3013</v>
      </c>
      <c r="C282" t="str">
        <f t="shared" si="17"/>
        <v>301</v>
      </c>
      <c r="D282" t="str">
        <f t="shared" si="18"/>
        <v>30</v>
      </c>
      <c r="E282" t="str">
        <f t="shared" si="19"/>
        <v>30136</v>
      </c>
      <c r="F282">
        <v>30136</v>
      </c>
      <c r="G282" t="s">
        <v>86</v>
      </c>
      <c r="H282" t="s">
        <v>77</v>
      </c>
      <c r="I282">
        <v>15</v>
      </c>
      <c r="J282">
        <v>0</v>
      </c>
      <c r="K282">
        <v>0</v>
      </c>
      <c r="L282"/>
    </row>
    <row r="283" spans="1:12">
      <c r="A283" t="s">
        <v>67</v>
      </c>
      <c r="B283" t="str">
        <f t="shared" si="16"/>
        <v>3013</v>
      </c>
      <c r="C283" t="str">
        <f t="shared" si="17"/>
        <v>301</v>
      </c>
      <c r="D283" t="str">
        <f t="shared" si="18"/>
        <v>30</v>
      </c>
      <c r="E283" t="str">
        <f t="shared" si="19"/>
        <v>30136</v>
      </c>
      <c r="F283">
        <v>30136</v>
      </c>
      <c r="G283" t="s">
        <v>86</v>
      </c>
      <c r="H283" t="s">
        <v>77</v>
      </c>
      <c r="I283">
        <v>18</v>
      </c>
      <c r="J283">
        <v>0</v>
      </c>
      <c r="K283">
        <v>0</v>
      </c>
      <c r="L283"/>
    </row>
    <row r="284" spans="1:12">
      <c r="A284" t="s">
        <v>67</v>
      </c>
      <c r="B284" t="str">
        <f t="shared" si="16"/>
        <v>3013</v>
      </c>
      <c r="C284" t="str">
        <f t="shared" si="17"/>
        <v>301</v>
      </c>
      <c r="D284" t="str">
        <f t="shared" si="18"/>
        <v>30</v>
      </c>
      <c r="E284" t="str">
        <f t="shared" si="19"/>
        <v>30136</v>
      </c>
      <c r="F284">
        <v>30136</v>
      </c>
      <c r="G284" t="s">
        <v>86</v>
      </c>
      <c r="H284" t="s">
        <v>77</v>
      </c>
      <c r="I284">
        <v>21</v>
      </c>
      <c r="J284">
        <v>0</v>
      </c>
      <c r="K284">
        <v>0</v>
      </c>
      <c r="L284"/>
    </row>
    <row r="285" spans="1:12">
      <c r="A285" t="s">
        <v>67</v>
      </c>
      <c r="B285" t="str">
        <f t="shared" si="16"/>
        <v>3015</v>
      </c>
      <c r="C285" t="str">
        <f t="shared" si="17"/>
        <v>301</v>
      </c>
      <c r="D285" t="str">
        <f t="shared" si="18"/>
        <v>30</v>
      </c>
      <c r="E285" t="str">
        <f t="shared" si="19"/>
        <v>30151</v>
      </c>
      <c r="F285">
        <v>30151</v>
      </c>
      <c r="G285" t="s">
        <v>87</v>
      </c>
      <c r="H285" t="s">
        <v>74</v>
      </c>
      <c r="I285">
        <v>2</v>
      </c>
      <c r="J285">
        <v>0</v>
      </c>
      <c r="K285">
        <v>0</v>
      </c>
      <c r="L285"/>
    </row>
    <row r="286" spans="1:12">
      <c r="A286" t="s">
        <v>67</v>
      </c>
      <c r="B286" t="str">
        <f t="shared" si="16"/>
        <v>3015</v>
      </c>
      <c r="C286" t="str">
        <f t="shared" si="17"/>
        <v>301</v>
      </c>
      <c r="D286" t="str">
        <f t="shared" si="18"/>
        <v>30</v>
      </c>
      <c r="E286" t="str">
        <f t="shared" si="19"/>
        <v>30151</v>
      </c>
      <c r="F286">
        <v>30151</v>
      </c>
      <c r="G286" t="s">
        <v>87</v>
      </c>
      <c r="H286" t="s">
        <v>74</v>
      </c>
      <c r="I286">
        <v>9</v>
      </c>
      <c r="J286">
        <v>0</v>
      </c>
      <c r="K286">
        <v>0</v>
      </c>
      <c r="L286"/>
    </row>
    <row r="287" spans="1:12">
      <c r="A287" t="s">
        <v>67</v>
      </c>
      <c r="B287" t="str">
        <f t="shared" si="16"/>
        <v>3015</v>
      </c>
      <c r="C287" t="str">
        <f t="shared" si="17"/>
        <v>301</v>
      </c>
      <c r="D287" t="str">
        <f t="shared" si="18"/>
        <v>30</v>
      </c>
      <c r="E287" t="str">
        <f t="shared" si="19"/>
        <v>30151</v>
      </c>
      <c r="F287">
        <v>30151</v>
      </c>
      <c r="G287" t="s">
        <v>87</v>
      </c>
      <c r="H287" t="s">
        <v>74</v>
      </c>
      <c r="I287">
        <v>12</v>
      </c>
      <c r="J287">
        <v>1567742.74</v>
      </c>
      <c r="K287">
        <v>1632538.78</v>
      </c>
      <c r="L287"/>
    </row>
    <row r="288" spans="1:12">
      <c r="A288" t="s">
        <v>67</v>
      </c>
      <c r="B288" t="str">
        <f t="shared" si="16"/>
        <v>3015</v>
      </c>
      <c r="C288" t="str">
        <f t="shared" si="17"/>
        <v>301</v>
      </c>
      <c r="D288" t="str">
        <f t="shared" si="18"/>
        <v>30</v>
      </c>
      <c r="E288" t="str">
        <f t="shared" si="19"/>
        <v>30151</v>
      </c>
      <c r="F288">
        <v>30151</v>
      </c>
      <c r="G288" t="s">
        <v>87</v>
      </c>
      <c r="H288" t="s">
        <v>74</v>
      </c>
      <c r="I288">
        <v>15</v>
      </c>
      <c r="J288">
        <v>0</v>
      </c>
      <c r="K288">
        <v>0</v>
      </c>
      <c r="L288"/>
    </row>
    <row r="289" spans="1:12">
      <c r="A289" t="s">
        <v>67</v>
      </c>
      <c r="B289" t="str">
        <f t="shared" si="16"/>
        <v>3015</v>
      </c>
      <c r="C289" t="str">
        <f t="shared" si="17"/>
        <v>301</v>
      </c>
      <c r="D289" t="str">
        <f t="shared" si="18"/>
        <v>30</v>
      </c>
      <c r="E289" t="str">
        <f t="shared" si="19"/>
        <v>30151</v>
      </c>
      <c r="F289">
        <v>30151</v>
      </c>
      <c r="G289" t="s">
        <v>87</v>
      </c>
      <c r="H289" t="s">
        <v>74</v>
      </c>
      <c r="I289">
        <v>22</v>
      </c>
      <c r="J289">
        <v>0</v>
      </c>
      <c r="K289">
        <v>0</v>
      </c>
      <c r="L289"/>
    </row>
    <row r="290" spans="1:12">
      <c r="A290" t="s">
        <v>67</v>
      </c>
      <c r="B290" t="str">
        <f t="shared" si="16"/>
        <v>3015</v>
      </c>
      <c r="C290" t="str">
        <f t="shared" si="17"/>
        <v>301</v>
      </c>
      <c r="D290" t="str">
        <f t="shared" si="18"/>
        <v>30</v>
      </c>
      <c r="E290" t="str">
        <f t="shared" si="19"/>
        <v>30151</v>
      </c>
      <c r="F290">
        <v>30151</v>
      </c>
      <c r="G290" t="s">
        <v>87</v>
      </c>
      <c r="H290" t="s">
        <v>74</v>
      </c>
      <c r="I290">
        <v>25</v>
      </c>
      <c r="J290">
        <v>0</v>
      </c>
      <c r="K290">
        <v>0</v>
      </c>
      <c r="L290"/>
    </row>
    <row r="291" spans="1:12">
      <c r="A291" t="s">
        <v>67</v>
      </c>
      <c r="B291" t="str">
        <f t="shared" si="16"/>
        <v>3015</v>
      </c>
      <c r="C291" t="str">
        <f t="shared" si="17"/>
        <v>301</v>
      </c>
      <c r="D291" t="str">
        <f t="shared" si="18"/>
        <v>30</v>
      </c>
      <c r="E291" t="str">
        <f t="shared" si="19"/>
        <v>30151</v>
      </c>
      <c r="F291">
        <v>30151</v>
      </c>
      <c r="G291" t="s">
        <v>88</v>
      </c>
      <c r="H291" t="s">
        <v>74</v>
      </c>
      <c r="I291">
        <v>2</v>
      </c>
      <c r="J291">
        <v>0</v>
      </c>
      <c r="K291">
        <v>0</v>
      </c>
      <c r="L291"/>
    </row>
    <row r="292" spans="1:12">
      <c r="A292" t="s">
        <v>67</v>
      </c>
      <c r="B292" t="str">
        <f t="shared" si="16"/>
        <v>3015</v>
      </c>
      <c r="C292" t="str">
        <f t="shared" si="17"/>
        <v>301</v>
      </c>
      <c r="D292" t="str">
        <f t="shared" si="18"/>
        <v>30</v>
      </c>
      <c r="E292" t="str">
        <f t="shared" si="19"/>
        <v>30151</v>
      </c>
      <c r="F292">
        <v>30151</v>
      </c>
      <c r="G292" t="s">
        <v>88</v>
      </c>
      <c r="H292" t="s">
        <v>74</v>
      </c>
      <c r="I292">
        <v>5</v>
      </c>
      <c r="J292">
        <v>0</v>
      </c>
      <c r="K292">
        <v>0</v>
      </c>
      <c r="L292"/>
    </row>
    <row r="293" spans="1:12">
      <c r="A293" t="s">
        <v>67</v>
      </c>
      <c r="B293" t="str">
        <f t="shared" si="16"/>
        <v>3015</v>
      </c>
      <c r="C293" t="str">
        <f t="shared" si="17"/>
        <v>301</v>
      </c>
      <c r="D293" t="str">
        <f t="shared" si="18"/>
        <v>30</v>
      </c>
      <c r="E293" t="str">
        <f t="shared" si="19"/>
        <v>30151</v>
      </c>
      <c r="F293">
        <v>30151</v>
      </c>
      <c r="G293" t="s">
        <v>88</v>
      </c>
      <c r="H293" t="s">
        <v>74</v>
      </c>
      <c r="I293">
        <v>8</v>
      </c>
      <c r="J293">
        <v>0</v>
      </c>
      <c r="K293">
        <v>0</v>
      </c>
      <c r="L293"/>
    </row>
    <row r="294" spans="1:12">
      <c r="A294" t="s">
        <v>67</v>
      </c>
      <c r="B294" t="str">
        <f t="shared" si="16"/>
        <v>3015</v>
      </c>
      <c r="C294" t="str">
        <f t="shared" si="17"/>
        <v>301</v>
      </c>
      <c r="D294" t="str">
        <f t="shared" si="18"/>
        <v>30</v>
      </c>
      <c r="E294" t="str">
        <f t="shared" si="19"/>
        <v>30151</v>
      </c>
      <c r="F294">
        <v>30151</v>
      </c>
      <c r="G294" t="s">
        <v>88</v>
      </c>
      <c r="H294" t="s">
        <v>74</v>
      </c>
      <c r="I294">
        <v>15</v>
      </c>
      <c r="J294">
        <v>0</v>
      </c>
      <c r="K294">
        <v>0</v>
      </c>
      <c r="L294"/>
    </row>
    <row r="295" spans="1:12">
      <c r="A295" t="s">
        <v>67</v>
      </c>
      <c r="B295" t="str">
        <f t="shared" si="16"/>
        <v>3015</v>
      </c>
      <c r="C295" t="str">
        <f t="shared" si="17"/>
        <v>301</v>
      </c>
      <c r="D295" t="str">
        <f t="shared" si="18"/>
        <v>30</v>
      </c>
      <c r="E295" t="str">
        <f t="shared" si="19"/>
        <v>30151</v>
      </c>
      <c r="F295">
        <v>30151</v>
      </c>
      <c r="G295" t="s">
        <v>88</v>
      </c>
      <c r="H295" t="s">
        <v>74</v>
      </c>
      <c r="I295">
        <v>18</v>
      </c>
      <c r="J295">
        <v>0</v>
      </c>
      <c r="K295">
        <v>0</v>
      </c>
      <c r="L295"/>
    </row>
    <row r="296" spans="1:12">
      <c r="A296" t="s">
        <v>67</v>
      </c>
      <c r="B296" t="str">
        <f t="shared" si="16"/>
        <v>3015</v>
      </c>
      <c r="C296" t="str">
        <f t="shared" si="17"/>
        <v>301</v>
      </c>
      <c r="D296" t="str">
        <f t="shared" si="18"/>
        <v>30</v>
      </c>
      <c r="E296" t="str">
        <f t="shared" si="19"/>
        <v>30151</v>
      </c>
      <c r="F296">
        <v>30151</v>
      </c>
      <c r="G296" t="s">
        <v>88</v>
      </c>
      <c r="H296" t="s">
        <v>74</v>
      </c>
      <c r="I296">
        <v>21</v>
      </c>
      <c r="J296">
        <v>0</v>
      </c>
      <c r="K296">
        <v>0</v>
      </c>
      <c r="L296"/>
    </row>
    <row r="297" spans="1:12">
      <c r="A297" t="s">
        <v>67</v>
      </c>
      <c r="B297" t="str">
        <f t="shared" si="16"/>
        <v>3015</v>
      </c>
      <c r="C297" t="str">
        <f t="shared" si="17"/>
        <v>301</v>
      </c>
      <c r="D297" t="str">
        <f t="shared" si="18"/>
        <v>30</v>
      </c>
      <c r="E297" t="str">
        <f t="shared" si="19"/>
        <v>30151</v>
      </c>
      <c r="F297">
        <v>30151</v>
      </c>
      <c r="G297" t="s">
        <v>88</v>
      </c>
      <c r="H297" t="s">
        <v>74</v>
      </c>
      <c r="I297">
        <v>24</v>
      </c>
      <c r="J297">
        <v>0</v>
      </c>
      <c r="K297">
        <v>0</v>
      </c>
      <c r="L297"/>
    </row>
    <row r="298" spans="1:12">
      <c r="A298" t="s">
        <v>67</v>
      </c>
      <c r="B298" t="str">
        <f t="shared" si="16"/>
        <v>3015</v>
      </c>
      <c r="C298" t="str">
        <f t="shared" si="17"/>
        <v>301</v>
      </c>
      <c r="D298" t="str">
        <f t="shared" si="18"/>
        <v>30</v>
      </c>
      <c r="E298" t="str">
        <f t="shared" si="19"/>
        <v>30155</v>
      </c>
      <c r="F298">
        <v>30155</v>
      </c>
      <c r="G298" t="s">
        <v>89</v>
      </c>
      <c r="H298" t="s">
        <v>69</v>
      </c>
      <c r="I298">
        <v>2</v>
      </c>
      <c r="J298">
        <v>0</v>
      </c>
      <c r="K298">
        <v>0</v>
      </c>
      <c r="L298"/>
    </row>
    <row r="299" spans="1:12">
      <c r="A299" t="s">
        <v>67</v>
      </c>
      <c r="B299" t="str">
        <f t="shared" si="16"/>
        <v>3015</v>
      </c>
      <c r="C299" t="str">
        <f t="shared" si="17"/>
        <v>301</v>
      </c>
      <c r="D299" t="str">
        <f t="shared" si="18"/>
        <v>30</v>
      </c>
      <c r="E299" t="str">
        <f t="shared" si="19"/>
        <v>30155</v>
      </c>
      <c r="F299">
        <v>30155</v>
      </c>
      <c r="G299" t="s">
        <v>89</v>
      </c>
      <c r="H299" t="s">
        <v>69</v>
      </c>
      <c r="I299">
        <v>5</v>
      </c>
      <c r="J299">
        <v>0</v>
      </c>
      <c r="K299">
        <v>0</v>
      </c>
      <c r="L299"/>
    </row>
    <row r="300" spans="1:12">
      <c r="A300" t="s">
        <v>67</v>
      </c>
      <c r="B300" t="str">
        <f t="shared" si="16"/>
        <v>3015</v>
      </c>
      <c r="C300" t="str">
        <f t="shared" si="17"/>
        <v>301</v>
      </c>
      <c r="D300" t="str">
        <f t="shared" si="18"/>
        <v>30</v>
      </c>
      <c r="E300" t="str">
        <f t="shared" si="19"/>
        <v>30155</v>
      </c>
      <c r="F300">
        <v>30155</v>
      </c>
      <c r="G300" t="s">
        <v>89</v>
      </c>
      <c r="H300" t="s">
        <v>69</v>
      </c>
      <c r="I300">
        <v>12</v>
      </c>
      <c r="J300">
        <v>-2410477.0559125398</v>
      </c>
      <c r="K300">
        <v>-3131209.6586001399</v>
      </c>
      <c r="L300"/>
    </row>
    <row r="301" spans="1:12">
      <c r="A301" t="s">
        <v>67</v>
      </c>
      <c r="B301" t="str">
        <f t="shared" si="16"/>
        <v>3015</v>
      </c>
      <c r="C301" t="str">
        <f t="shared" si="17"/>
        <v>301</v>
      </c>
      <c r="D301" t="str">
        <f t="shared" si="18"/>
        <v>30</v>
      </c>
      <c r="E301" t="str">
        <f t="shared" si="19"/>
        <v>30155</v>
      </c>
      <c r="F301">
        <v>30155</v>
      </c>
      <c r="G301" t="s">
        <v>89</v>
      </c>
      <c r="H301" t="s">
        <v>69</v>
      </c>
      <c r="I301">
        <v>15</v>
      </c>
      <c r="J301">
        <v>0</v>
      </c>
      <c r="K301">
        <v>0</v>
      </c>
      <c r="L301"/>
    </row>
    <row r="302" spans="1:12">
      <c r="A302" t="s">
        <v>67</v>
      </c>
      <c r="B302" t="str">
        <f t="shared" si="16"/>
        <v>3015</v>
      </c>
      <c r="C302" t="str">
        <f t="shared" si="17"/>
        <v>301</v>
      </c>
      <c r="D302" t="str">
        <f t="shared" si="18"/>
        <v>30</v>
      </c>
      <c r="E302" t="str">
        <f t="shared" si="19"/>
        <v>30155</v>
      </c>
      <c r="F302">
        <v>30155</v>
      </c>
      <c r="G302" t="s">
        <v>89</v>
      </c>
      <c r="H302" t="s">
        <v>69</v>
      </c>
      <c r="I302">
        <v>18</v>
      </c>
      <c r="J302">
        <v>0</v>
      </c>
      <c r="K302">
        <v>0</v>
      </c>
      <c r="L302"/>
    </row>
    <row r="303" spans="1:12">
      <c r="A303" t="s">
        <v>67</v>
      </c>
      <c r="B303" t="str">
        <f t="shared" si="16"/>
        <v>3013</v>
      </c>
      <c r="C303" t="str">
        <f t="shared" si="17"/>
        <v>301</v>
      </c>
      <c r="D303" t="str">
        <f t="shared" si="18"/>
        <v>30</v>
      </c>
      <c r="E303" t="str">
        <f t="shared" si="19"/>
        <v>30136</v>
      </c>
      <c r="F303">
        <v>30136</v>
      </c>
      <c r="G303" t="s">
        <v>80</v>
      </c>
      <c r="H303" t="s">
        <v>74</v>
      </c>
      <c r="I303">
        <v>9</v>
      </c>
      <c r="J303">
        <v>0</v>
      </c>
      <c r="K303">
        <v>0</v>
      </c>
      <c r="L303"/>
    </row>
    <row r="304" spans="1:12">
      <c r="A304" t="s">
        <v>67</v>
      </c>
      <c r="B304" t="str">
        <f t="shared" si="16"/>
        <v>3013</v>
      </c>
      <c r="C304" t="str">
        <f t="shared" si="17"/>
        <v>301</v>
      </c>
      <c r="D304" t="str">
        <f t="shared" si="18"/>
        <v>30</v>
      </c>
      <c r="E304" t="str">
        <f t="shared" si="19"/>
        <v>30136</v>
      </c>
      <c r="F304">
        <v>30136</v>
      </c>
      <c r="G304" t="s">
        <v>80</v>
      </c>
      <c r="H304" t="s">
        <v>74</v>
      </c>
      <c r="I304">
        <v>12</v>
      </c>
      <c r="J304">
        <v>278850.53999999998</v>
      </c>
      <c r="K304">
        <v>298728.98</v>
      </c>
      <c r="L304"/>
    </row>
    <row r="305" spans="1:12">
      <c r="A305" t="s">
        <v>67</v>
      </c>
      <c r="B305" t="str">
        <f t="shared" si="16"/>
        <v>3013</v>
      </c>
      <c r="C305" t="str">
        <f t="shared" si="17"/>
        <v>301</v>
      </c>
      <c r="D305" t="str">
        <f t="shared" si="18"/>
        <v>30</v>
      </c>
      <c r="E305" t="str">
        <f t="shared" si="19"/>
        <v>30136</v>
      </c>
      <c r="F305">
        <v>30136</v>
      </c>
      <c r="G305" t="s">
        <v>80</v>
      </c>
      <c r="H305" t="s">
        <v>74</v>
      </c>
      <c r="I305">
        <v>19</v>
      </c>
      <c r="J305">
        <v>0</v>
      </c>
      <c r="K305">
        <v>0</v>
      </c>
      <c r="L305"/>
    </row>
    <row r="306" spans="1:12">
      <c r="A306" t="s">
        <v>67</v>
      </c>
      <c r="B306" t="str">
        <f t="shared" si="16"/>
        <v>3013</v>
      </c>
      <c r="C306" t="str">
        <f t="shared" si="17"/>
        <v>301</v>
      </c>
      <c r="D306" t="str">
        <f t="shared" si="18"/>
        <v>30</v>
      </c>
      <c r="E306" t="str">
        <f t="shared" si="19"/>
        <v>30136</v>
      </c>
      <c r="F306">
        <v>30136</v>
      </c>
      <c r="G306" t="s">
        <v>80</v>
      </c>
      <c r="H306" t="s">
        <v>74</v>
      </c>
      <c r="I306">
        <v>22</v>
      </c>
      <c r="J306">
        <v>0</v>
      </c>
      <c r="K306">
        <v>0</v>
      </c>
      <c r="L306"/>
    </row>
    <row r="307" spans="1:12">
      <c r="A307" t="s">
        <v>67</v>
      </c>
      <c r="B307" t="str">
        <f t="shared" si="16"/>
        <v>3013</v>
      </c>
      <c r="C307" t="str">
        <f t="shared" si="17"/>
        <v>301</v>
      </c>
      <c r="D307" t="str">
        <f t="shared" si="18"/>
        <v>30</v>
      </c>
      <c r="E307" t="str">
        <f t="shared" si="19"/>
        <v>30136</v>
      </c>
      <c r="F307">
        <v>30136</v>
      </c>
      <c r="G307" t="s">
        <v>80</v>
      </c>
      <c r="H307" t="s">
        <v>74</v>
      </c>
      <c r="I307">
        <v>25</v>
      </c>
      <c r="J307">
        <v>0</v>
      </c>
      <c r="K307">
        <v>0</v>
      </c>
      <c r="L307"/>
    </row>
    <row r="308" spans="1:12">
      <c r="A308" t="s">
        <v>67</v>
      </c>
      <c r="B308" t="str">
        <f t="shared" si="16"/>
        <v>3013</v>
      </c>
      <c r="C308" t="str">
        <f t="shared" si="17"/>
        <v>301</v>
      </c>
      <c r="D308" t="str">
        <f t="shared" si="18"/>
        <v>30</v>
      </c>
      <c r="E308" t="str">
        <f t="shared" si="19"/>
        <v>30136</v>
      </c>
      <c r="F308">
        <v>30136</v>
      </c>
      <c r="G308" t="s">
        <v>81</v>
      </c>
      <c r="H308" t="s">
        <v>74</v>
      </c>
      <c r="I308">
        <v>3</v>
      </c>
      <c r="J308">
        <v>0</v>
      </c>
      <c r="K308">
        <v>0</v>
      </c>
      <c r="L308"/>
    </row>
    <row r="309" spans="1:12">
      <c r="A309" t="s">
        <v>67</v>
      </c>
      <c r="B309" t="str">
        <f t="shared" si="16"/>
        <v>3013</v>
      </c>
      <c r="C309" t="str">
        <f t="shared" si="17"/>
        <v>301</v>
      </c>
      <c r="D309" t="str">
        <f t="shared" si="18"/>
        <v>30</v>
      </c>
      <c r="E309" t="str">
        <f t="shared" si="19"/>
        <v>30136</v>
      </c>
      <c r="F309">
        <v>30136</v>
      </c>
      <c r="G309" t="s">
        <v>81</v>
      </c>
      <c r="H309" t="s">
        <v>74</v>
      </c>
      <c r="I309">
        <v>10</v>
      </c>
      <c r="J309">
        <v>0</v>
      </c>
      <c r="K309">
        <v>0</v>
      </c>
      <c r="L309"/>
    </row>
    <row r="310" spans="1:12">
      <c r="A310" t="s">
        <v>67</v>
      </c>
      <c r="B310" t="str">
        <f t="shared" si="16"/>
        <v>3013</v>
      </c>
      <c r="C310" t="str">
        <f t="shared" si="17"/>
        <v>301</v>
      </c>
      <c r="D310" t="str">
        <f t="shared" si="18"/>
        <v>30</v>
      </c>
      <c r="E310" t="str">
        <f t="shared" si="19"/>
        <v>30136</v>
      </c>
      <c r="F310">
        <v>30136</v>
      </c>
      <c r="G310" t="s">
        <v>81</v>
      </c>
      <c r="H310" t="s">
        <v>74</v>
      </c>
      <c r="I310">
        <v>13</v>
      </c>
      <c r="J310">
        <v>0</v>
      </c>
      <c r="K310">
        <v>0</v>
      </c>
      <c r="L310"/>
    </row>
    <row r="311" spans="1:12">
      <c r="A311" t="s">
        <v>67</v>
      </c>
      <c r="B311" t="str">
        <f t="shared" si="16"/>
        <v>3013</v>
      </c>
      <c r="C311" t="str">
        <f t="shared" si="17"/>
        <v>301</v>
      </c>
      <c r="D311" t="str">
        <f t="shared" si="18"/>
        <v>30</v>
      </c>
      <c r="E311" t="str">
        <f t="shared" si="19"/>
        <v>30136</v>
      </c>
      <c r="F311">
        <v>30136</v>
      </c>
      <c r="G311" t="s">
        <v>81</v>
      </c>
      <c r="H311" t="s">
        <v>74</v>
      </c>
      <c r="I311">
        <v>16</v>
      </c>
      <c r="J311">
        <v>0</v>
      </c>
      <c r="K311">
        <v>0</v>
      </c>
      <c r="L311"/>
    </row>
    <row r="312" spans="1:12">
      <c r="A312" t="s">
        <v>67</v>
      </c>
      <c r="B312" t="str">
        <f t="shared" si="16"/>
        <v>3013</v>
      </c>
      <c r="C312" t="str">
        <f t="shared" si="17"/>
        <v>301</v>
      </c>
      <c r="D312" t="str">
        <f t="shared" si="18"/>
        <v>30</v>
      </c>
      <c r="E312" t="str">
        <f t="shared" si="19"/>
        <v>30136</v>
      </c>
      <c r="F312">
        <v>30136</v>
      </c>
      <c r="G312" t="s">
        <v>81</v>
      </c>
      <c r="H312" t="s">
        <v>74</v>
      </c>
      <c r="I312">
        <v>19</v>
      </c>
      <c r="J312">
        <v>0</v>
      </c>
      <c r="K312">
        <v>0</v>
      </c>
      <c r="L312"/>
    </row>
    <row r="313" spans="1:12">
      <c r="A313" t="s">
        <v>67</v>
      </c>
      <c r="B313" t="str">
        <f t="shared" si="16"/>
        <v>3013</v>
      </c>
      <c r="C313" t="str">
        <f t="shared" si="17"/>
        <v>301</v>
      </c>
      <c r="D313" t="str">
        <f t="shared" si="18"/>
        <v>30</v>
      </c>
      <c r="E313" t="str">
        <f t="shared" si="19"/>
        <v>30136</v>
      </c>
      <c r="F313">
        <v>30136</v>
      </c>
      <c r="G313" t="s">
        <v>81</v>
      </c>
      <c r="H313" t="s">
        <v>74</v>
      </c>
      <c r="I313">
        <v>23</v>
      </c>
      <c r="J313">
        <v>0</v>
      </c>
      <c r="K313">
        <v>0</v>
      </c>
      <c r="L313"/>
    </row>
    <row r="314" spans="1:12">
      <c r="A314" t="s">
        <v>67</v>
      </c>
      <c r="B314" t="str">
        <f t="shared" si="16"/>
        <v>3013</v>
      </c>
      <c r="C314" t="str">
        <f t="shared" si="17"/>
        <v>301</v>
      </c>
      <c r="D314" t="str">
        <f t="shared" si="18"/>
        <v>30</v>
      </c>
      <c r="E314" t="str">
        <f t="shared" si="19"/>
        <v>30136</v>
      </c>
      <c r="F314">
        <v>30136</v>
      </c>
      <c r="G314" t="s">
        <v>81</v>
      </c>
      <c r="H314" t="s">
        <v>74</v>
      </c>
      <c r="I314">
        <v>26</v>
      </c>
      <c r="J314">
        <v>0</v>
      </c>
      <c r="K314">
        <v>0</v>
      </c>
      <c r="L314"/>
    </row>
    <row r="315" spans="1:12">
      <c r="A315" t="s">
        <v>67</v>
      </c>
      <c r="B315" t="str">
        <f t="shared" si="16"/>
        <v>3013</v>
      </c>
      <c r="C315" t="str">
        <f t="shared" si="17"/>
        <v>301</v>
      </c>
      <c r="D315" t="str">
        <f t="shared" si="18"/>
        <v>30</v>
      </c>
      <c r="E315" t="str">
        <f t="shared" si="19"/>
        <v>30136</v>
      </c>
      <c r="F315">
        <v>30136</v>
      </c>
      <c r="G315" t="s">
        <v>82</v>
      </c>
      <c r="H315" t="s">
        <v>74</v>
      </c>
      <c r="I315">
        <v>3</v>
      </c>
      <c r="J315">
        <v>0</v>
      </c>
      <c r="K315">
        <v>0</v>
      </c>
      <c r="L315"/>
    </row>
    <row r="316" spans="1:12">
      <c r="A316" t="s">
        <v>67</v>
      </c>
      <c r="B316" t="str">
        <f t="shared" si="16"/>
        <v>3013</v>
      </c>
      <c r="C316" t="str">
        <f t="shared" si="17"/>
        <v>301</v>
      </c>
      <c r="D316" t="str">
        <f t="shared" si="18"/>
        <v>30</v>
      </c>
      <c r="E316" t="str">
        <f t="shared" si="19"/>
        <v>30136</v>
      </c>
      <c r="F316">
        <v>30136</v>
      </c>
      <c r="G316" t="s">
        <v>82</v>
      </c>
      <c r="H316" t="s">
        <v>74</v>
      </c>
      <c r="I316">
        <v>6</v>
      </c>
      <c r="J316">
        <v>0</v>
      </c>
      <c r="K316">
        <v>0</v>
      </c>
      <c r="L316"/>
    </row>
    <row r="317" spans="1:12">
      <c r="A317" t="s">
        <v>67</v>
      </c>
      <c r="B317" t="str">
        <f t="shared" si="16"/>
        <v>3013</v>
      </c>
      <c r="C317" t="str">
        <f t="shared" si="17"/>
        <v>301</v>
      </c>
      <c r="D317" t="str">
        <f t="shared" si="18"/>
        <v>30</v>
      </c>
      <c r="E317" t="str">
        <f t="shared" si="19"/>
        <v>30136</v>
      </c>
      <c r="F317">
        <v>30136</v>
      </c>
      <c r="G317" t="s">
        <v>82</v>
      </c>
      <c r="H317" t="s">
        <v>74</v>
      </c>
      <c r="I317">
        <v>9</v>
      </c>
      <c r="J317">
        <v>0</v>
      </c>
      <c r="K317">
        <v>0</v>
      </c>
      <c r="L317"/>
    </row>
    <row r="318" spans="1:12">
      <c r="A318" t="s">
        <v>67</v>
      </c>
      <c r="B318" t="str">
        <f t="shared" si="16"/>
        <v>3013</v>
      </c>
      <c r="C318" t="str">
        <f t="shared" si="17"/>
        <v>301</v>
      </c>
      <c r="D318" t="str">
        <f t="shared" si="18"/>
        <v>30</v>
      </c>
      <c r="E318" t="str">
        <f t="shared" si="19"/>
        <v>30136</v>
      </c>
      <c r="F318">
        <v>30136</v>
      </c>
      <c r="G318" t="s">
        <v>82</v>
      </c>
      <c r="H318" t="s">
        <v>74</v>
      </c>
      <c r="I318">
        <v>12</v>
      </c>
      <c r="J318">
        <v>10696.9</v>
      </c>
      <c r="K318">
        <v>10990.41</v>
      </c>
      <c r="L318"/>
    </row>
    <row r="319" spans="1:12">
      <c r="A319" t="s">
        <v>67</v>
      </c>
      <c r="B319" t="str">
        <f t="shared" si="16"/>
        <v>3013</v>
      </c>
      <c r="C319" t="str">
        <f t="shared" si="17"/>
        <v>301</v>
      </c>
      <c r="D319" t="str">
        <f t="shared" si="18"/>
        <v>30</v>
      </c>
      <c r="E319" t="str">
        <f t="shared" si="19"/>
        <v>30136</v>
      </c>
      <c r="F319">
        <v>30136</v>
      </c>
      <c r="G319" t="s">
        <v>82</v>
      </c>
      <c r="H319" t="s">
        <v>74</v>
      </c>
      <c r="I319">
        <v>19</v>
      </c>
      <c r="J319">
        <v>0</v>
      </c>
      <c r="K319">
        <v>0</v>
      </c>
      <c r="L319"/>
    </row>
    <row r="320" spans="1:12">
      <c r="A320" t="s">
        <v>67</v>
      </c>
      <c r="B320" t="str">
        <f t="shared" si="16"/>
        <v>3013</v>
      </c>
      <c r="C320" t="str">
        <f t="shared" si="17"/>
        <v>301</v>
      </c>
      <c r="D320" t="str">
        <f t="shared" si="18"/>
        <v>30</v>
      </c>
      <c r="E320" t="str">
        <f t="shared" si="19"/>
        <v>30136</v>
      </c>
      <c r="F320">
        <v>30136</v>
      </c>
      <c r="G320" t="s">
        <v>82</v>
      </c>
      <c r="H320" t="s">
        <v>74</v>
      </c>
      <c r="I320">
        <v>22</v>
      </c>
      <c r="J320">
        <v>0</v>
      </c>
      <c r="K320">
        <v>0</v>
      </c>
      <c r="L320"/>
    </row>
    <row r="321" spans="1:12">
      <c r="A321" t="s">
        <v>67</v>
      </c>
      <c r="B321" t="str">
        <f t="shared" si="16"/>
        <v>3013</v>
      </c>
      <c r="C321" t="str">
        <f t="shared" si="17"/>
        <v>301</v>
      </c>
      <c r="D321" t="str">
        <f t="shared" si="18"/>
        <v>30</v>
      </c>
      <c r="E321" t="str">
        <f t="shared" si="19"/>
        <v>30136</v>
      </c>
      <c r="F321">
        <v>30136</v>
      </c>
      <c r="G321" t="s">
        <v>82</v>
      </c>
      <c r="H321" t="s">
        <v>74</v>
      </c>
      <c r="I321">
        <v>25</v>
      </c>
      <c r="J321">
        <v>0</v>
      </c>
      <c r="K321">
        <v>0</v>
      </c>
      <c r="L321"/>
    </row>
    <row r="322" spans="1:12">
      <c r="A322" t="s">
        <v>67</v>
      </c>
      <c r="B322" t="str">
        <f t="shared" si="16"/>
        <v>3013</v>
      </c>
      <c r="C322" t="str">
        <f t="shared" si="17"/>
        <v>301</v>
      </c>
      <c r="D322" t="str">
        <f t="shared" si="18"/>
        <v>30</v>
      </c>
      <c r="E322" t="str">
        <f t="shared" si="19"/>
        <v>30136</v>
      </c>
      <c r="F322">
        <v>30136</v>
      </c>
      <c r="G322" t="s">
        <v>83</v>
      </c>
      <c r="H322" t="s">
        <v>77</v>
      </c>
      <c r="I322">
        <v>2</v>
      </c>
      <c r="J322">
        <v>0</v>
      </c>
      <c r="K322">
        <v>0</v>
      </c>
      <c r="L322"/>
    </row>
    <row r="323" spans="1:12">
      <c r="A323" t="s">
        <v>67</v>
      </c>
      <c r="B323" t="str">
        <f t="shared" ref="B323:B386" si="20">+LEFT(E323,4)</f>
        <v>3013</v>
      </c>
      <c r="C323" t="str">
        <f t="shared" ref="C323:C386" si="21">+LEFT(E323,3)</f>
        <v>301</v>
      </c>
      <c r="D323" t="str">
        <f t="shared" ref="D323:D386" si="22">+LEFT(E323,2)</f>
        <v>30</v>
      </c>
      <c r="E323" t="str">
        <f t="shared" ref="E323:E386" si="23">+LEFT(F323&amp;"00000",5)</f>
        <v>30136</v>
      </c>
      <c r="F323">
        <v>30136</v>
      </c>
      <c r="G323" t="s">
        <v>83</v>
      </c>
      <c r="H323" t="s">
        <v>77</v>
      </c>
      <c r="I323">
        <v>5</v>
      </c>
      <c r="J323">
        <v>0</v>
      </c>
      <c r="K323">
        <v>0</v>
      </c>
      <c r="L323"/>
    </row>
    <row r="324" spans="1:12">
      <c r="A324" t="s">
        <v>67</v>
      </c>
      <c r="B324" t="str">
        <f t="shared" si="20"/>
        <v>3013</v>
      </c>
      <c r="C324" t="str">
        <f t="shared" si="21"/>
        <v>301</v>
      </c>
      <c r="D324" t="str">
        <f t="shared" si="22"/>
        <v>30</v>
      </c>
      <c r="E324" t="str">
        <f t="shared" si="23"/>
        <v>30136</v>
      </c>
      <c r="F324">
        <v>30136</v>
      </c>
      <c r="G324" t="s">
        <v>83</v>
      </c>
      <c r="H324" t="s">
        <v>77</v>
      </c>
      <c r="I324">
        <v>8</v>
      </c>
      <c r="J324">
        <v>0</v>
      </c>
      <c r="K324">
        <v>0</v>
      </c>
      <c r="L324"/>
    </row>
    <row r="325" spans="1:12">
      <c r="A325" t="s">
        <v>67</v>
      </c>
      <c r="B325" t="str">
        <f t="shared" si="20"/>
        <v>3013</v>
      </c>
      <c r="C325" t="str">
        <f t="shared" si="21"/>
        <v>301</v>
      </c>
      <c r="D325" t="str">
        <f t="shared" si="22"/>
        <v>30</v>
      </c>
      <c r="E325" t="str">
        <f t="shared" si="23"/>
        <v>30136</v>
      </c>
      <c r="F325">
        <v>30136</v>
      </c>
      <c r="G325" t="s">
        <v>83</v>
      </c>
      <c r="H325" t="s">
        <v>77</v>
      </c>
      <c r="I325">
        <v>15</v>
      </c>
      <c r="J325">
        <v>0</v>
      </c>
      <c r="K325">
        <v>0</v>
      </c>
      <c r="L325"/>
    </row>
    <row r="326" spans="1:12">
      <c r="A326" t="s">
        <v>67</v>
      </c>
      <c r="B326" t="str">
        <f t="shared" si="20"/>
        <v>3013</v>
      </c>
      <c r="C326" t="str">
        <f t="shared" si="21"/>
        <v>301</v>
      </c>
      <c r="D326" t="str">
        <f t="shared" si="22"/>
        <v>30</v>
      </c>
      <c r="E326" t="str">
        <f t="shared" si="23"/>
        <v>30136</v>
      </c>
      <c r="F326">
        <v>30136</v>
      </c>
      <c r="G326" t="s">
        <v>83</v>
      </c>
      <c r="H326" t="s">
        <v>77</v>
      </c>
      <c r="I326">
        <v>18</v>
      </c>
      <c r="J326">
        <v>0</v>
      </c>
      <c r="K326">
        <v>0</v>
      </c>
      <c r="L326"/>
    </row>
    <row r="327" spans="1:12">
      <c r="A327" t="s">
        <v>67</v>
      </c>
      <c r="B327" t="str">
        <f t="shared" si="20"/>
        <v>3013</v>
      </c>
      <c r="C327" t="str">
        <f t="shared" si="21"/>
        <v>301</v>
      </c>
      <c r="D327" t="str">
        <f t="shared" si="22"/>
        <v>30</v>
      </c>
      <c r="E327" t="str">
        <f t="shared" si="23"/>
        <v>30136</v>
      </c>
      <c r="F327">
        <v>30136</v>
      </c>
      <c r="G327" t="s">
        <v>83</v>
      </c>
      <c r="H327" t="s">
        <v>77</v>
      </c>
      <c r="I327">
        <v>21</v>
      </c>
      <c r="J327">
        <v>0</v>
      </c>
      <c r="K327">
        <v>0</v>
      </c>
      <c r="L327"/>
    </row>
    <row r="328" spans="1:12">
      <c r="A328" t="s">
        <v>67</v>
      </c>
      <c r="B328" t="str">
        <f t="shared" si="20"/>
        <v>3013</v>
      </c>
      <c r="C328" t="str">
        <f t="shared" si="21"/>
        <v>301</v>
      </c>
      <c r="D328" t="str">
        <f t="shared" si="22"/>
        <v>30</v>
      </c>
      <c r="E328" t="str">
        <f t="shared" si="23"/>
        <v>30136</v>
      </c>
      <c r="F328">
        <v>30136</v>
      </c>
      <c r="G328" t="s">
        <v>84</v>
      </c>
      <c r="H328" t="s">
        <v>77</v>
      </c>
      <c r="I328">
        <v>7</v>
      </c>
      <c r="J328">
        <v>0</v>
      </c>
      <c r="K328">
        <v>0</v>
      </c>
      <c r="L328"/>
    </row>
    <row r="329" spans="1:12">
      <c r="A329" t="s">
        <v>67</v>
      </c>
      <c r="B329" t="str">
        <f t="shared" si="20"/>
        <v>3013</v>
      </c>
      <c r="C329" t="str">
        <f t="shared" si="21"/>
        <v>301</v>
      </c>
      <c r="D329" t="str">
        <f t="shared" si="22"/>
        <v>30</v>
      </c>
      <c r="E329" t="str">
        <f t="shared" si="23"/>
        <v>30136</v>
      </c>
      <c r="F329">
        <v>30136</v>
      </c>
      <c r="G329" t="s">
        <v>84</v>
      </c>
      <c r="H329" t="s">
        <v>77</v>
      </c>
      <c r="I329">
        <v>10</v>
      </c>
      <c r="J329">
        <v>0</v>
      </c>
      <c r="K329">
        <v>0</v>
      </c>
      <c r="L329"/>
    </row>
    <row r="330" spans="1:12">
      <c r="A330" t="s">
        <v>67</v>
      </c>
      <c r="B330" t="str">
        <f t="shared" si="20"/>
        <v>3013</v>
      </c>
      <c r="C330" t="str">
        <f t="shared" si="21"/>
        <v>301</v>
      </c>
      <c r="D330" t="str">
        <f t="shared" si="22"/>
        <v>30</v>
      </c>
      <c r="E330" t="str">
        <f t="shared" si="23"/>
        <v>30136</v>
      </c>
      <c r="F330">
        <v>30136</v>
      </c>
      <c r="G330" t="s">
        <v>84</v>
      </c>
      <c r="H330" t="s">
        <v>77</v>
      </c>
      <c r="I330">
        <v>13</v>
      </c>
      <c r="J330">
        <v>0</v>
      </c>
      <c r="K330">
        <v>0</v>
      </c>
      <c r="L330"/>
    </row>
    <row r="331" spans="1:12">
      <c r="A331" t="s">
        <v>67</v>
      </c>
      <c r="B331" t="str">
        <f t="shared" si="20"/>
        <v>3013</v>
      </c>
      <c r="C331" t="str">
        <f t="shared" si="21"/>
        <v>301</v>
      </c>
      <c r="D331" t="str">
        <f t="shared" si="22"/>
        <v>30</v>
      </c>
      <c r="E331" t="str">
        <f t="shared" si="23"/>
        <v>30136</v>
      </c>
      <c r="F331">
        <v>30136</v>
      </c>
      <c r="G331" t="s">
        <v>84</v>
      </c>
      <c r="H331" t="s">
        <v>77</v>
      </c>
      <c r="I331">
        <v>20</v>
      </c>
      <c r="J331">
        <v>0</v>
      </c>
      <c r="K331">
        <v>0</v>
      </c>
      <c r="L331"/>
    </row>
    <row r="332" spans="1:12">
      <c r="A332" t="s">
        <v>67</v>
      </c>
      <c r="B332" t="str">
        <f t="shared" si="20"/>
        <v>3013</v>
      </c>
      <c r="C332" t="str">
        <f t="shared" si="21"/>
        <v>301</v>
      </c>
      <c r="D332" t="str">
        <f t="shared" si="22"/>
        <v>30</v>
      </c>
      <c r="E332" t="str">
        <f t="shared" si="23"/>
        <v>30136</v>
      </c>
      <c r="F332">
        <v>30136</v>
      </c>
      <c r="G332" t="s">
        <v>84</v>
      </c>
      <c r="H332" t="s">
        <v>77</v>
      </c>
      <c r="I332">
        <v>23</v>
      </c>
      <c r="J332">
        <v>0</v>
      </c>
      <c r="K332">
        <v>0</v>
      </c>
      <c r="L332"/>
    </row>
    <row r="333" spans="1:12">
      <c r="A333" t="s">
        <v>67</v>
      </c>
      <c r="B333" t="str">
        <f t="shared" si="20"/>
        <v>3013</v>
      </c>
      <c r="C333" t="str">
        <f t="shared" si="21"/>
        <v>301</v>
      </c>
      <c r="D333" t="str">
        <f t="shared" si="22"/>
        <v>30</v>
      </c>
      <c r="E333" t="str">
        <f t="shared" si="23"/>
        <v>30136</v>
      </c>
      <c r="F333">
        <v>30136</v>
      </c>
      <c r="G333" t="s">
        <v>84</v>
      </c>
      <c r="H333" t="s">
        <v>77</v>
      </c>
      <c r="I333">
        <v>26</v>
      </c>
      <c r="J333">
        <v>0</v>
      </c>
      <c r="K333">
        <v>0</v>
      </c>
      <c r="L333"/>
    </row>
    <row r="334" spans="1:12">
      <c r="A334" t="s">
        <v>67</v>
      </c>
      <c r="B334" t="str">
        <f t="shared" si="20"/>
        <v>3013</v>
      </c>
      <c r="C334" t="str">
        <f t="shared" si="21"/>
        <v>301</v>
      </c>
      <c r="D334" t="str">
        <f t="shared" si="22"/>
        <v>30</v>
      </c>
      <c r="E334" t="str">
        <f t="shared" si="23"/>
        <v>30136</v>
      </c>
      <c r="F334">
        <v>30136</v>
      </c>
      <c r="G334" t="s">
        <v>85</v>
      </c>
      <c r="H334" t="s">
        <v>77</v>
      </c>
      <c r="I334">
        <v>1</v>
      </c>
      <c r="J334">
        <v>0</v>
      </c>
      <c r="K334">
        <v>0</v>
      </c>
      <c r="L334"/>
    </row>
    <row r="335" spans="1:12">
      <c r="A335" t="s">
        <v>67</v>
      </c>
      <c r="B335" t="str">
        <f t="shared" si="20"/>
        <v>3013</v>
      </c>
      <c r="C335" t="str">
        <f t="shared" si="21"/>
        <v>301</v>
      </c>
      <c r="D335" t="str">
        <f t="shared" si="22"/>
        <v>30</v>
      </c>
      <c r="E335" t="str">
        <f t="shared" si="23"/>
        <v>30136</v>
      </c>
      <c r="F335">
        <v>30136</v>
      </c>
      <c r="G335" t="s">
        <v>85</v>
      </c>
      <c r="H335" t="s">
        <v>77</v>
      </c>
      <c r="I335">
        <v>4</v>
      </c>
      <c r="J335">
        <v>0</v>
      </c>
      <c r="K335">
        <v>0</v>
      </c>
      <c r="L335"/>
    </row>
    <row r="336" spans="1:12">
      <c r="A336" t="s">
        <v>67</v>
      </c>
      <c r="B336" t="str">
        <f t="shared" si="20"/>
        <v>3013</v>
      </c>
      <c r="C336" t="str">
        <f t="shared" si="21"/>
        <v>301</v>
      </c>
      <c r="D336" t="str">
        <f t="shared" si="22"/>
        <v>30</v>
      </c>
      <c r="E336" t="str">
        <f t="shared" si="23"/>
        <v>30136</v>
      </c>
      <c r="F336">
        <v>30136</v>
      </c>
      <c r="G336" t="s">
        <v>85</v>
      </c>
      <c r="H336" t="s">
        <v>77</v>
      </c>
      <c r="I336">
        <v>7</v>
      </c>
      <c r="J336">
        <v>0</v>
      </c>
      <c r="K336">
        <v>0</v>
      </c>
      <c r="L336"/>
    </row>
    <row r="337" spans="1:12">
      <c r="A337" t="s">
        <v>67</v>
      </c>
      <c r="B337" t="str">
        <f t="shared" si="20"/>
        <v>3013</v>
      </c>
      <c r="C337" t="str">
        <f t="shared" si="21"/>
        <v>301</v>
      </c>
      <c r="D337" t="str">
        <f t="shared" si="22"/>
        <v>30</v>
      </c>
      <c r="E337" t="str">
        <f t="shared" si="23"/>
        <v>30136</v>
      </c>
      <c r="F337">
        <v>30136</v>
      </c>
      <c r="G337" t="s">
        <v>85</v>
      </c>
      <c r="H337" t="s">
        <v>77</v>
      </c>
      <c r="I337">
        <v>10</v>
      </c>
      <c r="J337">
        <v>0</v>
      </c>
      <c r="K337">
        <v>0</v>
      </c>
      <c r="L337"/>
    </row>
    <row r="338" spans="1:12">
      <c r="A338" t="s">
        <v>67</v>
      </c>
      <c r="B338" t="str">
        <f t="shared" si="20"/>
        <v>3013</v>
      </c>
      <c r="C338" t="str">
        <f t="shared" si="21"/>
        <v>301</v>
      </c>
      <c r="D338" t="str">
        <f t="shared" si="22"/>
        <v>30</v>
      </c>
      <c r="E338" t="str">
        <f t="shared" si="23"/>
        <v>30136</v>
      </c>
      <c r="F338">
        <v>30136</v>
      </c>
      <c r="G338" t="s">
        <v>85</v>
      </c>
      <c r="H338" t="s">
        <v>77</v>
      </c>
      <c r="I338">
        <v>17</v>
      </c>
      <c r="J338">
        <v>0</v>
      </c>
      <c r="K338">
        <v>0</v>
      </c>
      <c r="L338"/>
    </row>
    <row r="339" spans="1:12">
      <c r="A339" t="s">
        <v>67</v>
      </c>
      <c r="B339" t="str">
        <f t="shared" si="20"/>
        <v>3013</v>
      </c>
      <c r="C339" t="str">
        <f t="shared" si="21"/>
        <v>301</v>
      </c>
      <c r="D339" t="str">
        <f t="shared" si="22"/>
        <v>30</v>
      </c>
      <c r="E339" t="str">
        <f t="shared" si="23"/>
        <v>30136</v>
      </c>
      <c r="F339">
        <v>30136</v>
      </c>
      <c r="G339" t="s">
        <v>85</v>
      </c>
      <c r="H339" t="s">
        <v>77</v>
      </c>
      <c r="I339">
        <v>20</v>
      </c>
      <c r="J339">
        <v>0</v>
      </c>
      <c r="K339">
        <v>0</v>
      </c>
      <c r="L339"/>
    </row>
    <row r="340" spans="1:12">
      <c r="A340" t="s">
        <v>67</v>
      </c>
      <c r="B340" t="str">
        <f t="shared" si="20"/>
        <v>3013</v>
      </c>
      <c r="C340" t="str">
        <f t="shared" si="21"/>
        <v>301</v>
      </c>
      <c r="D340" t="str">
        <f t="shared" si="22"/>
        <v>30</v>
      </c>
      <c r="E340" t="str">
        <f t="shared" si="23"/>
        <v>30136</v>
      </c>
      <c r="F340">
        <v>30136</v>
      </c>
      <c r="G340" t="s">
        <v>85</v>
      </c>
      <c r="H340" t="s">
        <v>77</v>
      </c>
      <c r="I340">
        <v>23</v>
      </c>
      <c r="J340">
        <v>0</v>
      </c>
      <c r="K340">
        <v>0</v>
      </c>
      <c r="L340"/>
    </row>
    <row r="341" spans="1:12">
      <c r="A341" t="s">
        <v>67</v>
      </c>
      <c r="B341" t="str">
        <f t="shared" si="20"/>
        <v>3013</v>
      </c>
      <c r="C341" t="str">
        <f t="shared" si="21"/>
        <v>301</v>
      </c>
      <c r="D341" t="str">
        <f t="shared" si="22"/>
        <v>30</v>
      </c>
      <c r="E341" t="str">
        <f t="shared" si="23"/>
        <v>30136</v>
      </c>
      <c r="F341">
        <v>30136</v>
      </c>
      <c r="G341" t="s">
        <v>85</v>
      </c>
      <c r="H341" t="s">
        <v>77</v>
      </c>
      <c r="I341">
        <v>26</v>
      </c>
      <c r="J341">
        <v>0</v>
      </c>
      <c r="K341">
        <v>0</v>
      </c>
      <c r="L341"/>
    </row>
    <row r="342" spans="1:12">
      <c r="A342" t="s">
        <v>67</v>
      </c>
      <c r="B342" t="str">
        <f t="shared" si="20"/>
        <v>3013</v>
      </c>
      <c r="C342" t="str">
        <f t="shared" si="21"/>
        <v>301</v>
      </c>
      <c r="D342" t="str">
        <f t="shared" si="22"/>
        <v>30</v>
      </c>
      <c r="E342" t="str">
        <f t="shared" si="23"/>
        <v>30136</v>
      </c>
      <c r="F342">
        <v>30136</v>
      </c>
      <c r="G342" t="s">
        <v>86</v>
      </c>
      <c r="H342" t="s">
        <v>77</v>
      </c>
      <c r="I342">
        <v>4</v>
      </c>
      <c r="J342">
        <v>0</v>
      </c>
      <c r="K342">
        <v>0</v>
      </c>
      <c r="L342"/>
    </row>
    <row r="343" spans="1:12">
      <c r="A343" t="s">
        <v>67</v>
      </c>
      <c r="B343" t="str">
        <f t="shared" si="20"/>
        <v>3013</v>
      </c>
      <c r="C343" t="str">
        <f t="shared" si="21"/>
        <v>301</v>
      </c>
      <c r="D343" t="str">
        <f t="shared" si="22"/>
        <v>30</v>
      </c>
      <c r="E343" t="str">
        <f t="shared" si="23"/>
        <v>30136</v>
      </c>
      <c r="F343">
        <v>30136</v>
      </c>
      <c r="G343" t="s">
        <v>86</v>
      </c>
      <c r="H343" t="s">
        <v>77</v>
      </c>
      <c r="I343">
        <v>7</v>
      </c>
      <c r="J343">
        <v>0</v>
      </c>
      <c r="K343">
        <v>0</v>
      </c>
      <c r="L343"/>
    </row>
    <row r="344" spans="1:12">
      <c r="A344" t="s">
        <v>67</v>
      </c>
      <c r="B344" t="str">
        <f t="shared" si="20"/>
        <v>3013</v>
      </c>
      <c r="C344" t="str">
        <f t="shared" si="21"/>
        <v>301</v>
      </c>
      <c r="D344" t="str">
        <f t="shared" si="22"/>
        <v>30</v>
      </c>
      <c r="E344" t="str">
        <f t="shared" si="23"/>
        <v>30136</v>
      </c>
      <c r="F344">
        <v>30136</v>
      </c>
      <c r="G344" t="s">
        <v>86</v>
      </c>
      <c r="H344" t="s">
        <v>77</v>
      </c>
      <c r="I344">
        <v>10</v>
      </c>
      <c r="J344">
        <v>0</v>
      </c>
      <c r="K344">
        <v>0</v>
      </c>
      <c r="L344"/>
    </row>
    <row r="345" spans="1:12">
      <c r="A345" t="s">
        <v>67</v>
      </c>
      <c r="B345" t="str">
        <f t="shared" si="20"/>
        <v>3013</v>
      </c>
      <c r="C345" t="str">
        <f t="shared" si="21"/>
        <v>301</v>
      </c>
      <c r="D345" t="str">
        <f t="shared" si="22"/>
        <v>30</v>
      </c>
      <c r="E345" t="str">
        <f t="shared" si="23"/>
        <v>30136</v>
      </c>
      <c r="F345">
        <v>30136</v>
      </c>
      <c r="G345" t="s">
        <v>86</v>
      </c>
      <c r="H345" t="s">
        <v>77</v>
      </c>
      <c r="I345">
        <v>13</v>
      </c>
      <c r="J345">
        <v>0</v>
      </c>
      <c r="K345">
        <v>0</v>
      </c>
      <c r="L345"/>
    </row>
    <row r="346" spans="1:12">
      <c r="A346" t="s">
        <v>67</v>
      </c>
      <c r="B346" t="str">
        <f t="shared" si="20"/>
        <v>3013</v>
      </c>
      <c r="C346" t="str">
        <f t="shared" si="21"/>
        <v>301</v>
      </c>
      <c r="D346" t="str">
        <f t="shared" si="22"/>
        <v>30</v>
      </c>
      <c r="E346" t="str">
        <f t="shared" si="23"/>
        <v>30136</v>
      </c>
      <c r="F346">
        <v>30136</v>
      </c>
      <c r="G346" t="s">
        <v>86</v>
      </c>
      <c r="H346" t="s">
        <v>77</v>
      </c>
      <c r="I346">
        <v>20</v>
      </c>
      <c r="J346">
        <v>0</v>
      </c>
      <c r="K346">
        <v>0</v>
      </c>
      <c r="L346"/>
    </row>
    <row r="347" spans="1:12">
      <c r="A347" t="s">
        <v>67</v>
      </c>
      <c r="B347" t="str">
        <f t="shared" si="20"/>
        <v>3013</v>
      </c>
      <c r="C347" t="str">
        <f t="shared" si="21"/>
        <v>301</v>
      </c>
      <c r="D347" t="str">
        <f t="shared" si="22"/>
        <v>30</v>
      </c>
      <c r="E347" t="str">
        <f t="shared" si="23"/>
        <v>30136</v>
      </c>
      <c r="F347">
        <v>30136</v>
      </c>
      <c r="G347" t="s">
        <v>86</v>
      </c>
      <c r="H347" t="s">
        <v>77</v>
      </c>
      <c r="I347">
        <v>23</v>
      </c>
      <c r="J347">
        <v>0</v>
      </c>
      <c r="K347">
        <v>0</v>
      </c>
      <c r="L347"/>
    </row>
    <row r="348" spans="1:12">
      <c r="A348" t="s">
        <v>67</v>
      </c>
      <c r="B348" t="str">
        <f t="shared" si="20"/>
        <v>3013</v>
      </c>
      <c r="C348" t="str">
        <f t="shared" si="21"/>
        <v>301</v>
      </c>
      <c r="D348" t="str">
        <f t="shared" si="22"/>
        <v>30</v>
      </c>
      <c r="E348" t="str">
        <f t="shared" si="23"/>
        <v>30136</v>
      </c>
      <c r="F348">
        <v>30136</v>
      </c>
      <c r="G348" t="s">
        <v>86</v>
      </c>
      <c r="H348" t="s">
        <v>77</v>
      </c>
      <c r="I348">
        <v>26</v>
      </c>
      <c r="J348">
        <v>0</v>
      </c>
      <c r="K348">
        <v>0</v>
      </c>
      <c r="L348"/>
    </row>
    <row r="349" spans="1:12">
      <c r="A349" t="s">
        <v>67</v>
      </c>
      <c r="B349" t="str">
        <f t="shared" si="20"/>
        <v>3015</v>
      </c>
      <c r="C349" t="str">
        <f t="shared" si="21"/>
        <v>301</v>
      </c>
      <c r="D349" t="str">
        <f t="shared" si="22"/>
        <v>30</v>
      </c>
      <c r="E349" t="str">
        <f t="shared" si="23"/>
        <v>30151</v>
      </c>
      <c r="F349">
        <v>30151</v>
      </c>
      <c r="G349" t="s">
        <v>87</v>
      </c>
      <c r="H349" t="s">
        <v>74</v>
      </c>
      <c r="I349">
        <v>1</v>
      </c>
      <c r="J349">
        <v>0</v>
      </c>
      <c r="K349">
        <v>0</v>
      </c>
      <c r="L349"/>
    </row>
    <row r="350" spans="1:12">
      <c r="A350" t="s">
        <v>67</v>
      </c>
      <c r="B350" t="str">
        <f t="shared" si="20"/>
        <v>3015</v>
      </c>
      <c r="C350" t="str">
        <f t="shared" si="21"/>
        <v>301</v>
      </c>
      <c r="D350" t="str">
        <f t="shared" si="22"/>
        <v>30</v>
      </c>
      <c r="E350" t="str">
        <f t="shared" si="23"/>
        <v>30151</v>
      </c>
      <c r="F350">
        <v>30151</v>
      </c>
      <c r="G350" t="s">
        <v>87</v>
      </c>
      <c r="H350" t="s">
        <v>74</v>
      </c>
      <c r="I350">
        <v>4</v>
      </c>
      <c r="J350">
        <v>0</v>
      </c>
      <c r="K350">
        <v>0</v>
      </c>
      <c r="L350"/>
    </row>
    <row r="351" spans="1:12">
      <c r="A351" t="s">
        <v>67</v>
      </c>
      <c r="B351" t="str">
        <f t="shared" si="20"/>
        <v>3015</v>
      </c>
      <c r="C351" t="str">
        <f t="shared" si="21"/>
        <v>301</v>
      </c>
      <c r="D351" t="str">
        <f t="shared" si="22"/>
        <v>30</v>
      </c>
      <c r="E351" t="str">
        <f t="shared" si="23"/>
        <v>30151</v>
      </c>
      <c r="F351">
        <v>30151</v>
      </c>
      <c r="G351" t="s">
        <v>87</v>
      </c>
      <c r="H351" t="s">
        <v>74</v>
      </c>
      <c r="I351">
        <v>7</v>
      </c>
      <c r="J351">
        <v>0</v>
      </c>
      <c r="K351">
        <v>0</v>
      </c>
      <c r="L351"/>
    </row>
    <row r="352" spans="1:12">
      <c r="A352" t="s">
        <v>67</v>
      </c>
      <c r="B352" t="str">
        <f t="shared" si="20"/>
        <v>3015</v>
      </c>
      <c r="C352" t="str">
        <f t="shared" si="21"/>
        <v>301</v>
      </c>
      <c r="D352" t="str">
        <f t="shared" si="22"/>
        <v>30</v>
      </c>
      <c r="E352" t="str">
        <f t="shared" si="23"/>
        <v>30151</v>
      </c>
      <c r="F352">
        <v>30151</v>
      </c>
      <c r="G352" t="s">
        <v>87</v>
      </c>
      <c r="H352" t="s">
        <v>74</v>
      </c>
      <c r="I352">
        <v>10</v>
      </c>
      <c r="J352">
        <v>0</v>
      </c>
      <c r="K352">
        <v>0</v>
      </c>
      <c r="L352"/>
    </row>
    <row r="353" spans="1:12">
      <c r="A353" t="s">
        <v>67</v>
      </c>
      <c r="B353" t="str">
        <f t="shared" si="20"/>
        <v>3015</v>
      </c>
      <c r="C353" t="str">
        <f t="shared" si="21"/>
        <v>301</v>
      </c>
      <c r="D353" t="str">
        <f t="shared" si="22"/>
        <v>30</v>
      </c>
      <c r="E353" t="str">
        <f t="shared" si="23"/>
        <v>30151</v>
      </c>
      <c r="F353">
        <v>30151</v>
      </c>
      <c r="G353" t="s">
        <v>87</v>
      </c>
      <c r="H353" t="s">
        <v>74</v>
      </c>
      <c r="I353">
        <v>14</v>
      </c>
      <c r="J353">
        <v>0</v>
      </c>
      <c r="K353">
        <v>0</v>
      </c>
      <c r="L353"/>
    </row>
    <row r="354" spans="1:12">
      <c r="A354" t="s">
        <v>67</v>
      </c>
      <c r="B354" t="str">
        <f t="shared" si="20"/>
        <v>3015</v>
      </c>
      <c r="C354" t="str">
        <f t="shared" si="21"/>
        <v>301</v>
      </c>
      <c r="D354" t="str">
        <f t="shared" si="22"/>
        <v>30</v>
      </c>
      <c r="E354" t="str">
        <f t="shared" si="23"/>
        <v>30151</v>
      </c>
      <c r="F354">
        <v>30151</v>
      </c>
      <c r="G354" t="s">
        <v>87</v>
      </c>
      <c r="H354" t="s">
        <v>74</v>
      </c>
      <c r="I354">
        <v>17</v>
      </c>
      <c r="J354">
        <v>0</v>
      </c>
      <c r="K354">
        <v>0</v>
      </c>
      <c r="L354"/>
    </row>
    <row r="355" spans="1:12">
      <c r="A355" t="s">
        <v>67</v>
      </c>
      <c r="B355" t="str">
        <f t="shared" si="20"/>
        <v>3015</v>
      </c>
      <c r="C355" t="str">
        <f t="shared" si="21"/>
        <v>301</v>
      </c>
      <c r="D355" t="str">
        <f t="shared" si="22"/>
        <v>30</v>
      </c>
      <c r="E355" t="str">
        <f t="shared" si="23"/>
        <v>30151</v>
      </c>
      <c r="F355">
        <v>30151</v>
      </c>
      <c r="G355" t="s">
        <v>87</v>
      </c>
      <c r="H355" t="s">
        <v>74</v>
      </c>
      <c r="I355">
        <v>20</v>
      </c>
      <c r="J355">
        <v>0</v>
      </c>
      <c r="K355">
        <v>0</v>
      </c>
      <c r="L355"/>
    </row>
    <row r="356" spans="1:12">
      <c r="A356" t="s">
        <v>67</v>
      </c>
      <c r="B356" t="str">
        <f t="shared" si="20"/>
        <v>3015</v>
      </c>
      <c r="C356" t="str">
        <f t="shared" si="21"/>
        <v>301</v>
      </c>
      <c r="D356" t="str">
        <f t="shared" si="22"/>
        <v>30</v>
      </c>
      <c r="E356" t="str">
        <f t="shared" si="23"/>
        <v>30151</v>
      </c>
      <c r="F356">
        <v>30151</v>
      </c>
      <c r="G356" t="s">
        <v>87</v>
      </c>
      <c r="H356" t="s">
        <v>74</v>
      </c>
      <c r="I356">
        <v>23</v>
      </c>
      <c r="J356">
        <v>0</v>
      </c>
      <c r="K356">
        <v>0</v>
      </c>
      <c r="L356"/>
    </row>
    <row r="357" spans="1:12">
      <c r="A357" t="s">
        <v>67</v>
      </c>
      <c r="B357" t="str">
        <f t="shared" si="20"/>
        <v>3015</v>
      </c>
      <c r="C357" t="str">
        <f t="shared" si="21"/>
        <v>301</v>
      </c>
      <c r="D357" t="str">
        <f t="shared" si="22"/>
        <v>30</v>
      </c>
      <c r="E357" t="str">
        <f t="shared" si="23"/>
        <v>30151</v>
      </c>
      <c r="F357">
        <v>30151</v>
      </c>
      <c r="G357" t="s">
        <v>88</v>
      </c>
      <c r="H357" t="s">
        <v>74</v>
      </c>
      <c r="I357">
        <v>7</v>
      </c>
      <c r="J357">
        <v>0</v>
      </c>
      <c r="K357">
        <v>0</v>
      </c>
      <c r="L357"/>
    </row>
    <row r="358" spans="1:12">
      <c r="A358" t="s">
        <v>67</v>
      </c>
      <c r="B358" t="str">
        <f t="shared" si="20"/>
        <v>3015</v>
      </c>
      <c r="C358" t="str">
        <f t="shared" si="21"/>
        <v>301</v>
      </c>
      <c r="D358" t="str">
        <f t="shared" si="22"/>
        <v>30</v>
      </c>
      <c r="E358" t="str">
        <f t="shared" si="23"/>
        <v>30151</v>
      </c>
      <c r="F358">
        <v>30151</v>
      </c>
      <c r="G358" t="s">
        <v>88</v>
      </c>
      <c r="H358" t="s">
        <v>74</v>
      </c>
      <c r="I358">
        <v>10</v>
      </c>
      <c r="J358">
        <v>0</v>
      </c>
      <c r="K358">
        <v>0</v>
      </c>
      <c r="L358"/>
    </row>
    <row r="359" spans="1:12">
      <c r="A359" t="s">
        <v>67</v>
      </c>
      <c r="B359" t="str">
        <f t="shared" si="20"/>
        <v>3015</v>
      </c>
      <c r="C359" t="str">
        <f t="shared" si="21"/>
        <v>301</v>
      </c>
      <c r="D359" t="str">
        <f t="shared" si="22"/>
        <v>30</v>
      </c>
      <c r="E359" t="str">
        <f t="shared" si="23"/>
        <v>30151</v>
      </c>
      <c r="F359">
        <v>30151</v>
      </c>
      <c r="G359" t="s">
        <v>88</v>
      </c>
      <c r="H359" t="s">
        <v>74</v>
      </c>
      <c r="I359">
        <v>13</v>
      </c>
      <c r="J359">
        <v>0</v>
      </c>
      <c r="K359">
        <v>0</v>
      </c>
      <c r="L359"/>
    </row>
    <row r="360" spans="1:12">
      <c r="A360" t="s">
        <v>67</v>
      </c>
      <c r="B360" t="str">
        <f t="shared" si="20"/>
        <v>3015</v>
      </c>
      <c r="C360" t="str">
        <f t="shared" si="21"/>
        <v>301</v>
      </c>
      <c r="D360" t="str">
        <f t="shared" si="22"/>
        <v>30</v>
      </c>
      <c r="E360" t="str">
        <f t="shared" si="23"/>
        <v>30151</v>
      </c>
      <c r="F360">
        <v>30151</v>
      </c>
      <c r="G360" t="s">
        <v>88</v>
      </c>
      <c r="H360" t="s">
        <v>74</v>
      </c>
      <c r="I360">
        <v>16</v>
      </c>
      <c r="J360">
        <v>0</v>
      </c>
      <c r="K360">
        <v>0</v>
      </c>
      <c r="L360"/>
    </row>
    <row r="361" spans="1:12">
      <c r="A361" t="s">
        <v>67</v>
      </c>
      <c r="B361" t="str">
        <f t="shared" si="20"/>
        <v>3015</v>
      </c>
      <c r="C361" t="str">
        <f t="shared" si="21"/>
        <v>301</v>
      </c>
      <c r="D361" t="str">
        <f t="shared" si="22"/>
        <v>30</v>
      </c>
      <c r="E361" t="str">
        <f t="shared" si="23"/>
        <v>30151</v>
      </c>
      <c r="F361">
        <v>30151</v>
      </c>
      <c r="G361" t="s">
        <v>88</v>
      </c>
      <c r="H361" t="s">
        <v>74</v>
      </c>
      <c r="I361">
        <v>23</v>
      </c>
      <c r="J361">
        <v>0</v>
      </c>
      <c r="K361">
        <v>0</v>
      </c>
      <c r="L361"/>
    </row>
    <row r="362" spans="1:12">
      <c r="A362" t="s">
        <v>67</v>
      </c>
      <c r="B362" t="str">
        <f t="shared" si="20"/>
        <v>3015</v>
      </c>
      <c r="C362" t="str">
        <f t="shared" si="21"/>
        <v>301</v>
      </c>
      <c r="D362" t="str">
        <f t="shared" si="22"/>
        <v>30</v>
      </c>
      <c r="E362" t="str">
        <f t="shared" si="23"/>
        <v>30151</v>
      </c>
      <c r="F362">
        <v>30151</v>
      </c>
      <c r="G362" t="s">
        <v>88</v>
      </c>
      <c r="H362" t="s">
        <v>74</v>
      </c>
      <c r="I362">
        <v>26</v>
      </c>
      <c r="J362">
        <v>0</v>
      </c>
      <c r="K362">
        <v>0</v>
      </c>
      <c r="L362"/>
    </row>
    <row r="363" spans="1:12">
      <c r="A363" t="s">
        <v>67</v>
      </c>
      <c r="B363" t="str">
        <f t="shared" si="20"/>
        <v>3015</v>
      </c>
      <c r="C363" t="str">
        <f t="shared" si="21"/>
        <v>301</v>
      </c>
      <c r="D363" t="str">
        <f t="shared" si="22"/>
        <v>30</v>
      </c>
      <c r="E363" t="str">
        <f t="shared" si="23"/>
        <v>30155</v>
      </c>
      <c r="F363">
        <v>30155</v>
      </c>
      <c r="G363" t="s">
        <v>89</v>
      </c>
      <c r="H363" t="s">
        <v>69</v>
      </c>
      <c r="I363">
        <v>4</v>
      </c>
      <c r="J363">
        <v>0</v>
      </c>
      <c r="K363">
        <v>0</v>
      </c>
      <c r="L363"/>
    </row>
    <row r="364" spans="1:12">
      <c r="A364" t="s">
        <v>67</v>
      </c>
      <c r="B364" t="str">
        <f t="shared" si="20"/>
        <v>3015</v>
      </c>
      <c r="C364" t="str">
        <f t="shared" si="21"/>
        <v>301</v>
      </c>
      <c r="D364" t="str">
        <f t="shared" si="22"/>
        <v>30</v>
      </c>
      <c r="E364" t="str">
        <f t="shared" si="23"/>
        <v>30155</v>
      </c>
      <c r="F364">
        <v>30155</v>
      </c>
      <c r="G364" t="s">
        <v>89</v>
      </c>
      <c r="H364" t="s">
        <v>69</v>
      </c>
      <c r="I364">
        <v>21</v>
      </c>
      <c r="J364">
        <v>0</v>
      </c>
      <c r="K364">
        <v>0</v>
      </c>
      <c r="L364"/>
    </row>
    <row r="365" spans="1:12">
      <c r="A365" t="s">
        <v>67</v>
      </c>
      <c r="B365" t="str">
        <f t="shared" si="20"/>
        <v>3015</v>
      </c>
      <c r="C365" t="str">
        <f t="shared" si="21"/>
        <v>301</v>
      </c>
      <c r="D365" t="str">
        <f t="shared" si="22"/>
        <v>30</v>
      </c>
      <c r="E365" t="str">
        <f t="shared" si="23"/>
        <v>30155</v>
      </c>
      <c r="F365">
        <v>30155</v>
      </c>
      <c r="G365" t="s">
        <v>90</v>
      </c>
      <c r="H365" t="s">
        <v>69</v>
      </c>
      <c r="I365">
        <v>7</v>
      </c>
      <c r="J365">
        <v>0</v>
      </c>
      <c r="K365">
        <v>0</v>
      </c>
      <c r="L365"/>
    </row>
    <row r="366" spans="1:12">
      <c r="A366" t="s">
        <v>67</v>
      </c>
      <c r="B366" t="str">
        <f t="shared" si="20"/>
        <v>3015</v>
      </c>
      <c r="C366" t="str">
        <f t="shared" si="21"/>
        <v>301</v>
      </c>
      <c r="D366" t="str">
        <f t="shared" si="22"/>
        <v>30</v>
      </c>
      <c r="E366" t="str">
        <f t="shared" si="23"/>
        <v>30155</v>
      </c>
      <c r="F366">
        <v>30155</v>
      </c>
      <c r="G366" t="s">
        <v>90</v>
      </c>
      <c r="H366" t="s">
        <v>69</v>
      </c>
      <c r="I366">
        <v>10</v>
      </c>
      <c r="J366">
        <v>0</v>
      </c>
      <c r="K366">
        <v>0</v>
      </c>
      <c r="L366"/>
    </row>
    <row r="367" spans="1:12">
      <c r="A367" t="s">
        <v>67</v>
      </c>
      <c r="B367" t="str">
        <f t="shared" si="20"/>
        <v>3015</v>
      </c>
      <c r="C367" t="str">
        <f t="shared" si="21"/>
        <v>301</v>
      </c>
      <c r="D367" t="str">
        <f t="shared" si="22"/>
        <v>30</v>
      </c>
      <c r="E367" t="str">
        <f t="shared" si="23"/>
        <v>30155</v>
      </c>
      <c r="F367">
        <v>30155</v>
      </c>
      <c r="G367" t="s">
        <v>90</v>
      </c>
      <c r="H367" t="s">
        <v>69</v>
      </c>
      <c r="I367">
        <v>13</v>
      </c>
      <c r="J367">
        <v>0</v>
      </c>
      <c r="K367">
        <v>0</v>
      </c>
      <c r="L367"/>
    </row>
    <row r="368" spans="1:12">
      <c r="A368" t="s">
        <v>67</v>
      </c>
      <c r="B368" t="str">
        <f t="shared" si="20"/>
        <v>3015</v>
      </c>
      <c r="C368" t="str">
        <f t="shared" si="21"/>
        <v>301</v>
      </c>
      <c r="D368" t="str">
        <f t="shared" si="22"/>
        <v>30</v>
      </c>
      <c r="E368" t="str">
        <f t="shared" si="23"/>
        <v>30155</v>
      </c>
      <c r="F368">
        <v>30155</v>
      </c>
      <c r="G368" t="s">
        <v>90</v>
      </c>
      <c r="H368" t="s">
        <v>69</v>
      </c>
      <c r="I368">
        <v>16</v>
      </c>
      <c r="J368">
        <v>0</v>
      </c>
      <c r="K368">
        <v>0</v>
      </c>
      <c r="L368"/>
    </row>
    <row r="369" spans="1:12">
      <c r="A369" t="s">
        <v>67</v>
      </c>
      <c r="B369" t="str">
        <f t="shared" si="20"/>
        <v>3015</v>
      </c>
      <c r="C369" t="str">
        <f t="shared" si="21"/>
        <v>301</v>
      </c>
      <c r="D369" t="str">
        <f t="shared" si="22"/>
        <v>30</v>
      </c>
      <c r="E369" t="str">
        <f t="shared" si="23"/>
        <v>30155</v>
      </c>
      <c r="F369">
        <v>30155</v>
      </c>
      <c r="G369" t="s">
        <v>90</v>
      </c>
      <c r="H369" t="s">
        <v>69</v>
      </c>
      <c r="I369">
        <v>23</v>
      </c>
      <c r="J369">
        <v>0</v>
      </c>
      <c r="K369">
        <v>0</v>
      </c>
      <c r="L369"/>
    </row>
    <row r="370" spans="1:12">
      <c r="A370" t="s">
        <v>67</v>
      </c>
      <c r="B370" t="str">
        <f t="shared" si="20"/>
        <v>3015</v>
      </c>
      <c r="C370" t="str">
        <f t="shared" si="21"/>
        <v>301</v>
      </c>
      <c r="D370" t="str">
        <f t="shared" si="22"/>
        <v>30</v>
      </c>
      <c r="E370" t="str">
        <f t="shared" si="23"/>
        <v>30155</v>
      </c>
      <c r="F370">
        <v>30155</v>
      </c>
      <c r="G370" t="s">
        <v>90</v>
      </c>
      <c r="H370" t="s">
        <v>69</v>
      </c>
      <c r="I370">
        <v>26</v>
      </c>
      <c r="J370">
        <v>0</v>
      </c>
      <c r="K370">
        <v>0</v>
      </c>
      <c r="L370"/>
    </row>
    <row r="371" spans="1:12">
      <c r="A371" t="s">
        <v>67</v>
      </c>
      <c r="B371" t="str">
        <f t="shared" si="20"/>
        <v>3015</v>
      </c>
      <c r="C371" t="str">
        <f t="shared" si="21"/>
        <v>301</v>
      </c>
      <c r="D371" t="str">
        <f t="shared" si="22"/>
        <v>30</v>
      </c>
      <c r="E371" t="str">
        <f t="shared" si="23"/>
        <v>30155</v>
      </c>
      <c r="F371">
        <v>30155</v>
      </c>
      <c r="G371" t="s">
        <v>91</v>
      </c>
      <c r="H371" t="s">
        <v>92</v>
      </c>
      <c r="I371">
        <v>3</v>
      </c>
      <c r="J371">
        <v>0</v>
      </c>
      <c r="K371">
        <v>0</v>
      </c>
      <c r="L371"/>
    </row>
    <row r="372" spans="1:12">
      <c r="A372" t="s">
        <v>67</v>
      </c>
      <c r="B372" t="str">
        <f t="shared" si="20"/>
        <v>3015</v>
      </c>
      <c r="C372" t="str">
        <f t="shared" si="21"/>
        <v>301</v>
      </c>
      <c r="D372" t="str">
        <f t="shared" si="22"/>
        <v>30</v>
      </c>
      <c r="E372" t="str">
        <f t="shared" si="23"/>
        <v>30155</v>
      </c>
      <c r="F372">
        <v>30155</v>
      </c>
      <c r="G372" t="s">
        <v>91</v>
      </c>
      <c r="H372" t="s">
        <v>92</v>
      </c>
      <c r="I372">
        <v>10</v>
      </c>
      <c r="J372">
        <v>0</v>
      </c>
      <c r="K372">
        <v>0</v>
      </c>
      <c r="L372"/>
    </row>
    <row r="373" spans="1:12">
      <c r="A373" t="s">
        <v>67</v>
      </c>
      <c r="B373" t="str">
        <f t="shared" si="20"/>
        <v>3015</v>
      </c>
      <c r="C373" t="str">
        <f t="shared" si="21"/>
        <v>301</v>
      </c>
      <c r="D373" t="str">
        <f t="shared" si="22"/>
        <v>30</v>
      </c>
      <c r="E373" t="str">
        <f t="shared" si="23"/>
        <v>30155</v>
      </c>
      <c r="F373">
        <v>30155</v>
      </c>
      <c r="G373" t="s">
        <v>91</v>
      </c>
      <c r="H373" t="s">
        <v>92</v>
      </c>
      <c r="I373">
        <v>13</v>
      </c>
      <c r="J373">
        <v>0</v>
      </c>
      <c r="K373">
        <v>0</v>
      </c>
      <c r="L373"/>
    </row>
    <row r="374" spans="1:12">
      <c r="A374" t="s">
        <v>67</v>
      </c>
      <c r="B374" t="str">
        <f t="shared" si="20"/>
        <v>3015</v>
      </c>
      <c r="C374" t="str">
        <f t="shared" si="21"/>
        <v>301</v>
      </c>
      <c r="D374" t="str">
        <f t="shared" si="22"/>
        <v>30</v>
      </c>
      <c r="E374" t="str">
        <f t="shared" si="23"/>
        <v>30155</v>
      </c>
      <c r="F374">
        <v>30155</v>
      </c>
      <c r="G374" t="s">
        <v>91</v>
      </c>
      <c r="H374" t="s">
        <v>92</v>
      </c>
      <c r="I374">
        <v>16</v>
      </c>
      <c r="J374">
        <v>0</v>
      </c>
      <c r="K374">
        <v>0</v>
      </c>
      <c r="L374"/>
    </row>
    <row r="375" spans="1:12">
      <c r="A375" t="s">
        <v>67</v>
      </c>
      <c r="B375" t="str">
        <f t="shared" si="20"/>
        <v>3015</v>
      </c>
      <c r="C375" t="str">
        <f t="shared" si="21"/>
        <v>301</v>
      </c>
      <c r="D375" t="str">
        <f t="shared" si="22"/>
        <v>30</v>
      </c>
      <c r="E375" t="str">
        <f t="shared" si="23"/>
        <v>30155</v>
      </c>
      <c r="F375">
        <v>30155</v>
      </c>
      <c r="G375" t="s">
        <v>91</v>
      </c>
      <c r="H375" t="s">
        <v>92</v>
      </c>
      <c r="I375">
        <v>19</v>
      </c>
      <c r="J375">
        <v>0</v>
      </c>
      <c r="K375">
        <v>0</v>
      </c>
      <c r="L375"/>
    </row>
    <row r="376" spans="1:12">
      <c r="A376" t="s">
        <v>67</v>
      </c>
      <c r="B376" t="str">
        <f t="shared" si="20"/>
        <v>3015</v>
      </c>
      <c r="C376" t="str">
        <f t="shared" si="21"/>
        <v>301</v>
      </c>
      <c r="D376" t="str">
        <f t="shared" si="22"/>
        <v>30</v>
      </c>
      <c r="E376" t="str">
        <f t="shared" si="23"/>
        <v>30155</v>
      </c>
      <c r="F376">
        <v>30155</v>
      </c>
      <c r="G376" t="s">
        <v>91</v>
      </c>
      <c r="H376" t="s">
        <v>92</v>
      </c>
      <c r="I376">
        <v>26</v>
      </c>
      <c r="J376">
        <v>0</v>
      </c>
      <c r="K376">
        <v>0</v>
      </c>
      <c r="L376"/>
    </row>
    <row r="377" spans="1:12">
      <c r="A377" t="s">
        <v>67</v>
      </c>
      <c r="B377" t="str">
        <f t="shared" si="20"/>
        <v>3015</v>
      </c>
      <c r="C377" t="str">
        <f t="shared" si="21"/>
        <v>301</v>
      </c>
      <c r="D377" t="str">
        <f t="shared" si="22"/>
        <v>30</v>
      </c>
      <c r="E377" t="str">
        <f t="shared" si="23"/>
        <v>30155</v>
      </c>
      <c r="F377">
        <v>30155</v>
      </c>
      <c r="G377" t="s">
        <v>93</v>
      </c>
      <c r="H377" t="s">
        <v>69</v>
      </c>
      <c r="I377">
        <v>3</v>
      </c>
      <c r="J377">
        <v>0</v>
      </c>
      <c r="K377">
        <v>0</v>
      </c>
      <c r="L377"/>
    </row>
    <row r="378" spans="1:12">
      <c r="A378" t="s">
        <v>67</v>
      </c>
      <c r="B378" t="str">
        <f t="shared" si="20"/>
        <v>3015</v>
      </c>
      <c r="C378" t="str">
        <f t="shared" si="21"/>
        <v>301</v>
      </c>
      <c r="D378" t="str">
        <f t="shared" si="22"/>
        <v>30</v>
      </c>
      <c r="E378" t="str">
        <f t="shared" si="23"/>
        <v>30155</v>
      </c>
      <c r="F378">
        <v>30155</v>
      </c>
      <c r="G378" t="s">
        <v>93</v>
      </c>
      <c r="H378" t="s">
        <v>69</v>
      </c>
      <c r="I378">
        <v>10</v>
      </c>
      <c r="J378">
        <v>0</v>
      </c>
      <c r="K378">
        <v>0</v>
      </c>
      <c r="L378"/>
    </row>
    <row r="379" spans="1:12">
      <c r="A379" t="s">
        <v>67</v>
      </c>
      <c r="B379" t="str">
        <f t="shared" si="20"/>
        <v>3015</v>
      </c>
      <c r="C379" t="str">
        <f t="shared" si="21"/>
        <v>301</v>
      </c>
      <c r="D379" t="str">
        <f t="shared" si="22"/>
        <v>30</v>
      </c>
      <c r="E379" t="str">
        <f t="shared" si="23"/>
        <v>30155</v>
      </c>
      <c r="F379">
        <v>30155</v>
      </c>
      <c r="G379" t="s">
        <v>93</v>
      </c>
      <c r="H379" t="s">
        <v>69</v>
      </c>
      <c r="I379">
        <v>13</v>
      </c>
      <c r="J379">
        <v>0</v>
      </c>
      <c r="K379">
        <v>0</v>
      </c>
      <c r="L379"/>
    </row>
    <row r="380" spans="1:12">
      <c r="A380" t="s">
        <v>67</v>
      </c>
      <c r="B380" t="str">
        <f t="shared" si="20"/>
        <v>3015</v>
      </c>
      <c r="C380" t="str">
        <f t="shared" si="21"/>
        <v>301</v>
      </c>
      <c r="D380" t="str">
        <f t="shared" si="22"/>
        <v>30</v>
      </c>
      <c r="E380" t="str">
        <f t="shared" si="23"/>
        <v>30155</v>
      </c>
      <c r="F380">
        <v>30155</v>
      </c>
      <c r="G380" t="s">
        <v>93</v>
      </c>
      <c r="H380" t="s">
        <v>69</v>
      </c>
      <c r="I380">
        <v>16</v>
      </c>
      <c r="J380">
        <v>0</v>
      </c>
      <c r="K380">
        <v>0</v>
      </c>
      <c r="L380"/>
    </row>
    <row r="381" spans="1:12">
      <c r="A381" t="s">
        <v>67</v>
      </c>
      <c r="B381" t="str">
        <f t="shared" si="20"/>
        <v>3015</v>
      </c>
      <c r="C381" t="str">
        <f t="shared" si="21"/>
        <v>301</v>
      </c>
      <c r="D381" t="str">
        <f t="shared" si="22"/>
        <v>30</v>
      </c>
      <c r="E381" t="str">
        <f t="shared" si="23"/>
        <v>30155</v>
      </c>
      <c r="F381">
        <v>30155</v>
      </c>
      <c r="G381" t="s">
        <v>93</v>
      </c>
      <c r="H381" t="s">
        <v>69</v>
      </c>
      <c r="I381">
        <v>19</v>
      </c>
      <c r="J381">
        <v>0</v>
      </c>
      <c r="K381">
        <v>0</v>
      </c>
      <c r="L381"/>
    </row>
    <row r="382" spans="1:12">
      <c r="A382" t="s">
        <v>67</v>
      </c>
      <c r="B382" t="str">
        <f t="shared" si="20"/>
        <v>3015</v>
      </c>
      <c r="C382" t="str">
        <f t="shared" si="21"/>
        <v>301</v>
      </c>
      <c r="D382" t="str">
        <f t="shared" si="22"/>
        <v>30</v>
      </c>
      <c r="E382" t="str">
        <f t="shared" si="23"/>
        <v>30155</v>
      </c>
      <c r="F382">
        <v>30155</v>
      </c>
      <c r="G382" t="s">
        <v>93</v>
      </c>
      <c r="H382" t="s">
        <v>69</v>
      </c>
      <c r="I382">
        <v>26</v>
      </c>
      <c r="J382">
        <v>0</v>
      </c>
      <c r="K382">
        <v>0</v>
      </c>
      <c r="L382"/>
    </row>
    <row r="383" spans="1:12">
      <c r="A383" t="s">
        <v>67</v>
      </c>
      <c r="B383" t="str">
        <f t="shared" si="20"/>
        <v>3015</v>
      </c>
      <c r="C383" t="str">
        <f t="shared" si="21"/>
        <v>301</v>
      </c>
      <c r="D383" t="str">
        <f t="shared" si="22"/>
        <v>30</v>
      </c>
      <c r="E383" t="str">
        <f t="shared" si="23"/>
        <v>30155</v>
      </c>
      <c r="F383">
        <v>30155</v>
      </c>
      <c r="G383" t="s">
        <v>94</v>
      </c>
      <c r="H383" t="s">
        <v>69</v>
      </c>
      <c r="I383">
        <v>3</v>
      </c>
      <c r="J383">
        <v>0</v>
      </c>
      <c r="K383">
        <v>0</v>
      </c>
      <c r="L383"/>
    </row>
    <row r="384" spans="1:12">
      <c r="A384" t="s">
        <v>67</v>
      </c>
      <c r="B384" t="str">
        <f t="shared" si="20"/>
        <v>3015</v>
      </c>
      <c r="C384" t="str">
        <f t="shared" si="21"/>
        <v>301</v>
      </c>
      <c r="D384" t="str">
        <f t="shared" si="22"/>
        <v>30</v>
      </c>
      <c r="E384" t="str">
        <f t="shared" si="23"/>
        <v>30155</v>
      </c>
      <c r="F384">
        <v>30155</v>
      </c>
      <c r="G384" t="s">
        <v>94</v>
      </c>
      <c r="H384" t="s">
        <v>69</v>
      </c>
      <c r="I384">
        <v>7</v>
      </c>
      <c r="J384">
        <v>0</v>
      </c>
      <c r="K384">
        <v>0</v>
      </c>
      <c r="L384"/>
    </row>
    <row r="385" spans="1:12">
      <c r="A385" t="s">
        <v>67</v>
      </c>
      <c r="B385" t="str">
        <f t="shared" si="20"/>
        <v>3015</v>
      </c>
      <c r="C385" t="str">
        <f t="shared" si="21"/>
        <v>301</v>
      </c>
      <c r="D385" t="str">
        <f t="shared" si="22"/>
        <v>30</v>
      </c>
      <c r="E385" t="str">
        <f t="shared" si="23"/>
        <v>30155</v>
      </c>
      <c r="F385">
        <v>30155</v>
      </c>
      <c r="G385" t="s">
        <v>94</v>
      </c>
      <c r="H385" t="s">
        <v>69</v>
      </c>
      <c r="I385">
        <v>10</v>
      </c>
      <c r="J385">
        <v>0</v>
      </c>
      <c r="K385">
        <v>0</v>
      </c>
      <c r="L385"/>
    </row>
    <row r="386" spans="1:12">
      <c r="A386" t="s">
        <v>67</v>
      </c>
      <c r="B386" t="str">
        <f t="shared" si="20"/>
        <v>3015</v>
      </c>
      <c r="C386" t="str">
        <f t="shared" si="21"/>
        <v>301</v>
      </c>
      <c r="D386" t="str">
        <f t="shared" si="22"/>
        <v>30</v>
      </c>
      <c r="E386" t="str">
        <f t="shared" si="23"/>
        <v>30155</v>
      </c>
      <c r="F386">
        <v>30155</v>
      </c>
      <c r="G386" t="s">
        <v>94</v>
      </c>
      <c r="H386" t="s">
        <v>69</v>
      </c>
      <c r="I386">
        <v>13</v>
      </c>
      <c r="J386">
        <v>0</v>
      </c>
      <c r="K386">
        <v>0</v>
      </c>
      <c r="L386"/>
    </row>
    <row r="387" spans="1:12">
      <c r="A387" t="s">
        <v>67</v>
      </c>
      <c r="B387" t="str">
        <f t="shared" ref="B387:B450" si="24">+LEFT(E387,4)</f>
        <v>3015</v>
      </c>
      <c r="C387" t="str">
        <f t="shared" ref="C387:C450" si="25">+LEFT(E387,3)</f>
        <v>301</v>
      </c>
      <c r="D387" t="str">
        <f t="shared" ref="D387:D450" si="26">+LEFT(E387,2)</f>
        <v>30</v>
      </c>
      <c r="E387" t="str">
        <f t="shared" ref="E387:E450" si="27">+LEFT(F387&amp;"00000",5)</f>
        <v>30155</v>
      </c>
      <c r="F387">
        <v>30155</v>
      </c>
      <c r="G387" t="s">
        <v>94</v>
      </c>
      <c r="H387" t="s">
        <v>69</v>
      </c>
      <c r="I387">
        <v>16</v>
      </c>
      <c r="J387">
        <v>0</v>
      </c>
      <c r="K387">
        <v>0</v>
      </c>
      <c r="L387"/>
    </row>
    <row r="388" spans="1:12">
      <c r="A388" t="s">
        <v>67</v>
      </c>
      <c r="B388" t="str">
        <f t="shared" si="24"/>
        <v>3015</v>
      </c>
      <c r="C388" t="str">
        <f t="shared" si="25"/>
        <v>301</v>
      </c>
      <c r="D388" t="str">
        <f t="shared" si="26"/>
        <v>30</v>
      </c>
      <c r="E388" t="str">
        <f t="shared" si="27"/>
        <v>30155</v>
      </c>
      <c r="F388">
        <v>30155</v>
      </c>
      <c r="G388" t="s">
        <v>94</v>
      </c>
      <c r="H388" t="s">
        <v>69</v>
      </c>
      <c r="I388">
        <v>23</v>
      </c>
      <c r="J388">
        <v>0</v>
      </c>
      <c r="K388">
        <v>0</v>
      </c>
      <c r="L388"/>
    </row>
    <row r="389" spans="1:12">
      <c r="A389" t="s">
        <v>67</v>
      </c>
      <c r="B389" t="str">
        <f t="shared" si="24"/>
        <v>3015</v>
      </c>
      <c r="C389" t="str">
        <f t="shared" si="25"/>
        <v>301</v>
      </c>
      <c r="D389" t="str">
        <f t="shared" si="26"/>
        <v>30</v>
      </c>
      <c r="E389" t="str">
        <f t="shared" si="27"/>
        <v>30155</v>
      </c>
      <c r="F389">
        <v>30155</v>
      </c>
      <c r="G389" t="s">
        <v>94</v>
      </c>
      <c r="H389" t="s">
        <v>69</v>
      </c>
      <c r="I389">
        <v>26</v>
      </c>
      <c r="J389">
        <v>0</v>
      </c>
      <c r="K389">
        <v>0</v>
      </c>
      <c r="L389"/>
    </row>
    <row r="390" spans="1:12">
      <c r="A390" t="s">
        <v>67</v>
      </c>
      <c r="B390" t="str">
        <f t="shared" si="24"/>
        <v>3021</v>
      </c>
      <c r="C390" t="str">
        <f t="shared" si="25"/>
        <v>302</v>
      </c>
      <c r="D390" t="str">
        <f t="shared" si="26"/>
        <v>30</v>
      </c>
      <c r="E390" t="str">
        <f t="shared" si="27"/>
        <v>30210</v>
      </c>
      <c r="F390">
        <v>3021</v>
      </c>
      <c r="G390" t="s">
        <v>95</v>
      </c>
      <c r="H390" t="s">
        <v>96</v>
      </c>
      <c r="I390">
        <v>1</v>
      </c>
      <c r="J390">
        <v>0</v>
      </c>
      <c r="K390">
        <v>0</v>
      </c>
      <c r="L390"/>
    </row>
    <row r="391" spans="1:12">
      <c r="A391" t="s">
        <v>67</v>
      </c>
      <c r="B391" t="str">
        <f t="shared" si="24"/>
        <v>3021</v>
      </c>
      <c r="C391" t="str">
        <f t="shared" si="25"/>
        <v>302</v>
      </c>
      <c r="D391" t="str">
        <f t="shared" si="26"/>
        <v>30</v>
      </c>
      <c r="E391" t="str">
        <f t="shared" si="27"/>
        <v>30210</v>
      </c>
      <c r="F391">
        <v>3021</v>
      </c>
      <c r="G391" t="s">
        <v>95</v>
      </c>
      <c r="H391" t="s">
        <v>96</v>
      </c>
      <c r="I391">
        <v>4</v>
      </c>
      <c r="J391">
        <v>0</v>
      </c>
      <c r="K391">
        <v>0</v>
      </c>
      <c r="L391"/>
    </row>
    <row r="392" spans="1:12">
      <c r="A392" t="s">
        <v>67</v>
      </c>
      <c r="B392" t="str">
        <f t="shared" si="24"/>
        <v>3021</v>
      </c>
      <c r="C392" t="str">
        <f t="shared" si="25"/>
        <v>302</v>
      </c>
      <c r="D392" t="str">
        <f t="shared" si="26"/>
        <v>30</v>
      </c>
      <c r="E392" t="str">
        <f t="shared" si="27"/>
        <v>30210</v>
      </c>
      <c r="F392">
        <v>3021</v>
      </c>
      <c r="G392" t="s">
        <v>95</v>
      </c>
      <c r="H392" t="s">
        <v>96</v>
      </c>
      <c r="I392">
        <v>7</v>
      </c>
      <c r="J392">
        <v>0</v>
      </c>
      <c r="K392">
        <v>0</v>
      </c>
      <c r="L392"/>
    </row>
    <row r="393" spans="1:12">
      <c r="A393" t="s">
        <v>67</v>
      </c>
      <c r="B393" t="str">
        <f t="shared" si="24"/>
        <v>3021</v>
      </c>
      <c r="C393" t="str">
        <f t="shared" si="25"/>
        <v>302</v>
      </c>
      <c r="D393" t="str">
        <f t="shared" si="26"/>
        <v>30</v>
      </c>
      <c r="E393" t="str">
        <f t="shared" si="27"/>
        <v>30210</v>
      </c>
      <c r="F393">
        <v>3021</v>
      </c>
      <c r="G393" t="s">
        <v>95</v>
      </c>
      <c r="H393" t="s">
        <v>96</v>
      </c>
      <c r="I393">
        <v>14</v>
      </c>
      <c r="J393">
        <v>294081.41204702901</v>
      </c>
      <c r="K393">
        <v>382011.74802362203</v>
      </c>
      <c r="L393"/>
    </row>
    <row r="394" spans="1:12">
      <c r="A394" t="s">
        <v>67</v>
      </c>
      <c r="B394" t="str">
        <f t="shared" si="24"/>
        <v>3021</v>
      </c>
      <c r="C394" t="str">
        <f t="shared" si="25"/>
        <v>302</v>
      </c>
      <c r="D394" t="str">
        <f t="shared" si="26"/>
        <v>30</v>
      </c>
      <c r="E394" t="str">
        <f t="shared" si="27"/>
        <v>30210</v>
      </c>
      <c r="F394">
        <v>3021</v>
      </c>
      <c r="G394" t="s">
        <v>95</v>
      </c>
      <c r="H394" t="s">
        <v>96</v>
      </c>
      <c r="I394">
        <v>17</v>
      </c>
      <c r="J394">
        <v>0</v>
      </c>
      <c r="K394">
        <v>0</v>
      </c>
      <c r="L394"/>
    </row>
    <row r="395" spans="1:12">
      <c r="A395" t="s">
        <v>67</v>
      </c>
      <c r="B395" t="str">
        <f t="shared" si="24"/>
        <v>3021</v>
      </c>
      <c r="C395" t="str">
        <f t="shared" si="25"/>
        <v>302</v>
      </c>
      <c r="D395" t="str">
        <f t="shared" si="26"/>
        <v>30</v>
      </c>
      <c r="E395" t="str">
        <f t="shared" si="27"/>
        <v>30210</v>
      </c>
      <c r="F395">
        <v>3021</v>
      </c>
      <c r="G395" t="s">
        <v>95</v>
      </c>
      <c r="H395" t="s">
        <v>96</v>
      </c>
      <c r="I395">
        <v>20</v>
      </c>
      <c r="J395">
        <v>0</v>
      </c>
      <c r="K395">
        <v>0</v>
      </c>
      <c r="L395"/>
    </row>
    <row r="396" spans="1:12">
      <c r="A396" t="s">
        <v>67</v>
      </c>
      <c r="B396" t="str">
        <f t="shared" si="24"/>
        <v>3021</v>
      </c>
      <c r="C396" t="str">
        <f t="shared" si="25"/>
        <v>302</v>
      </c>
      <c r="D396" t="str">
        <f t="shared" si="26"/>
        <v>30</v>
      </c>
      <c r="E396" t="str">
        <f t="shared" si="27"/>
        <v>30210</v>
      </c>
      <c r="F396">
        <v>3021</v>
      </c>
      <c r="G396" t="s">
        <v>95</v>
      </c>
      <c r="H396" t="s">
        <v>96</v>
      </c>
      <c r="I396">
        <v>23</v>
      </c>
      <c r="J396">
        <v>0</v>
      </c>
      <c r="K396">
        <v>0</v>
      </c>
      <c r="L396"/>
    </row>
    <row r="397" spans="1:12">
      <c r="A397" t="s">
        <v>67</v>
      </c>
      <c r="B397" t="str">
        <f t="shared" si="24"/>
        <v>3022</v>
      </c>
      <c r="C397" t="str">
        <f t="shared" si="25"/>
        <v>302</v>
      </c>
      <c r="D397" t="str">
        <f t="shared" si="26"/>
        <v>30</v>
      </c>
      <c r="E397" t="str">
        <f t="shared" si="27"/>
        <v>30220</v>
      </c>
      <c r="F397">
        <v>3022</v>
      </c>
      <c r="G397" t="s">
        <v>97</v>
      </c>
      <c r="H397" t="s">
        <v>96</v>
      </c>
      <c r="I397">
        <v>5</v>
      </c>
      <c r="J397">
        <v>0</v>
      </c>
      <c r="K397">
        <v>0</v>
      </c>
      <c r="L397"/>
    </row>
    <row r="398" spans="1:12">
      <c r="A398" t="s">
        <v>67</v>
      </c>
      <c r="B398" t="str">
        <f t="shared" si="24"/>
        <v>3022</v>
      </c>
      <c r="C398" t="str">
        <f t="shared" si="25"/>
        <v>302</v>
      </c>
      <c r="D398" t="str">
        <f t="shared" si="26"/>
        <v>30</v>
      </c>
      <c r="E398" t="str">
        <f t="shared" si="27"/>
        <v>30220</v>
      </c>
      <c r="F398">
        <v>3022</v>
      </c>
      <c r="G398" t="s">
        <v>97</v>
      </c>
      <c r="H398" t="s">
        <v>96</v>
      </c>
      <c r="I398">
        <v>8</v>
      </c>
      <c r="J398">
        <v>0</v>
      </c>
      <c r="K398">
        <v>0</v>
      </c>
      <c r="L398"/>
    </row>
    <row r="399" spans="1:12">
      <c r="A399" t="s">
        <v>67</v>
      </c>
      <c r="B399" t="str">
        <f t="shared" si="24"/>
        <v>3022</v>
      </c>
      <c r="C399" t="str">
        <f t="shared" si="25"/>
        <v>302</v>
      </c>
      <c r="D399" t="str">
        <f t="shared" si="26"/>
        <v>30</v>
      </c>
      <c r="E399" t="str">
        <f t="shared" si="27"/>
        <v>30220</v>
      </c>
      <c r="F399">
        <v>3022</v>
      </c>
      <c r="G399" t="s">
        <v>97</v>
      </c>
      <c r="H399" t="s">
        <v>96</v>
      </c>
      <c r="I399">
        <v>11</v>
      </c>
      <c r="J399">
        <v>87.991217495738198</v>
      </c>
      <c r="K399">
        <v>114.300591096742</v>
      </c>
      <c r="L399"/>
    </row>
    <row r="400" spans="1:12">
      <c r="A400" t="s">
        <v>67</v>
      </c>
      <c r="B400" t="str">
        <f t="shared" si="24"/>
        <v>3022</v>
      </c>
      <c r="C400" t="str">
        <f t="shared" si="25"/>
        <v>302</v>
      </c>
      <c r="D400" t="str">
        <f t="shared" si="26"/>
        <v>30</v>
      </c>
      <c r="E400" t="str">
        <f t="shared" si="27"/>
        <v>30220</v>
      </c>
      <c r="F400">
        <v>3022</v>
      </c>
      <c r="G400" t="s">
        <v>97</v>
      </c>
      <c r="H400" t="s">
        <v>96</v>
      </c>
      <c r="I400">
        <v>18</v>
      </c>
      <c r="J400">
        <v>0</v>
      </c>
      <c r="K400">
        <v>0</v>
      </c>
      <c r="L400"/>
    </row>
    <row r="401" spans="1:12">
      <c r="A401" t="s">
        <v>67</v>
      </c>
      <c r="B401" t="str">
        <f t="shared" si="24"/>
        <v>3022</v>
      </c>
      <c r="C401" t="str">
        <f t="shared" si="25"/>
        <v>302</v>
      </c>
      <c r="D401" t="str">
        <f t="shared" si="26"/>
        <v>30</v>
      </c>
      <c r="E401" t="str">
        <f t="shared" si="27"/>
        <v>30220</v>
      </c>
      <c r="F401">
        <v>3022</v>
      </c>
      <c r="G401" t="s">
        <v>97</v>
      </c>
      <c r="H401" t="s">
        <v>96</v>
      </c>
      <c r="I401">
        <v>21</v>
      </c>
      <c r="J401">
        <v>1093.7310927047899</v>
      </c>
      <c r="K401">
        <v>1420.75668407585</v>
      </c>
      <c r="L401"/>
    </row>
    <row r="402" spans="1:12">
      <c r="A402" t="s">
        <v>67</v>
      </c>
      <c r="B402" t="str">
        <f t="shared" si="24"/>
        <v>3022</v>
      </c>
      <c r="C402" t="str">
        <f t="shared" si="25"/>
        <v>302</v>
      </c>
      <c r="D402" t="str">
        <f t="shared" si="26"/>
        <v>30</v>
      </c>
      <c r="E402" t="str">
        <f t="shared" si="27"/>
        <v>30220</v>
      </c>
      <c r="F402">
        <v>3022</v>
      </c>
      <c r="G402" t="s">
        <v>97</v>
      </c>
      <c r="H402" t="s">
        <v>96</v>
      </c>
      <c r="I402">
        <v>24</v>
      </c>
      <c r="J402">
        <v>0</v>
      </c>
      <c r="K402">
        <v>0</v>
      </c>
      <c r="L402"/>
    </row>
    <row r="403" spans="1:12">
      <c r="A403" t="s">
        <v>67</v>
      </c>
      <c r="B403" t="str">
        <f t="shared" si="24"/>
        <v>3022</v>
      </c>
      <c r="C403" t="str">
        <f t="shared" si="25"/>
        <v>302</v>
      </c>
      <c r="D403" t="str">
        <f t="shared" si="26"/>
        <v>30</v>
      </c>
      <c r="E403" t="str">
        <f t="shared" si="27"/>
        <v>30220</v>
      </c>
      <c r="F403">
        <v>3022</v>
      </c>
      <c r="G403" t="s">
        <v>98</v>
      </c>
      <c r="H403" t="s">
        <v>96</v>
      </c>
      <c r="I403">
        <v>7</v>
      </c>
      <c r="J403">
        <v>0</v>
      </c>
      <c r="K403">
        <v>0</v>
      </c>
      <c r="L403"/>
    </row>
    <row r="404" spans="1:12">
      <c r="A404" t="s">
        <v>67</v>
      </c>
      <c r="B404" t="str">
        <f t="shared" si="24"/>
        <v>3022</v>
      </c>
      <c r="C404" t="str">
        <f t="shared" si="25"/>
        <v>302</v>
      </c>
      <c r="D404" t="str">
        <f t="shared" si="26"/>
        <v>30</v>
      </c>
      <c r="E404" t="str">
        <f t="shared" si="27"/>
        <v>30220</v>
      </c>
      <c r="F404">
        <v>3022</v>
      </c>
      <c r="G404" t="s">
        <v>98</v>
      </c>
      <c r="H404" t="s">
        <v>96</v>
      </c>
      <c r="I404">
        <v>10</v>
      </c>
      <c r="J404">
        <v>0</v>
      </c>
      <c r="K404">
        <v>0</v>
      </c>
      <c r="L404"/>
    </row>
    <row r="405" spans="1:12">
      <c r="A405" t="s">
        <v>67</v>
      </c>
      <c r="B405" t="str">
        <f t="shared" si="24"/>
        <v>3022</v>
      </c>
      <c r="C405" t="str">
        <f t="shared" si="25"/>
        <v>302</v>
      </c>
      <c r="D405" t="str">
        <f t="shared" si="26"/>
        <v>30</v>
      </c>
      <c r="E405" t="str">
        <f t="shared" si="27"/>
        <v>30220</v>
      </c>
      <c r="F405">
        <v>3022</v>
      </c>
      <c r="G405" t="s">
        <v>98</v>
      </c>
      <c r="H405" t="s">
        <v>96</v>
      </c>
      <c r="I405">
        <v>13</v>
      </c>
      <c r="J405">
        <v>3.5439061225106698</v>
      </c>
      <c r="K405">
        <v>3.84713606874895</v>
      </c>
      <c r="L405"/>
    </row>
    <row r="406" spans="1:12">
      <c r="A406" t="s">
        <v>67</v>
      </c>
      <c r="B406" t="str">
        <f t="shared" si="24"/>
        <v>3022</v>
      </c>
      <c r="C406" t="str">
        <f t="shared" si="25"/>
        <v>302</v>
      </c>
      <c r="D406" t="str">
        <f t="shared" si="26"/>
        <v>30</v>
      </c>
      <c r="E406" t="str">
        <f t="shared" si="27"/>
        <v>30220</v>
      </c>
      <c r="F406">
        <v>3022</v>
      </c>
      <c r="G406" t="s">
        <v>98</v>
      </c>
      <c r="H406" t="s">
        <v>96</v>
      </c>
      <c r="I406">
        <v>16</v>
      </c>
      <c r="J406">
        <v>0</v>
      </c>
      <c r="K406">
        <v>0</v>
      </c>
      <c r="L406"/>
    </row>
    <row r="407" spans="1:12">
      <c r="A407" t="s">
        <v>67</v>
      </c>
      <c r="B407" t="str">
        <f t="shared" si="24"/>
        <v>3022</v>
      </c>
      <c r="C407" t="str">
        <f t="shared" si="25"/>
        <v>302</v>
      </c>
      <c r="D407" t="str">
        <f t="shared" si="26"/>
        <v>30</v>
      </c>
      <c r="E407" t="str">
        <f t="shared" si="27"/>
        <v>30220</v>
      </c>
      <c r="F407">
        <v>3022</v>
      </c>
      <c r="G407" t="s">
        <v>98</v>
      </c>
      <c r="H407" t="s">
        <v>96</v>
      </c>
      <c r="I407">
        <v>23</v>
      </c>
      <c r="J407">
        <v>0</v>
      </c>
      <c r="K407">
        <v>0</v>
      </c>
      <c r="L407"/>
    </row>
    <row r="408" spans="1:12">
      <c r="A408" t="s">
        <v>67</v>
      </c>
      <c r="B408" t="str">
        <f t="shared" si="24"/>
        <v>3022</v>
      </c>
      <c r="C408" t="str">
        <f t="shared" si="25"/>
        <v>302</v>
      </c>
      <c r="D408" t="str">
        <f t="shared" si="26"/>
        <v>30</v>
      </c>
      <c r="E408" t="str">
        <f t="shared" si="27"/>
        <v>30220</v>
      </c>
      <c r="F408">
        <v>3022</v>
      </c>
      <c r="G408" t="s">
        <v>98</v>
      </c>
      <c r="H408" t="s">
        <v>96</v>
      </c>
      <c r="I408">
        <v>26</v>
      </c>
      <c r="J408">
        <v>0</v>
      </c>
      <c r="K408">
        <v>0</v>
      </c>
      <c r="L408"/>
    </row>
    <row r="409" spans="1:12">
      <c r="A409" t="s">
        <v>67</v>
      </c>
      <c r="B409" t="str">
        <f t="shared" si="24"/>
        <v>3022</v>
      </c>
      <c r="C409" t="str">
        <f t="shared" si="25"/>
        <v>302</v>
      </c>
      <c r="D409" t="str">
        <f t="shared" si="26"/>
        <v>30</v>
      </c>
      <c r="E409" t="str">
        <f t="shared" si="27"/>
        <v>30220</v>
      </c>
      <c r="F409">
        <v>3022</v>
      </c>
      <c r="G409" t="s">
        <v>99</v>
      </c>
      <c r="H409" t="s">
        <v>96</v>
      </c>
      <c r="I409">
        <v>3</v>
      </c>
      <c r="J409">
        <v>0</v>
      </c>
      <c r="K409">
        <v>0</v>
      </c>
      <c r="L409"/>
    </row>
    <row r="410" spans="1:12">
      <c r="A410" t="s">
        <v>67</v>
      </c>
      <c r="B410" t="str">
        <f t="shared" si="24"/>
        <v>3022</v>
      </c>
      <c r="C410" t="str">
        <f t="shared" si="25"/>
        <v>302</v>
      </c>
      <c r="D410" t="str">
        <f t="shared" si="26"/>
        <v>30</v>
      </c>
      <c r="E410" t="str">
        <f t="shared" si="27"/>
        <v>30220</v>
      </c>
      <c r="F410">
        <v>3022</v>
      </c>
      <c r="G410" t="s">
        <v>99</v>
      </c>
      <c r="H410" t="s">
        <v>96</v>
      </c>
      <c r="I410">
        <v>10</v>
      </c>
      <c r="J410">
        <v>0</v>
      </c>
      <c r="K410">
        <v>0</v>
      </c>
      <c r="L410"/>
    </row>
    <row r="411" spans="1:12">
      <c r="A411" t="s">
        <v>67</v>
      </c>
      <c r="B411" t="str">
        <f t="shared" si="24"/>
        <v>3022</v>
      </c>
      <c r="C411" t="str">
        <f t="shared" si="25"/>
        <v>302</v>
      </c>
      <c r="D411" t="str">
        <f t="shared" si="26"/>
        <v>30</v>
      </c>
      <c r="E411" t="str">
        <f t="shared" si="27"/>
        <v>30220</v>
      </c>
      <c r="F411">
        <v>3022</v>
      </c>
      <c r="G411" t="s">
        <v>99</v>
      </c>
      <c r="H411" t="s">
        <v>96</v>
      </c>
      <c r="I411">
        <v>13</v>
      </c>
      <c r="J411">
        <v>0.109483166551217</v>
      </c>
      <c r="K411">
        <v>0.14222116978577101</v>
      </c>
      <c r="L411"/>
    </row>
    <row r="412" spans="1:12">
      <c r="A412" t="s">
        <v>67</v>
      </c>
      <c r="B412" t="str">
        <f t="shared" si="24"/>
        <v>3022</v>
      </c>
      <c r="C412" t="str">
        <f t="shared" si="25"/>
        <v>302</v>
      </c>
      <c r="D412" t="str">
        <f t="shared" si="26"/>
        <v>30</v>
      </c>
      <c r="E412" t="str">
        <f t="shared" si="27"/>
        <v>30220</v>
      </c>
      <c r="F412">
        <v>3022</v>
      </c>
      <c r="G412" t="s">
        <v>99</v>
      </c>
      <c r="H412" t="s">
        <v>96</v>
      </c>
      <c r="I412">
        <v>16</v>
      </c>
      <c r="J412">
        <v>0</v>
      </c>
      <c r="K412">
        <v>0</v>
      </c>
      <c r="L412"/>
    </row>
    <row r="413" spans="1:12">
      <c r="A413" t="s">
        <v>67</v>
      </c>
      <c r="B413" t="str">
        <f t="shared" si="24"/>
        <v>3022</v>
      </c>
      <c r="C413" t="str">
        <f t="shared" si="25"/>
        <v>302</v>
      </c>
      <c r="D413" t="str">
        <f t="shared" si="26"/>
        <v>30</v>
      </c>
      <c r="E413" t="str">
        <f t="shared" si="27"/>
        <v>30220</v>
      </c>
      <c r="F413">
        <v>3022</v>
      </c>
      <c r="G413" t="s">
        <v>99</v>
      </c>
      <c r="H413" t="s">
        <v>96</v>
      </c>
      <c r="I413">
        <v>19</v>
      </c>
      <c r="J413">
        <v>0</v>
      </c>
      <c r="K413">
        <v>0</v>
      </c>
      <c r="L413"/>
    </row>
    <row r="414" spans="1:12">
      <c r="A414" t="s">
        <v>67</v>
      </c>
      <c r="B414" t="str">
        <f t="shared" si="24"/>
        <v>3022</v>
      </c>
      <c r="C414" t="str">
        <f t="shared" si="25"/>
        <v>302</v>
      </c>
      <c r="D414" t="str">
        <f t="shared" si="26"/>
        <v>30</v>
      </c>
      <c r="E414" t="str">
        <f t="shared" si="27"/>
        <v>30220</v>
      </c>
      <c r="F414">
        <v>3022</v>
      </c>
      <c r="G414" t="s">
        <v>99</v>
      </c>
      <c r="H414" t="s">
        <v>96</v>
      </c>
      <c r="I414">
        <v>26</v>
      </c>
      <c r="J414">
        <v>0</v>
      </c>
      <c r="K414">
        <v>0</v>
      </c>
      <c r="L414"/>
    </row>
    <row r="415" spans="1:12">
      <c r="A415" t="s">
        <v>67</v>
      </c>
      <c r="B415" t="str">
        <f t="shared" si="24"/>
        <v>3022</v>
      </c>
      <c r="C415" t="str">
        <f t="shared" si="25"/>
        <v>302</v>
      </c>
      <c r="D415" t="str">
        <f t="shared" si="26"/>
        <v>30</v>
      </c>
      <c r="E415" t="str">
        <f t="shared" si="27"/>
        <v>30220</v>
      </c>
      <c r="F415">
        <v>3022</v>
      </c>
      <c r="G415" t="s">
        <v>100</v>
      </c>
      <c r="H415" t="s">
        <v>96</v>
      </c>
      <c r="I415">
        <v>5</v>
      </c>
      <c r="J415">
        <v>0</v>
      </c>
      <c r="K415">
        <v>0</v>
      </c>
      <c r="L415"/>
    </row>
    <row r="416" spans="1:12">
      <c r="A416" t="s">
        <v>67</v>
      </c>
      <c r="B416" t="str">
        <f t="shared" si="24"/>
        <v>3022</v>
      </c>
      <c r="C416" t="str">
        <f t="shared" si="25"/>
        <v>302</v>
      </c>
      <c r="D416" t="str">
        <f t="shared" si="26"/>
        <v>30</v>
      </c>
      <c r="E416" t="str">
        <f t="shared" si="27"/>
        <v>30220</v>
      </c>
      <c r="F416">
        <v>3022</v>
      </c>
      <c r="G416" t="s">
        <v>100</v>
      </c>
      <c r="H416" t="s">
        <v>96</v>
      </c>
      <c r="I416">
        <v>8</v>
      </c>
      <c r="J416">
        <v>0</v>
      </c>
      <c r="K416">
        <v>0</v>
      </c>
      <c r="L416"/>
    </row>
    <row r="417" spans="1:12">
      <c r="A417" t="s">
        <v>67</v>
      </c>
      <c r="B417" t="str">
        <f t="shared" si="24"/>
        <v>3022</v>
      </c>
      <c r="C417" t="str">
        <f t="shared" si="25"/>
        <v>302</v>
      </c>
      <c r="D417" t="str">
        <f t="shared" si="26"/>
        <v>30</v>
      </c>
      <c r="E417" t="str">
        <f t="shared" si="27"/>
        <v>30220</v>
      </c>
      <c r="F417">
        <v>3022</v>
      </c>
      <c r="G417" t="s">
        <v>100</v>
      </c>
      <c r="H417" t="s">
        <v>96</v>
      </c>
      <c r="I417">
        <v>11</v>
      </c>
      <c r="J417">
        <v>9.9353252875880593E-2</v>
      </c>
      <c r="K417">
        <v>0.108584323250398</v>
      </c>
      <c r="L417"/>
    </row>
    <row r="418" spans="1:12">
      <c r="A418" t="s">
        <v>67</v>
      </c>
      <c r="B418" t="str">
        <f t="shared" si="24"/>
        <v>3022</v>
      </c>
      <c r="C418" t="str">
        <f t="shared" si="25"/>
        <v>302</v>
      </c>
      <c r="D418" t="str">
        <f t="shared" si="26"/>
        <v>30</v>
      </c>
      <c r="E418" t="str">
        <f t="shared" si="27"/>
        <v>30220</v>
      </c>
      <c r="F418">
        <v>3022</v>
      </c>
      <c r="G418" t="s">
        <v>100</v>
      </c>
      <c r="H418" t="s">
        <v>96</v>
      </c>
      <c r="I418">
        <v>14</v>
      </c>
      <c r="J418">
        <v>183.70317727178301</v>
      </c>
      <c r="K418">
        <v>200.771334663034</v>
      </c>
      <c r="L418"/>
    </row>
    <row r="419" spans="1:12">
      <c r="A419" t="s">
        <v>67</v>
      </c>
      <c r="B419" t="str">
        <f t="shared" si="24"/>
        <v>3022</v>
      </c>
      <c r="C419" t="str">
        <f t="shared" si="25"/>
        <v>302</v>
      </c>
      <c r="D419" t="str">
        <f t="shared" si="26"/>
        <v>30</v>
      </c>
      <c r="E419" t="str">
        <f t="shared" si="27"/>
        <v>30220</v>
      </c>
      <c r="F419">
        <v>3022</v>
      </c>
      <c r="G419" t="s">
        <v>100</v>
      </c>
      <c r="H419" t="s">
        <v>96</v>
      </c>
      <c r="I419">
        <v>21</v>
      </c>
      <c r="J419">
        <v>1.23496122595388</v>
      </c>
      <c r="K419">
        <v>1.34970345790498</v>
      </c>
      <c r="L419"/>
    </row>
    <row r="420" spans="1:12">
      <c r="A420" t="s">
        <v>67</v>
      </c>
      <c r="B420" t="str">
        <f t="shared" si="24"/>
        <v>3022</v>
      </c>
      <c r="C420" t="str">
        <f t="shared" si="25"/>
        <v>302</v>
      </c>
      <c r="D420" t="str">
        <f t="shared" si="26"/>
        <v>30</v>
      </c>
      <c r="E420" t="str">
        <f t="shared" si="27"/>
        <v>30220</v>
      </c>
      <c r="F420">
        <v>3022</v>
      </c>
      <c r="G420" t="s">
        <v>100</v>
      </c>
      <c r="H420" t="s">
        <v>96</v>
      </c>
      <c r="I420">
        <v>24</v>
      </c>
      <c r="J420">
        <v>0</v>
      </c>
      <c r="K420">
        <v>0</v>
      </c>
      <c r="L420"/>
    </row>
    <row r="421" spans="1:12">
      <c r="A421" t="s">
        <v>67</v>
      </c>
      <c r="B421" t="str">
        <f t="shared" si="24"/>
        <v>3022</v>
      </c>
      <c r="C421" t="str">
        <f t="shared" si="25"/>
        <v>302</v>
      </c>
      <c r="D421" t="str">
        <f t="shared" si="26"/>
        <v>30</v>
      </c>
      <c r="E421" t="str">
        <f t="shared" si="27"/>
        <v>30220</v>
      </c>
      <c r="F421">
        <v>3022</v>
      </c>
      <c r="G421" t="s">
        <v>101</v>
      </c>
      <c r="H421" t="s">
        <v>96</v>
      </c>
      <c r="I421">
        <v>2</v>
      </c>
      <c r="J421">
        <v>0</v>
      </c>
      <c r="K421">
        <v>0</v>
      </c>
      <c r="L421"/>
    </row>
    <row r="422" spans="1:12">
      <c r="A422" t="s">
        <v>67</v>
      </c>
      <c r="B422" t="str">
        <f t="shared" si="24"/>
        <v>3022</v>
      </c>
      <c r="C422" t="str">
        <f t="shared" si="25"/>
        <v>302</v>
      </c>
      <c r="D422" t="str">
        <f t="shared" si="26"/>
        <v>30</v>
      </c>
      <c r="E422" t="str">
        <f t="shared" si="27"/>
        <v>30220</v>
      </c>
      <c r="F422">
        <v>3022</v>
      </c>
      <c r="G422" t="s">
        <v>101</v>
      </c>
      <c r="H422" t="s">
        <v>96</v>
      </c>
      <c r="I422">
        <v>9</v>
      </c>
      <c r="J422">
        <v>0</v>
      </c>
      <c r="K422">
        <v>0</v>
      </c>
      <c r="L422"/>
    </row>
    <row r="423" spans="1:12">
      <c r="A423" t="s">
        <v>67</v>
      </c>
      <c r="B423" t="str">
        <f t="shared" si="24"/>
        <v>3013</v>
      </c>
      <c r="C423" t="str">
        <f t="shared" si="25"/>
        <v>301</v>
      </c>
      <c r="D423" t="str">
        <f t="shared" si="26"/>
        <v>30</v>
      </c>
      <c r="E423" t="str">
        <f t="shared" si="27"/>
        <v>30136</v>
      </c>
      <c r="F423">
        <v>30136</v>
      </c>
      <c r="G423" t="s">
        <v>80</v>
      </c>
      <c r="H423" t="s">
        <v>74</v>
      </c>
      <c r="I423">
        <v>7</v>
      </c>
      <c r="J423">
        <v>0</v>
      </c>
      <c r="K423">
        <v>0</v>
      </c>
      <c r="L423"/>
    </row>
    <row r="424" spans="1:12">
      <c r="A424" t="s">
        <v>67</v>
      </c>
      <c r="B424" t="str">
        <f t="shared" si="24"/>
        <v>3013</v>
      </c>
      <c r="C424" t="str">
        <f t="shared" si="25"/>
        <v>301</v>
      </c>
      <c r="D424" t="str">
        <f t="shared" si="26"/>
        <v>30</v>
      </c>
      <c r="E424" t="str">
        <f t="shared" si="27"/>
        <v>30136</v>
      </c>
      <c r="F424">
        <v>30136</v>
      </c>
      <c r="G424" t="s">
        <v>80</v>
      </c>
      <c r="H424" t="s">
        <v>74</v>
      </c>
      <c r="I424">
        <v>10</v>
      </c>
      <c r="J424">
        <v>0</v>
      </c>
      <c r="K424">
        <v>0</v>
      </c>
      <c r="L424"/>
    </row>
    <row r="425" spans="1:12">
      <c r="A425" t="s">
        <v>67</v>
      </c>
      <c r="B425" t="str">
        <f t="shared" si="24"/>
        <v>3013</v>
      </c>
      <c r="C425" t="str">
        <f t="shared" si="25"/>
        <v>301</v>
      </c>
      <c r="D425" t="str">
        <f t="shared" si="26"/>
        <v>30</v>
      </c>
      <c r="E425" t="str">
        <f t="shared" si="27"/>
        <v>30136</v>
      </c>
      <c r="F425">
        <v>30136</v>
      </c>
      <c r="G425" t="s">
        <v>80</v>
      </c>
      <c r="H425" t="s">
        <v>74</v>
      </c>
      <c r="I425">
        <v>13</v>
      </c>
      <c r="J425">
        <v>0</v>
      </c>
      <c r="K425">
        <v>0</v>
      </c>
      <c r="L425"/>
    </row>
    <row r="426" spans="1:12">
      <c r="A426" t="s">
        <v>67</v>
      </c>
      <c r="B426" t="str">
        <f t="shared" si="24"/>
        <v>3013</v>
      </c>
      <c r="C426" t="str">
        <f t="shared" si="25"/>
        <v>301</v>
      </c>
      <c r="D426" t="str">
        <f t="shared" si="26"/>
        <v>30</v>
      </c>
      <c r="E426" t="str">
        <f t="shared" si="27"/>
        <v>30136</v>
      </c>
      <c r="F426">
        <v>30136</v>
      </c>
      <c r="G426" t="s">
        <v>80</v>
      </c>
      <c r="H426" t="s">
        <v>74</v>
      </c>
      <c r="I426">
        <v>16</v>
      </c>
      <c r="J426">
        <v>0</v>
      </c>
      <c r="K426">
        <v>0</v>
      </c>
      <c r="L426"/>
    </row>
    <row r="427" spans="1:12">
      <c r="A427" t="s">
        <v>67</v>
      </c>
      <c r="B427" t="str">
        <f t="shared" si="24"/>
        <v>3013</v>
      </c>
      <c r="C427" t="str">
        <f t="shared" si="25"/>
        <v>301</v>
      </c>
      <c r="D427" t="str">
        <f t="shared" si="26"/>
        <v>30</v>
      </c>
      <c r="E427" t="str">
        <f t="shared" si="27"/>
        <v>30136</v>
      </c>
      <c r="F427">
        <v>30136</v>
      </c>
      <c r="G427" t="s">
        <v>80</v>
      </c>
      <c r="H427" t="s">
        <v>74</v>
      </c>
      <c r="I427">
        <v>23</v>
      </c>
      <c r="J427">
        <v>0</v>
      </c>
      <c r="K427">
        <v>0</v>
      </c>
      <c r="L427"/>
    </row>
    <row r="428" spans="1:12">
      <c r="A428" t="s">
        <v>67</v>
      </c>
      <c r="B428" t="str">
        <f t="shared" si="24"/>
        <v>3013</v>
      </c>
      <c r="C428" t="str">
        <f t="shared" si="25"/>
        <v>301</v>
      </c>
      <c r="D428" t="str">
        <f t="shared" si="26"/>
        <v>30</v>
      </c>
      <c r="E428" t="str">
        <f t="shared" si="27"/>
        <v>30136</v>
      </c>
      <c r="F428">
        <v>30136</v>
      </c>
      <c r="G428" t="s">
        <v>80</v>
      </c>
      <c r="H428" t="s">
        <v>74</v>
      </c>
      <c r="I428">
        <v>26</v>
      </c>
      <c r="J428">
        <v>0</v>
      </c>
      <c r="K428">
        <v>0</v>
      </c>
      <c r="L428"/>
    </row>
    <row r="429" spans="1:12">
      <c r="A429" t="s">
        <v>67</v>
      </c>
      <c r="B429" t="str">
        <f t="shared" si="24"/>
        <v>3013</v>
      </c>
      <c r="C429" t="str">
        <f t="shared" si="25"/>
        <v>301</v>
      </c>
      <c r="D429" t="str">
        <f t="shared" si="26"/>
        <v>30</v>
      </c>
      <c r="E429" t="str">
        <f t="shared" si="27"/>
        <v>30136</v>
      </c>
      <c r="F429">
        <v>30136</v>
      </c>
      <c r="G429" t="s">
        <v>81</v>
      </c>
      <c r="H429" t="s">
        <v>74</v>
      </c>
      <c r="I429">
        <v>1</v>
      </c>
      <c r="J429">
        <v>0</v>
      </c>
      <c r="K429">
        <v>0</v>
      </c>
      <c r="L429"/>
    </row>
    <row r="430" spans="1:12">
      <c r="A430" t="s">
        <v>67</v>
      </c>
      <c r="B430" t="str">
        <f t="shared" si="24"/>
        <v>3013</v>
      </c>
      <c r="C430" t="str">
        <f t="shared" si="25"/>
        <v>301</v>
      </c>
      <c r="D430" t="str">
        <f t="shared" si="26"/>
        <v>30</v>
      </c>
      <c r="E430" t="str">
        <f t="shared" si="27"/>
        <v>30136</v>
      </c>
      <c r="F430">
        <v>30136</v>
      </c>
      <c r="G430" t="s">
        <v>81</v>
      </c>
      <c r="H430" t="s">
        <v>74</v>
      </c>
      <c r="I430">
        <v>4</v>
      </c>
      <c r="J430">
        <v>0</v>
      </c>
      <c r="K430">
        <v>0</v>
      </c>
      <c r="L430"/>
    </row>
    <row r="431" spans="1:12">
      <c r="A431" t="s">
        <v>67</v>
      </c>
      <c r="B431" t="str">
        <f t="shared" si="24"/>
        <v>3013</v>
      </c>
      <c r="C431" t="str">
        <f t="shared" si="25"/>
        <v>301</v>
      </c>
      <c r="D431" t="str">
        <f t="shared" si="26"/>
        <v>30</v>
      </c>
      <c r="E431" t="str">
        <f t="shared" si="27"/>
        <v>30136</v>
      </c>
      <c r="F431">
        <v>30136</v>
      </c>
      <c r="G431" t="s">
        <v>81</v>
      </c>
      <c r="H431" t="s">
        <v>74</v>
      </c>
      <c r="I431">
        <v>7</v>
      </c>
      <c r="J431">
        <v>0</v>
      </c>
      <c r="K431">
        <v>0</v>
      </c>
      <c r="L431"/>
    </row>
    <row r="432" spans="1:12">
      <c r="A432" t="s">
        <v>67</v>
      </c>
      <c r="B432" t="str">
        <f t="shared" si="24"/>
        <v>3013</v>
      </c>
      <c r="C432" t="str">
        <f t="shared" si="25"/>
        <v>301</v>
      </c>
      <c r="D432" t="str">
        <f t="shared" si="26"/>
        <v>30</v>
      </c>
      <c r="E432" t="str">
        <f t="shared" si="27"/>
        <v>30136</v>
      </c>
      <c r="F432">
        <v>30136</v>
      </c>
      <c r="G432" t="s">
        <v>81</v>
      </c>
      <c r="H432" t="s">
        <v>74</v>
      </c>
      <c r="I432">
        <v>14</v>
      </c>
      <c r="J432">
        <v>0</v>
      </c>
      <c r="K432">
        <v>0</v>
      </c>
      <c r="L432"/>
    </row>
    <row r="433" spans="1:12">
      <c r="A433" t="s">
        <v>67</v>
      </c>
      <c r="B433" t="str">
        <f t="shared" si="24"/>
        <v>3013</v>
      </c>
      <c r="C433" t="str">
        <f t="shared" si="25"/>
        <v>301</v>
      </c>
      <c r="D433" t="str">
        <f t="shared" si="26"/>
        <v>30</v>
      </c>
      <c r="E433" t="str">
        <f t="shared" si="27"/>
        <v>30136</v>
      </c>
      <c r="F433">
        <v>30136</v>
      </c>
      <c r="G433" t="s">
        <v>81</v>
      </c>
      <c r="H433" t="s">
        <v>74</v>
      </c>
      <c r="I433">
        <v>17</v>
      </c>
      <c r="J433">
        <v>0</v>
      </c>
      <c r="K433">
        <v>0</v>
      </c>
      <c r="L433"/>
    </row>
    <row r="434" spans="1:12">
      <c r="A434" t="s">
        <v>67</v>
      </c>
      <c r="B434" t="str">
        <f t="shared" si="24"/>
        <v>3013</v>
      </c>
      <c r="C434" t="str">
        <f t="shared" si="25"/>
        <v>301</v>
      </c>
      <c r="D434" t="str">
        <f t="shared" si="26"/>
        <v>30</v>
      </c>
      <c r="E434" t="str">
        <f t="shared" si="27"/>
        <v>30136</v>
      </c>
      <c r="F434">
        <v>30136</v>
      </c>
      <c r="G434" t="s">
        <v>81</v>
      </c>
      <c r="H434" t="s">
        <v>74</v>
      </c>
      <c r="I434">
        <v>20</v>
      </c>
      <c r="J434">
        <v>0</v>
      </c>
      <c r="K434">
        <v>0</v>
      </c>
      <c r="L434"/>
    </row>
    <row r="435" spans="1:12">
      <c r="A435" t="s">
        <v>67</v>
      </c>
      <c r="B435" t="str">
        <f t="shared" si="24"/>
        <v>3013</v>
      </c>
      <c r="C435" t="str">
        <f t="shared" si="25"/>
        <v>301</v>
      </c>
      <c r="D435" t="str">
        <f t="shared" si="26"/>
        <v>30</v>
      </c>
      <c r="E435" t="str">
        <f t="shared" si="27"/>
        <v>30136</v>
      </c>
      <c r="F435">
        <v>30136</v>
      </c>
      <c r="G435" t="s">
        <v>82</v>
      </c>
      <c r="H435" t="s">
        <v>74</v>
      </c>
      <c r="I435">
        <v>7</v>
      </c>
      <c r="J435">
        <v>0</v>
      </c>
      <c r="K435">
        <v>0</v>
      </c>
      <c r="L435"/>
    </row>
    <row r="436" spans="1:12">
      <c r="A436" t="s">
        <v>67</v>
      </c>
      <c r="B436" t="str">
        <f t="shared" si="24"/>
        <v>3013</v>
      </c>
      <c r="C436" t="str">
        <f t="shared" si="25"/>
        <v>301</v>
      </c>
      <c r="D436" t="str">
        <f t="shared" si="26"/>
        <v>30</v>
      </c>
      <c r="E436" t="str">
        <f t="shared" si="27"/>
        <v>30136</v>
      </c>
      <c r="F436">
        <v>30136</v>
      </c>
      <c r="G436" t="s">
        <v>82</v>
      </c>
      <c r="H436" t="s">
        <v>74</v>
      </c>
      <c r="I436">
        <v>10</v>
      </c>
      <c r="J436">
        <v>0</v>
      </c>
      <c r="K436">
        <v>0</v>
      </c>
      <c r="L436"/>
    </row>
    <row r="437" spans="1:12">
      <c r="A437" t="s">
        <v>67</v>
      </c>
      <c r="B437" t="str">
        <f t="shared" si="24"/>
        <v>3013</v>
      </c>
      <c r="C437" t="str">
        <f t="shared" si="25"/>
        <v>301</v>
      </c>
      <c r="D437" t="str">
        <f t="shared" si="26"/>
        <v>30</v>
      </c>
      <c r="E437" t="str">
        <f t="shared" si="27"/>
        <v>30136</v>
      </c>
      <c r="F437">
        <v>30136</v>
      </c>
      <c r="G437" t="s">
        <v>82</v>
      </c>
      <c r="H437" t="s">
        <v>74</v>
      </c>
      <c r="I437">
        <v>13</v>
      </c>
      <c r="J437">
        <v>0</v>
      </c>
      <c r="K437">
        <v>0</v>
      </c>
      <c r="L437"/>
    </row>
    <row r="438" spans="1:12">
      <c r="A438" t="s">
        <v>67</v>
      </c>
      <c r="B438" t="str">
        <f t="shared" si="24"/>
        <v>3013</v>
      </c>
      <c r="C438" t="str">
        <f t="shared" si="25"/>
        <v>301</v>
      </c>
      <c r="D438" t="str">
        <f t="shared" si="26"/>
        <v>30</v>
      </c>
      <c r="E438" t="str">
        <f t="shared" si="27"/>
        <v>30136</v>
      </c>
      <c r="F438">
        <v>30136</v>
      </c>
      <c r="G438" t="s">
        <v>82</v>
      </c>
      <c r="H438" t="s">
        <v>74</v>
      </c>
      <c r="I438">
        <v>16</v>
      </c>
      <c r="J438">
        <v>0</v>
      </c>
      <c r="K438">
        <v>0</v>
      </c>
      <c r="L438"/>
    </row>
    <row r="439" spans="1:12">
      <c r="A439" t="s">
        <v>67</v>
      </c>
      <c r="B439" t="str">
        <f t="shared" si="24"/>
        <v>3013</v>
      </c>
      <c r="C439" t="str">
        <f t="shared" si="25"/>
        <v>301</v>
      </c>
      <c r="D439" t="str">
        <f t="shared" si="26"/>
        <v>30</v>
      </c>
      <c r="E439" t="str">
        <f t="shared" si="27"/>
        <v>30136</v>
      </c>
      <c r="F439">
        <v>30136</v>
      </c>
      <c r="G439" t="s">
        <v>82</v>
      </c>
      <c r="H439" t="s">
        <v>74</v>
      </c>
      <c r="I439">
        <v>23</v>
      </c>
      <c r="J439">
        <v>0</v>
      </c>
      <c r="K439">
        <v>0</v>
      </c>
      <c r="L439"/>
    </row>
    <row r="440" spans="1:12">
      <c r="A440" t="s">
        <v>67</v>
      </c>
      <c r="B440" t="str">
        <f t="shared" si="24"/>
        <v>3013</v>
      </c>
      <c r="C440" t="str">
        <f t="shared" si="25"/>
        <v>301</v>
      </c>
      <c r="D440" t="str">
        <f t="shared" si="26"/>
        <v>30</v>
      </c>
      <c r="E440" t="str">
        <f t="shared" si="27"/>
        <v>30136</v>
      </c>
      <c r="F440">
        <v>30136</v>
      </c>
      <c r="G440" t="s">
        <v>82</v>
      </c>
      <c r="H440" t="s">
        <v>74</v>
      </c>
      <c r="I440">
        <v>26</v>
      </c>
      <c r="J440">
        <v>0</v>
      </c>
      <c r="K440">
        <v>0</v>
      </c>
      <c r="L440"/>
    </row>
    <row r="441" spans="1:12">
      <c r="A441" t="s">
        <v>67</v>
      </c>
      <c r="B441" t="str">
        <f t="shared" si="24"/>
        <v>3013</v>
      </c>
      <c r="C441" t="str">
        <f t="shared" si="25"/>
        <v>301</v>
      </c>
      <c r="D441" t="str">
        <f t="shared" si="26"/>
        <v>30</v>
      </c>
      <c r="E441" t="str">
        <f t="shared" si="27"/>
        <v>30136</v>
      </c>
      <c r="F441">
        <v>30136</v>
      </c>
      <c r="G441" t="s">
        <v>83</v>
      </c>
      <c r="H441" t="s">
        <v>77</v>
      </c>
      <c r="I441">
        <v>1</v>
      </c>
      <c r="J441">
        <v>0</v>
      </c>
      <c r="K441">
        <v>0</v>
      </c>
      <c r="L441"/>
    </row>
    <row r="442" spans="1:12">
      <c r="A442" t="s">
        <v>67</v>
      </c>
      <c r="B442" t="str">
        <f t="shared" si="24"/>
        <v>3013</v>
      </c>
      <c r="C442" t="str">
        <f t="shared" si="25"/>
        <v>301</v>
      </c>
      <c r="D442" t="str">
        <f t="shared" si="26"/>
        <v>30</v>
      </c>
      <c r="E442" t="str">
        <f t="shared" si="27"/>
        <v>30136</v>
      </c>
      <c r="F442">
        <v>30136</v>
      </c>
      <c r="G442" t="s">
        <v>83</v>
      </c>
      <c r="H442" t="s">
        <v>77</v>
      </c>
      <c r="I442">
        <v>4</v>
      </c>
      <c r="J442">
        <v>0</v>
      </c>
      <c r="K442">
        <v>0</v>
      </c>
      <c r="L442"/>
    </row>
    <row r="443" spans="1:12">
      <c r="A443" t="s">
        <v>67</v>
      </c>
      <c r="B443" t="str">
        <f t="shared" si="24"/>
        <v>3013</v>
      </c>
      <c r="C443" t="str">
        <f t="shared" si="25"/>
        <v>301</v>
      </c>
      <c r="D443" t="str">
        <f t="shared" si="26"/>
        <v>30</v>
      </c>
      <c r="E443" t="str">
        <f t="shared" si="27"/>
        <v>30136</v>
      </c>
      <c r="F443">
        <v>30136</v>
      </c>
      <c r="G443" t="s">
        <v>83</v>
      </c>
      <c r="H443" t="s">
        <v>77</v>
      </c>
      <c r="I443">
        <v>11</v>
      </c>
      <c r="J443">
        <v>0</v>
      </c>
      <c r="K443">
        <v>0</v>
      </c>
      <c r="L443"/>
    </row>
    <row r="444" spans="1:12">
      <c r="A444" t="s">
        <v>67</v>
      </c>
      <c r="B444" t="str">
        <f t="shared" si="24"/>
        <v>3013</v>
      </c>
      <c r="C444" t="str">
        <f t="shared" si="25"/>
        <v>301</v>
      </c>
      <c r="D444" t="str">
        <f t="shared" si="26"/>
        <v>30</v>
      </c>
      <c r="E444" t="str">
        <f t="shared" si="27"/>
        <v>30136</v>
      </c>
      <c r="F444">
        <v>30136</v>
      </c>
      <c r="G444" t="s">
        <v>83</v>
      </c>
      <c r="H444" t="s">
        <v>77</v>
      </c>
      <c r="I444">
        <v>14</v>
      </c>
      <c r="J444">
        <v>3391.93</v>
      </c>
      <c r="K444">
        <v>4116.38</v>
      </c>
      <c r="L444"/>
    </row>
    <row r="445" spans="1:12">
      <c r="A445" t="s">
        <v>67</v>
      </c>
      <c r="B445" t="str">
        <f t="shared" si="24"/>
        <v>3013</v>
      </c>
      <c r="C445" t="str">
        <f t="shared" si="25"/>
        <v>301</v>
      </c>
      <c r="D445" t="str">
        <f t="shared" si="26"/>
        <v>30</v>
      </c>
      <c r="E445" t="str">
        <f t="shared" si="27"/>
        <v>30136</v>
      </c>
      <c r="F445">
        <v>30136</v>
      </c>
      <c r="G445" t="s">
        <v>83</v>
      </c>
      <c r="H445" t="s">
        <v>77</v>
      </c>
      <c r="I445">
        <v>17</v>
      </c>
      <c r="J445">
        <v>0</v>
      </c>
      <c r="K445">
        <v>0</v>
      </c>
      <c r="L445"/>
    </row>
    <row r="446" spans="1:12">
      <c r="A446" t="s">
        <v>67</v>
      </c>
      <c r="B446" t="str">
        <f t="shared" si="24"/>
        <v>3013</v>
      </c>
      <c r="C446" t="str">
        <f t="shared" si="25"/>
        <v>301</v>
      </c>
      <c r="D446" t="str">
        <f t="shared" si="26"/>
        <v>30</v>
      </c>
      <c r="E446" t="str">
        <f t="shared" si="27"/>
        <v>30136</v>
      </c>
      <c r="F446">
        <v>30136</v>
      </c>
      <c r="G446" t="s">
        <v>83</v>
      </c>
      <c r="H446" t="s">
        <v>77</v>
      </c>
      <c r="I446">
        <v>24</v>
      </c>
      <c r="J446">
        <v>0</v>
      </c>
      <c r="K446">
        <v>0</v>
      </c>
      <c r="L446"/>
    </row>
    <row r="447" spans="1:12">
      <c r="A447" t="s">
        <v>67</v>
      </c>
      <c r="B447" t="str">
        <f t="shared" si="24"/>
        <v>3013</v>
      </c>
      <c r="C447" t="str">
        <f t="shared" si="25"/>
        <v>301</v>
      </c>
      <c r="D447" t="str">
        <f t="shared" si="26"/>
        <v>30</v>
      </c>
      <c r="E447" t="str">
        <f t="shared" si="27"/>
        <v>30136</v>
      </c>
      <c r="F447">
        <v>30136</v>
      </c>
      <c r="G447" t="s">
        <v>84</v>
      </c>
      <c r="H447" t="s">
        <v>77</v>
      </c>
      <c r="I447">
        <v>3</v>
      </c>
      <c r="J447">
        <v>0</v>
      </c>
      <c r="K447">
        <v>0</v>
      </c>
      <c r="L447"/>
    </row>
    <row r="448" spans="1:12">
      <c r="A448" t="s">
        <v>67</v>
      </c>
      <c r="B448" t="str">
        <f t="shared" si="24"/>
        <v>3013</v>
      </c>
      <c r="C448" t="str">
        <f t="shared" si="25"/>
        <v>301</v>
      </c>
      <c r="D448" t="str">
        <f t="shared" si="26"/>
        <v>30</v>
      </c>
      <c r="E448" t="str">
        <f t="shared" si="27"/>
        <v>30136</v>
      </c>
      <c r="F448">
        <v>30136</v>
      </c>
      <c r="G448" t="s">
        <v>84</v>
      </c>
      <c r="H448" t="s">
        <v>77</v>
      </c>
      <c r="I448">
        <v>6</v>
      </c>
      <c r="J448">
        <v>0</v>
      </c>
      <c r="K448">
        <v>0</v>
      </c>
      <c r="L448"/>
    </row>
    <row r="449" spans="1:12">
      <c r="A449" t="s">
        <v>67</v>
      </c>
      <c r="B449" t="str">
        <f t="shared" si="24"/>
        <v>3013</v>
      </c>
      <c r="C449" t="str">
        <f t="shared" si="25"/>
        <v>301</v>
      </c>
      <c r="D449" t="str">
        <f t="shared" si="26"/>
        <v>30</v>
      </c>
      <c r="E449" t="str">
        <f t="shared" si="27"/>
        <v>30136</v>
      </c>
      <c r="F449">
        <v>30136</v>
      </c>
      <c r="G449" t="s">
        <v>84</v>
      </c>
      <c r="H449" t="s">
        <v>77</v>
      </c>
      <c r="I449">
        <v>9</v>
      </c>
      <c r="J449">
        <v>0</v>
      </c>
      <c r="K449">
        <v>0</v>
      </c>
      <c r="L449"/>
    </row>
    <row r="450" spans="1:12">
      <c r="A450" t="s">
        <v>67</v>
      </c>
      <c r="B450" t="str">
        <f t="shared" si="24"/>
        <v>3013</v>
      </c>
      <c r="C450" t="str">
        <f t="shared" si="25"/>
        <v>301</v>
      </c>
      <c r="D450" t="str">
        <f t="shared" si="26"/>
        <v>30</v>
      </c>
      <c r="E450" t="str">
        <f t="shared" si="27"/>
        <v>30136</v>
      </c>
      <c r="F450">
        <v>30136</v>
      </c>
      <c r="G450" t="s">
        <v>84</v>
      </c>
      <c r="H450" t="s">
        <v>77</v>
      </c>
      <c r="I450">
        <v>12</v>
      </c>
      <c r="J450">
        <v>0</v>
      </c>
      <c r="K450">
        <v>0</v>
      </c>
      <c r="L450"/>
    </row>
    <row r="451" spans="1:12">
      <c r="A451" t="s">
        <v>67</v>
      </c>
      <c r="B451" t="str">
        <f t="shared" ref="B451:B514" si="28">+LEFT(E451,4)</f>
        <v>3013</v>
      </c>
      <c r="C451" t="str">
        <f t="shared" ref="C451:C514" si="29">+LEFT(E451,3)</f>
        <v>301</v>
      </c>
      <c r="D451" t="str">
        <f t="shared" ref="D451:D514" si="30">+LEFT(E451,2)</f>
        <v>30</v>
      </c>
      <c r="E451" t="str">
        <f t="shared" ref="E451:E514" si="31">+LEFT(F451&amp;"00000",5)</f>
        <v>30136</v>
      </c>
      <c r="F451">
        <v>30136</v>
      </c>
      <c r="G451" t="s">
        <v>84</v>
      </c>
      <c r="H451" t="s">
        <v>77</v>
      </c>
      <c r="I451">
        <v>16</v>
      </c>
      <c r="J451">
        <v>0</v>
      </c>
      <c r="K451">
        <v>0</v>
      </c>
      <c r="L451"/>
    </row>
    <row r="452" spans="1:12">
      <c r="A452" t="s">
        <v>67</v>
      </c>
      <c r="B452" t="str">
        <f t="shared" si="28"/>
        <v>3013</v>
      </c>
      <c r="C452" t="str">
        <f t="shared" si="29"/>
        <v>301</v>
      </c>
      <c r="D452" t="str">
        <f t="shared" si="30"/>
        <v>30</v>
      </c>
      <c r="E452" t="str">
        <f t="shared" si="31"/>
        <v>30136</v>
      </c>
      <c r="F452">
        <v>30136</v>
      </c>
      <c r="G452" t="s">
        <v>84</v>
      </c>
      <c r="H452" t="s">
        <v>77</v>
      </c>
      <c r="I452">
        <v>19</v>
      </c>
      <c r="J452">
        <v>0</v>
      </c>
      <c r="K452">
        <v>0</v>
      </c>
      <c r="L452"/>
    </row>
    <row r="453" spans="1:12">
      <c r="A453" t="s">
        <v>67</v>
      </c>
      <c r="B453" t="str">
        <f t="shared" si="28"/>
        <v>3013</v>
      </c>
      <c r="C453" t="str">
        <f t="shared" si="29"/>
        <v>301</v>
      </c>
      <c r="D453" t="str">
        <f t="shared" si="30"/>
        <v>30</v>
      </c>
      <c r="E453" t="str">
        <f t="shared" si="31"/>
        <v>30136</v>
      </c>
      <c r="F453">
        <v>30136</v>
      </c>
      <c r="G453" t="s">
        <v>84</v>
      </c>
      <c r="H453" t="s">
        <v>77</v>
      </c>
      <c r="I453">
        <v>22</v>
      </c>
      <c r="J453">
        <v>0</v>
      </c>
      <c r="K453">
        <v>0</v>
      </c>
      <c r="L453"/>
    </row>
    <row r="454" spans="1:12">
      <c r="A454" t="s">
        <v>67</v>
      </c>
      <c r="B454" t="str">
        <f t="shared" si="28"/>
        <v>3013</v>
      </c>
      <c r="C454" t="str">
        <f t="shared" si="29"/>
        <v>301</v>
      </c>
      <c r="D454" t="str">
        <f t="shared" si="30"/>
        <v>30</v>
      </c>
      <c r="E454" t="str">
        <f t="shared" si="31"/>
        <v>30136</v>
      </c>
      <c r="F454">
        <v>30136</v>
      </c>
      <c r="G454" t="s">
        <v>84</v>
      </c>
      <c r="H454" t="s">
        <v>77</v>
      </c>
      <c r="I454">
        <v>25</v>
      </c>
      <c r="J454">
        <v>0</v>
      </c>
      <c r="K454">
        <v>0</v>
      </c>
      <c r="L454"/>
    </row>
    <row r="455" spans="1:12">
      <c r="A455" t="s">
        <v>67</v>
      </c>
      <c r="B455" t="str">
        <f t="shared" si="28"/>
        <v>3013</v>
      </c>
      <c r="C455" t="str">
        <f t="shared" si="29"/>
        <v>301</v>
      </c>
      <c r="D455" t="str">
        <f t="shared" si="30"/>
        <v>30</v>
      </c>
      <c r="E455" t="str">
        <f t="shared" si="31"/>
        <v>30136</v>
      </c>
      <c r="F455">
        <v>30136</v>
      </c>
      <c r="G455" t="s">
        <v>85</v>
      </c>
      <c r="H455" t="s">
        <v>77</v>
      </c>
      <c r="I455">
        <v>3</v>
      </c>
      <c r="J455">
        <v>0</v>
      </c>
      <c r="K455">
        <v>0</v>
      </c>
      <c r="L455"/>
    </row>
    <row r="456" spans="1:12">
      <c r="A456" t="s">
        <v>67</v>
      </c>
      <c r="B456" t="str">
        <f t="shared" si="28"/>
        <v>3013</v>
      </c>
      <c r="C456" t="str">
        <f t="shared" si="29"/>
        <v>301</v>
      </c>
      <c r="D456" t="str">
        <f t="shared" si="30"/>
        <v>30</v>
      </c>
      <c r="E456" t="str">
        <f t="shared" si="31"/>
        <v>30136</v>
      </c>
      <c r="F456">
        <v>30136</v>
      </c>
      <c r="G456" t="s">
        <v>85</v>
      </c>
      <c r="H456" t="s">
        <v>77</v>
      </c>
      <c r="I456">
        <v>6</v>
      </c>
      <c r="J456">
        <v>0</v>
      </c>
      <c r="K456">
        <v>0</v>
      </c>
      <c r="L456"/>
    </row>
    <row r="457" spans="1:12">
      <c r="A457" t="s">
        <v>67</v>
      </c>
      <c r="B457" t="str">
        <f t="shared" si="28"/>
        <v>3013</v>
      </c>
      <c r="C457" t="str">
        <f t="shared" si="29"/>
        <v>301</v>
      </c>
      <c r="D457" t="str">
        <f t="shared" si="30"/>
        <v>30</v>
      </c>
      <c r="E457" t="str">
        <f t="shared" si="31"/>
        <v>30136</v>
      </c>
      <c r="F457">
        <v>30136</v>
      </c>
      <c r="G457" t="s">
        <v>85</v>
      </c>
      <c r="H457" t="s">
        <v>77</v>
      </c>
      <c r="I457">
        <v>13</v>
      </c>
      <c r="J457">
        <v>0</v>
      </c>
      <c r="K457">
        <v>0</v>
      </c>
      <c r="L457"/>
    </row>
    <row r="458" spans="1:12">
      <c r="A458" t="s">
        <v>67</v>
      </c>
      <c r="B458" t="str">
        <f t="shared" si="28"/>
        <v>3013</v>
      </c>
      <c r="C458" t="str">
        <f t="shared" si="29"/>
        <v>301</v>
      </c>
      <c r="D458" t="str">
        <f t="shared" si="30"/>
        <v>30</v>
      </c>
      <c r="E458" t="str">
        <f t="shared" si="31"/>
        <v>30136</v>
      </c>
      <c r="F458">
        <v>30136</v>
      </c>
      <c r="G458" t="s">
        <v>85</v>
      </c>
      <c r="H458" t="s">
        <v>77</v>
      </c>
      <c r="I458">
        <v>16</v>
      </c>
      <c r="J458">
        <v>0</v>
      </c>
      <c r="K458">
        <v>0</v>
      </c>
      <c r="L458"/>
    </row>
    <row r="459" spans="1:12">
      <c r="A459" t="s">
        <v>67</v>
      </c>
      <c r="B459" t="str">
        <f t="shared" si="28"/>
        <v>3013</v>
      </c>
      <c r="C459" t="str">
        <f t="shared" si="29"/>
        <v>301</v>
      </c>
      <c r="D459" t="str">
        <f t="shared" si="30"/>
        <v>30</v>
      </c>
      <c r="E459" t="str">
        <f t="shared" si="31"/>
        <v>30136</v>
      </c>
      <c r="F459">
        <v>30136</v>
      </c>
      <c r="G459" t="s">
        <v>85</v>
      </c>
      <c r="H459" t="s">
        <v>77</v>
      </c>
      <c r="I459">
        <v>19</v>
      </c>
      <c r="J459">
        <v>0</v>
      </c>
      <c r="K459">
        <v>0</v>
      </c>
      <c r="L459"/>
    </row>
    <row r="460" spans="1:12">
      <c r="A460" t="s">
        <v>67</v>
      </c>
      <c r="B460" t="str">
        <f t="shared" si="28"/>
        <v>3013</v>
      </c>
      <c r="C460" t="str">
        <f t="shared" si="29"/>
        <v>301</v>
      </c>
      <c r="D460" t="str">
        <f t="shared" si="30"/>
        <v>30</v>
      </c>
      <c r="E460" t="str">
        <f t="shared" si="31"/>
        <v>30136</v>
      </c>
      <c r="F460">
        <v>30136</v>
      </c>
      <c r="G460" t="s">
        <v>85</v>
      </c>
      <c r="H460" t="s">
        <v>77</v>
      </c>
      <c r="I460">
        <v>22</v>
      </c>
      <c r="J460">
        <v>0</v>
      </c>
      <c r="K460">
        <v>0</v>
      </c>
      <c r="L460"/>
    </row>
    <row r="461" spans="1:12">
      <c r="A461" t="s">
        <v>67</v>
      </c>
      <c r="B461" t="str">
        <f t="shared" si="28"/>
        <v>3013</v>
      </c>
      <c r="C461" t="str">
        <f t="shared" si="29"/>
        <v>301</v>
      </c>
      <c r="D461" t="str">
        <f t="shared" si="30"/>
        <v>30</v>
      </c>
      <c r="E461" t="str">
        <f t="shared" si="31"/>
        <v>30136</v>
      </c>
      <c r="F461">
        <v>30136</v>
      </c>
      <c r="G461" t="s">
        <v>86</v>
      </c>
      <c r="H461" t="s">
        <v>77</v>
      </c>
      <c r="I461">
        <v>3</v>
      </c>
      <c r="J461">
        <v>0</v>
      </c>
      <c r="K461">
        <v>0</v>
      </c>
      <c r="L461"/>
    </row>
    <row r="462" spans="1:12">
      <c r="A462" t="s">
        <v>67</v>
      </c>
      <c r="B462" t="str">
        <f t="shared" si="28"/>
        <v>3013</v>
      </c>
      <c r="C462" t="str">
        <f t="shared" si="29"/>
        <v>301</v>
      </c>
      <c r="D462" t="str">
        <f t="shared" si="30"/>
        <v>30</v>
      </c>
      <c r="E462" t="str">
        <f t="shared" si="31"/>
        <v>30136</v>
      </c>
      <c r="F462">
        <v>30136</v>
      </c>
      <c r="G462" t="s">
        <v>86</v>
      </c>
      <c r="H462" t="s">
        <v>77</v>
      </c>
      <c r="I462">
        <v>6</v>
      </c>
      <c r="J462">
        <v>0</v>
      </c>
      <c r="K462">
        <v>0</v>
      </c>
      <c r="L462"/>
    </row>
    <row r="463" spans="1:12">
      <c r="A463" t="s">
        <v>67</v>
      </c>
      <c r="B463" t="str">
        <f t="shared" si="28"/>
        <v>3013</v>
      </c>
      <c r="C463" t="str">
        <f t="shared" si="29"/>
        <v>301</v>
      </c>
      <c r="D463" t="str">
        <f t="shared" si="30"/>
        <v>30</v>
      </c>
      <c r="E463" t="str">
        <f t="shared" si="31"/>
        <v>30136</v>
      </c>
      <c r="F463">
        <v>30136</v>
      </c>
      <c r="G463" t="s">
        <v>86</v>
      </c>
      <c r="H463" t="s">
        <v>77</v>
      </c>
      <c r="I463">
        <v>9</v>
      </c>
      <c r="J463">
        <v>0</v>
      </c>
      <c r="K463">
        <v>0</v>
      </c>
      <c r="L463"/>
    </row>
    <row r="464" spans="1:12">
      <c r="A464" t="s">
        <v>67</v>
      </c>
      <c r="B464" t="str">
        <f t="shared" si="28"/>
        <v>3013</v>
      </c>
      <c r="C464" t="str">
        <f t="shared" si="29"/>
        <v>301</v>
      </c>
      <c r="D464" t="str">
        <f t="shared" si="30"/>
        <v>30</v>
      </c>
      <c r="E464" t="str">
        <f t="shared" si="31"/>
        <v>30136</v>
      </c>
      <c r="F464">
        <v>30136</v>
      </c>
      <c r="G464" t="s">
        <v>86</v>
      </c>
      <c r="H464" t="s">
        <v>77</v>
      </c>
      <c r="I464">
        <v>16</v>
      </c>
      <c r="J464">
        <v>0</v>
      </c>
      <c r="K464">
        <v>0</v>
      </c>
      <c r="L464"/>
    </row>
    <row r="465" spans="1:12">
      <c r="A465" t="s">
        <v>67</v>
      </c>
      <c r="B465" t="str">
        <f t="shared" si="28"/>
        <v>3013</v>
      </c>
      <c r="C465" t="str">
        <f t="shared" si="29"/>
        <v>301</v>
      </c>
      <c r="D465" t="str">
        <f t="shared" si="30"/>
        <v>30</v>
      </c>
      <c r="E465" t="str">
        <f t="shared" si="31"/>
        <v>30136</v>
      </c>
      <c r="F465">
        <v>30136</v>
      </c>
      <c r="G465" t="s">
        <v>86</v>
      </c>
      <c r="H465" t="s">
        <v>77</v>
      </c>
      <c r="I465">
        <v>19</v>
      </c>
      <c r="J465">
        <v>0</v>
      </c>
      <c r="K465">
        <v>0</v>
      </c>
      <c r="L465"/>
    </row>
    <row r="466" spans="1:12">
      <c r="A466" t="s">
        <v>67</v>
      </c>
      <c r="B466" t="str">
        <f t="shared" si="28"/>
        <v>3013</v>
      </c>
      <c r="C466" t="str">
        <f t="shared" si="29"/>
        <v>301</v>
      </c>
      <c r="D466" t="str">
        <f t="shared" si="30"/>
        <v>30</v>
      </c>
      <c r="E466" t="str">
        <f t="shared" si="31"/>
        <v>30136</v>
      </c>
      <c r="F466">
        <v>30136</v>
      </c>
      <c r="G466" t="s">
        <v>86</v>
      </c>
      <c r="H466" t="s">
        <v>77</v>
      </c>
      <c r="I466">
        <v>22</v>
      </c>
      <c r="J466">
        <v>0</v>
      </c>
      <c r="K466">
        <v>0</v>
      </c>
      <c r="L466"/>
    </row>
    <row r="467" spans="1:12">
      <c r="A467" t="s">
        <v>67</v>
      </c>
      <c r="B467" t="str">
        <f t="shared" si="28"/>
        <v>3013</v>
      </c>
      <c r="C467" t="str">
        <f t="shared" si="29"/>
        <v>301</v>
      </c>
      <c r="D467" t="str">
        <f t="shared" si="30"/>
        <v>30</v>
      </c>
      <c r="E467" t="str">
        <f t="shared" si="31"/>
        <v>30136</v>
      </c>
      <c r="F467">
        <v>30136</v>
      </c>
      <c r="G467" t="s">
        <v>86</v>
      </c>
      <c r="H467" t="s">
        <v>77</v>
      </c>
      <c r="I467">
        <v>25</v>
      </c>
      <c r="J467">
        <v>0</v>
      </c>
      <c r="K467">
        <v>0</v>
      </c>
      <c r="L467"/>
    </row>
    <row r="468" spans="1:12">
      <c r="A468" t="s">
        <v>67</v>
      </c>
      <c r="B468" t="str">
        <f t="shared" si="28"/>
        <v>3015</v>
      </c>
      <c r="C468" t="str">
        <f t="shared" si="29"/>
        <v>301</v>
      </c>
      <c r="D468" t="str">
        <f t="shared" si="30"/>
        <v>30</v>
      </c>
      <c r="E468" t="str">
        <f t="shared" si="31"/>
        <v>30151</v>
      </c>
      <c r="F468">
        <v>30151</v>
      </c>
      <c r="G468" t="s">
        <v>87</v>
      </c>
      <c r="H468" t="s">
        <v>74</v>
      </c>
      <c r="I468">
        <v>5</v>
      </c>
      <c r="J468">
        <v>0</v>
      </c>
      <c r="K468">
        <v>0</v>
      </c>
      <c r="L468"/>
    </row>
    <row r="469" spans="1:12">
      <c r="A469" t="s">
        <v>67</v>
      </c>
      <c r="B469" t="str">
        <f t="shared" si="28"/>
        <v>3015</v>
      </c>
      <c r="C469" t="str">
        <f t="shared" si="29"/>
        <v>301</v>
      </c>
      <c r="D469" t="str">
        <f t="shared" si="30"/>
        <v>30</v>
      </c>
      <c r="E469" t="str">
        <f t="shared" si="31"/>
        <v>30151</v>
      </c>
      <c r="F469">
        <v>30151</v>
      </c>
      <c r="G469" t="s">
        <v>87</v>
      </c>
      <c r="H469" t="s">
        <v>74</v>
      </c>
      <c r="I469">
        <v>8</v>
      </c>
      <c r="J469">
        <v>0</v>
      </c>
      <c r="K469">
        <v>0</v>
      </c>
      <c r="L469"/>
    </row>
    <row r="470" spans="1:12">
      <c r="A470" t="s">
        <v>67</v>
      </c>
      <c r="B470" t="str">
        <f t="shared" si="28"/>
        <v>3015</v>
      </c>
      <c r="C470" t="str">
        <f t="shared" si="29"/>
        <v>301</v>
      </c>
      <c r="D470" t="str">
        <f t="shared" si="30"/>
        <v>30</v>
      </c>
      <c r="E470" t="str">
        <f t="shared" si="31"/>
        <v>30151</v>
      </c>
      <c r="F470">
        <v>30151</v>
      </c>
      <c r="G470" t="s">
        <v>87</v>
      </c>
      <c r="H470" t="s">
        <v>74</v>
      </c>
      <c r="I470">
        <v>11</v>
      </c>
      <c r="J470">
        <v>0</v>
      </c>
      <c r="K470">
        <v>0</v>
      </c>
      <c r="L470"/>
    </row>
    <row r="471" spans="1:12">
      <c r="A471" t="s">
        <v>67</v>
      </c>
      <c r="B471" t="str">
        <f t="shared" si="28"/>
        <v>3015</v>
      </c>
      <c r="C471" t="str">
        <f t="shared" si="29"/>
        <v>301</v>
      </c>
      <c r="D471" t="str">
        <f t="shared" si="30"/>
        <v>30</v>
      </c>
      <c r="E471" t="str">
        <f t="shared" si="31"/>
        <v>30151</v>
      </c>
      <c r="F471">
        <v>30151</v>
      </c>
      <c r="G471" t="s">
        <v>87</v>
      </c>
      <c r="H471" t="s">
        <v>74</v>
      </c>
      <c r="I471">
        <v>18</v>
      </c>
      <c r="J471">
        <v>0</v>
      </c>
      <c r="K471">
        <v>0</v>
      </c>
      <c r="L471"/>
    </row>
    <row r="472" spans="1:12">
      <c r="A472" t="s">
        <v>67</v>
      </c>
      <c r="B472" t="str">
        <f t="shared" si="28"/>
        <v>3015</v>
      </c>
      <c r="C472" t="str">
        <f t="shared" si="29"/>
        <v>301</v>
      </c>
      <c r="D472" t="str">
        <f t="shared" si="30"/>
        <v>30</v>
      </c>
      <c r="E472" t="str">
        <f t="shared" si="31"/>
        <v>30151</v>
      </c>
      <c r="F472">
        <v>30151</v>
      </c>
      <c r="G472" t="s">
        <v>87</v>
      </c>
      <c r="H472" t="s">
        <v>74</v>
      </c>
      <c r="I472">
        <v>21</v>
      </c>
      <c r="J472">
        <v>0</v>
      </c>
      <c r="K472">
        <v>0</v>
      </c>
      <c r="L472"/>
    </row>
    <row r="473" spans="1:12">
      <c r="A473" t="s">
        <v>67</v>
      </c>
      <c r="B473" t="str">
        <f t="shared" si="28"/>
        <v>3015</v>
      </c>
      <c r="C473" t="str">
        <f t="shared" si="29"/>
        <v>301</v>
      </c>
      <c r="D473" t="str">
        <f t="shared" si="30"/>
        <v>30</v>
      </c>
      <c r="E473" t="str">
        <f t="shared" si="31"/>
        <v>30151</v>
      </c>
      <c r="F473">
        <v>30151</v>
      </c>
      <c r="G473" t="s">
        <v>87</v>
      </c>
      <c r="H473" t="s">
        <v>74</v>
      </c>
      <c r="I473">
        <v>24</v>
      </c>
      <c r="J473">
        <v>0</v>
      </c>
      <c r="K473">
        <v>0</v>
      </c>
      <c r="L473"/>
    </row>
    <row r="474" spans="1:12">
      <c r="A474" t="s">
        <v>67</v>
      </c>
      <c r="B474" t="str">
        <f t="shared" si="28"/>
        <v>3015</v>
      </c>
      <c r="C474" t="str">
        <f t="shared" si="29"/>
        <v>301</v>
      </c>
      <c r="D474" t="str">
        <f t="shared" si="30"/>
        <v>30</v>
      </c>
      <c r="E474" t="str">
        <f t="shared" si="31"/>
        <v>30151</v>
      </c>
      <c r="F474">
        <v>30151</v>
      </c>
      <c r="G474" t="s">
        <v>88</v>
      </c>
      <c r="H474" t="s">
        <v>74</v>
      </c>
      <c r="I474">
        <v>3</v>
      </c>
      <c r="J474">
        <v>0</v>
      </c>
      <c r="K474">
        <v>0</v>
      </c>
      <c r="L474"/>
    </row>
    <row r="475" spans="1:12">
      <c r="A475" t="s">
        <v>67</v>
      </c>
      <c r="B475" t="str">
        <f t="shared" si="28"/>
        <v>3015</v>
      </c>
      <c r="C475" t="str">
        <f t="shared" si="29"/>
        <v>301</v>
      </c>
      <c r="D475" t="str">
        <f t="shared" si="30"/>
        <v>30</v>
      </c>
      <c r="E475" t="str">
        <f t="shared" si="31"/>
        <v>30151</v>
      </c>
      <c r="F475">
        <v>30151</v>
      </c>
      <c r="G475" t="s">
        <v>88</v>
      </c>
      <c r="H475" t="s">
        <v>74</v>
      </c>
      <c r="I475">
        <v>6</v>
      </c>
      <c r="J475">
        <v>0</v>
      </c>
      <c r="K475">
        <v>0</v>
      </c>
      <c r="L475"/>
    </row>
    <row r="476" spans="1:12">
      <c r="A476" t="s">
        <v>67</v>
      </c>
      <c r="B476" t="str">
        <f t="shared" si="28"/>
        <v>3015</v>
      </c>
      <c r="C476" t="str">
        <f t="shared" si="29"/>
        <v>301</v>
      </c>
      <c r="D476" t="str">
        <f t="shared" si="30"/>
        <v>30</v>
      </c>
      <c r="E476" t="str">
        <f t="shared" si="31"/>
        <v>30151</v>
      </c>
      <c r="F476">
        <v>30151</v>
      </c>
      <c r="G476" t="s">
        <v>88</v>
      </c>
      <c r="H476" t="s">
        <v>74</v>
      </c>
      <c r="I476">
        <v>9</v>
      </c>
      <c r="J476">
        <v>0</v>
      </c>
      <c r="K476">
        <v>0</v>
      </c>
      <c r="L476"/>
    </row>
    <row r="477" spans="1:12">
      <c r="A477" t="s">
        <v>67</v>
      </c>
      <c r="B477" t="str">
        <f t="shared" si="28"/>
        <v>3015</v>
      </c>
      <c r="C477" t="str">
        <f t="shared" si="29"/>
        <v>301</v>
      </c>
      <c r="D477" t="str">
        <f t="shared" si="30"/>
        <v>30</v>
      </c>
      <c r="E477" t="str">
        <f t="shared" si="31"/>
        <v>30151</v>
      </c>
      <c r="F477">
        <v>30151</v>
      </c>
      <c r="G477" t="s">
        <v>88</v>
      </c>
      <c r="H477" t="s">
        <v>74</v>
      </c>
      <c r="I477">
        <v>12</v>
      </c>
      <c r="J477">
        <v>767577.06</v>
      </c>
      <c r="K477">
        <v>790201.82</v>
      </c>
      <c r="L477"/>
    </row>
    <row r="478" spans="1:12">
      <c r="A478" t="s">
        <v>67</v>
      </c>
      <c r="B478" t="str">
        <f t="shared" si="28"/>
        <v>3015</v>
      </c>
      <c r="C478" t="str">
        <f t="shared" si="29"/>
        <v>301</v>
      </c>
      <c r="D478" t="str">
        <f t="shared" si="30"/>
        <v>30</v>
      </c>
      <c r="E478" t="str">
        <f t="shared" si="31"/>
        <v>30151</v>
      </c>
      <c r="F478">
        <v>30151</v>
      </c>
      <c r="G478" t="s">
        <v>88</v>
      </c>
      <c r="H478" t="s">
        <v>74</v>
      </c>
      <c r="I478">
        <v>19</v>
      </c>
      <c r="J478">
        <v>0</v>
      </c>
      <c r="K478">
        <v>0</v>
      </c>
      <c r="L478"/>
    </row>
    <row r="479" spans="1:12">
      <c r="A479" t="s">
        <v>67</v>
      </c>
      <c r="B479" t="str">
        <f t="shared" si="28"/>
        <v>3015</v>
      </c>
      <c r="C479" t="str">
        <f t="shared" si="29"/>
        <v>301</v>
      </c>
      <c r="D479" t="str">
        <f t="shared" si="30"/>
        <v>30</v>
      </c>
      <c r="E479" t="str">
        <f t="shared" si="31"/>
        <v>30151</v>
      </c>
      <c r="F479">
        <v>30151</v>
      </c>
      <c r="G479" t="s">
        <v>88</v>
      </c>
      <c r="H479" t="s">
        <v>74</v>
      </c>
      <c r="I479">
        <v>22</v>
      </c>
      <c r="J479">
        <v>0</v>
      </c>
      <c r="K479">
        <v>0</v>
      </c>
      <c r="L479"/>
    </row>
    <row r="480" spans="1:12">
      <c r="A480" t="s">
        <v>67</v>
      </c>
      <c r="B480" t="str">
        <f t="shared" si="28"/>
        <v>3015</v>
      </c>
      <c r="C480" t="str">
        <f t="shared" si="29"/>
        <v>301</v>
      </c>
      <c r="D480" t="str">
        <f t="shared" si="30"/>
        <v>30</v>
      </c>
      <c r="E480" t="str">
        <f t="shared" si="31"/>
        <v>30151</v>
      </c>
      <c r="F480">
        <v>30151</v>
      </c>
      <c r="G480" t="s">
        <v>88</v>
      </c>
      <c r="H480" t="s">
        <v>74</v>
      </c>
      <c r="I480">
        <v>25</v>
      </c>
      <c r="J480">
        <v>0</v>
      </c>
      <c r="K480">
        <v>0</v>
      </c>
      <c r="L480"/>
    </row>
    <row r="481" spans="1:12">
      <c r="A481" t="s">
        <v>67</v>
      </c>
      <c r="B481" t="str">
        <f t="shared" si="28"/>
        <v>3015</v>
      </c>
      <c r="C481" t="str">
        <f t="shared" si="29"/>
        <v>301</v>
      </c>
      <c r="D481" t="str">
        <f t="shared" si="30"/>
        <v>30</v>
      </c>
      <c r="E481" t="str">
        <f t="shared" si="31"/>
        <v>30155</v>
      </c>
      <c r="F481">
        <v>30155</v>
      </c>
      <c r="G481" t="s">
        <v>89</v>
      </c>
      <c r="H481" t="s">
        <v>69</v>
      </c>
      <c r="I481">
        <v>1</v>
      </c>
      <c r="J481">
        <v>0</v>
      </c>
      <c r="K481">
        <v>0</v>
      </c>
      <c r="L481"/>
    </row>
    <row r="482" spans="1:12">
      <c r="A482" t="s">
        <v>67</v>
      </c>
      <c r="B482" t="str">
        <f t="shared" si="28"/>
        <v>3015</v>
      </c>
      <c r="C482" t="str">
        <f t="shared" si="29"/>
        <v>301</v>
      </c>
      <c r="D482" t="str">
        <f t="shared" si="30"/>
        <v>30</v>
      </c>
      <c r="E482" t="str">
        <f t="shared" si="31"/>
        <v>30155</v>
      </c>
      <c r="F482">
        <v>30155</v>
      </c>
      <c r="G482" t="s">
        <v>89</v>
      </c>
      <c r="H482" t="s">
        <v>69</v>
      </c>
      <c r="I482">
        <v>8</v>
      </c>
      <c r="J482">
        <v>0</v>
      </c>
      <c r="K482">
        <v>0</v>
      </c>
      <c r="L482"/>
    </row>
    <row r="483" spans="1:12">
      <c r="A483" t="s">
        <v>67</v>
      </c>
      <c r="B483" t="str">
        <f t="shared" si="28"/>
        <v>3015</v>
      </c>
      <c r="C483" t="str">
        <f t="shared" si="29"/>
        <v>301</v>
      </c>
      <c r="D483" t="str">
        <f t="shared" si="30"/>
        <v>30</v>
      </c>
      <c r="E483" t="str">
        <f t="shared" si="31"/>
        <v>30155</v>
      </c>
      <c r="F483">
        <v>30155</v>
      </c>
      <c r="G483" t="s">
        <v>89</v>
      </c>
      <c r="H483" t="s">
        <v>69</v>
      </c>
      <c r="I483">
        <v>11</v>
      </c>
      <c r="J483">
        <v>0</v>
      </c>
      <c r="K483">
        <v>0</v>
      </c>
      <c r="L483"/>
    </row>
    <row r="484" spans="1:12">
      <c r="A484" t="s">
        <v>67</v>
      </c>
      <c r="B484" t="str">
        <f t="shared" si="28"/>
        <v>3013</v>
      </c>
      <c r="C484" t="str">
        <f t="shared" si="29"/>
        <v>301</v>
      </c>
      <c r="D484" t="str">
        <f t="shared" si="30"/>
        <v>30</v>
      </c>
      <c r="E484" t="str">
        <f t="shared" si="31"/>
        <v>30136</v>
      </c>
      <c r="F484">
        <v>30136</v>
      </c>
      <c r="G484" t="s">
        <v>80</v>
      </c>
      <c r="H484" t="s">
        <v>74</v>
      </c>
      <c r="I484">
        <v>15</v>
      </c>
      <c r="J484">
        <v>0</v>
      </c>
      <c r="K484">
        <v>0</v>
      </c>
      <c r="L484"/>
    </row>
    <row r="485" spans="1:12">
      <c r="A485" t="s">
        <v>67</v>
      </c>
      <c r="B485" t="str">
        <f t="shared" si="28"/>
        <v>3013</v>
      </c>
      <c r="C485" t="str">
        <f t="shared" si="29"/>
        <v>301</v>
      </c>
      <c r="D485" t="str">
        <f t="shared" si="30"/>
        <v>30</v>
      </c>
      <c r="E485" t="str">
        <f t="shared" si="31"/>
        <v>30136</v>
      </c>
      <c r="F485">
        <v>30136</v>
      </c>
      <c r="G485" t="s">
        <v>80</v>
      </c>
      <c r="H485" t="s">
        <v>74</v>
      </c>
      <c r="I485">
        <v>18</v>
      </c>
      <c r="J485">
        <v>0</v>
      </c>
      <c r="K485">
        <v>0</v>
      </c>
      <c r="L485"/>
    </row>
    <row r="486" spans="1:12">
      <c r="A486" t="s">
        <v>67</v>
      </c>
      <c r="B486" t="str">
        <f t="shared" si="28"/>
        <v>3013</v>
      </c>
      <c r="C486" t="str">
        <f t="shared" si="29"/>
        <v>301</v>
      </c>
      <c r="D486" t="str">
        <f t="shared" si="30"/>
        <v>30</v>
      </c>
      <c r="E486" t="str">
        <f t="shared" si="31"/>
        <v>30136</v>
      </c>
      <c r="F486">
        <v>30136</v>
      </c>
      <c r="G486" t="s">
        <v>80</v>
      </c>
      <c r="H486" t="s">
        <v>74</v>
      </c>
      <c r="I486">
        <v>21</v>
      </c>
      <c r="J486">
        <v>0</v>
      </c>
      <c r="K486">
        <v>0</v>
      </c>
      <c r="L486"/>
    </row>
    <row r="487" spans="1:12">
      <c r="A487" t="s">
        <v>67</v>
      </c>
      <c r="B487" t="str">
        <f t="shared" si="28"/>
        <v>3013</v>
      </c>
      <c r="C487" t="str">
        <f t="shared" si="29"/>
        <v>301</v>
      </c>
      <c r="D487" t="str">
        <f t="shared" si="30"/>
        <v>30</v>
      </c>
      <c r="E487" t="str">
        <f t="shared" si="31"/>
        <v>30136</v>
      </c>
      <c r="F487">
        <v>30136</v>
      </c>
      <c r="G487" t="s">
        <v>80</v>
      </c>
      <c r="H487" t="s">
        <v>74</v>
      </c>
      <c r="I487">
        <v>24</v>
      </c>
      <c r="J487">
        <v>0</v>
      </c>
      <c r="K487">
        <v>0</v>
      </c>
      <c r="L487"/>
    </row>
    <row r="488" spans="1:12">
      <c r="A488" t="s">
        <v>67</v>
      </c>
      <c r="B488" t="str">
        <f t="shared" si="28"/>
        <v>3013</v>
      </c>
      <c r="C488" t="str">
        <f t="shared" si="29"/>
        <v>301</v>
      </c>
      <c r="D488" t="str">
        <f t="shared" si="30"/>
        <v>30</v>
      </c>
      <c r="E488" t="str">
        <f t="shared" si="31"/>
        <v>30136</v>
      </c>
      <c r="F488">
        <v>30136</v>
      </c>
      <c r="G488" t="s">
        <v>81</v>
      </c>
      <c r="H488" t="s">
        <v>74</v>
      </c>
      <c r="I488">
        <v>6</v>
      </c>
      <c r="J488">
        <v>0</v>
      </c>
      <c r="K488">
        <v>0</v>
      </c>
      <c r="L488"/>
    </row>
    <row r="489" spans="1:12">
      <c r="A489" t="s">
        <v>67</v>
      </c>
      <c r="B489" t="str">
        <f t="shared" si="28"/>
        <v>3013</v>
      </c>
      <c r="C489" t="str">
        <f t="shared" si="29"/>
        <v>301</v>
      </c>
      <c r="D489" t="str">
        <f t="shared" si="30"/>
        <v>30</v>
      </c>
      <c r="E489" t="str">
        <f t="shared" si="31"/>
        <v>30136</v>
      </c>
      <c r="F489">
        <v>30136</v>
      </c>
      <c r="G489" t="s">
        <v>81</v>
      </c>
      <c r="H489" t="s">
        <v>74</v>
      </c>
      <c r="I489">
        <v>9</v>
      </c>
      <c r="J489">
        <v>0</v>
      </c>
      <c r="K489">
        <v>0</v>
      </c>
      <c r="L489"/>
    </row>
    <row r="490" spans="1:12">
      <c r="A490" t="s">
        <v>67</v>
      </c>
      <c r="B490" t="str">
        <f t="shared" si="28"/>
        <v>3013</v>
      </c>
      <c r="C490" t="str">
        <f t="shared" si="29"/>
        <v>301</v>
      </c>
      <c r="D490" t="str">
        <f t="shared" si="30"/>
        <v>30</v>
      </c>
      <c r="E490" t="str">
        <f t="shared" si="31"/>
        <v>30136</v>
      </c>
      <c r="F490">
        <v>30136</v>
      </c>
      <c r="G490" t="s">
        <v>81</v>
      </c>
      <c r="H490" t="s">
        <v>74</v>
      </c>
      <c r="I490">
        <v>12</v>
      </c>
      <c r="J490">
        <v>98058.71</v>
      </c>
      <c r="K490">
        <v>106529.05</v>
      </c>
      <c r="L490"/>
    </row>
    <row r="491" spans="1:12">
      <c r="A491" t="s">
        <v>67</v>
      </c>
      <c r="B491" t="str">
        <f t="shared" si="28"/>
        <v>3013</v>
      </c>
      <c r="C491" t="str">
        <f t="shared" si="29"/>
        <v>301</v>
      </c>
      <c r="D491" t="str">
        <f t="shared" si="30"/>
        <v>30</v>
      </c>
      <c r="E491" t="str">
        <f t="shared" si="31"/>
        <v>30136</v>
      </c>
      <c r="F491">
        <v>30136</v>
      </c>
      <c r="G491" t="s">
        <v>81</v>
      </c>
      <c r="H491" t="s">
        <v>74</v>
      </c>
      <c r="I491">
        <v>15</v>
      </c>
      <c r="J491">
        <v>0</v>
      </c>
      <c r="K491">
        <v>0</v>
      </c>
      <c r="L491"/>
    </row>
    <row r="492" spans="1:12">
      <c r="A492" t="s">
        <v>67</v>
      </c>
      <c r="B492" t="str">
        <f t="shared" si="28"/>
        <v>3013</v>
      </c>
      <c r="C492" t="str">
        <f t="shared" si="29"/>
        <v>301</v>
      </c>
      <c r="D492" t="str">
        <f t="shared" si="30"/>
        <v>30</v>
      </c>
      <c r="E492" t="str">
        <f t="shared" si="31"/>
        <v>30136</v>
      </c>
      <c r="F492">
        <v>30136</v>
      </c>
      <c r="G492" t="s">
        <v>81</v>
      </c>
      <c r="H492" t="s">
        <v>74</v>
      </c>
      <c r="I492">
        <v>22</v>
      </c>
      <c r="J492">
        <v>0</v>
      </c>
      <c r="K492">
        <v>0</v>
      </c>
      <c r="L492"/>
    </row>
    <row r="493" spans="1:12">
      <c r="A493" t="s">
        <v>67</v>
      </c>
      <c r="B493" t="str">
        <f t="shared" si="28"/>
        <v>3013</v>
      </c>
      <c r="C493" t="str">
        <f t="shared" si="29"/>
        <v>301</v>
      </c>
      <c r="D493" t="str">
        <f t="shared" si="30"/>
        <v>30</v>
      </c>
      <c r="E493" t="str">
        <f t="shared" si="31"/>
        <v>30136</v>
      </c>
      <c r="F493">
        <v>30136</v>
      </c>
      <c r="G493" t="s">
        <v>81</v>
      </c>
      <c r="H493" t="s">
        <v>74</v>
      </c>
      <c r="I493">
        <v>25</v>
      </c>
      <c r="J493">
        <v>0</v>
      </c>
      <c r="K493">
        <v>0</v>
      </c>
      <c r="L493"/>
    </row>
    <row r="494" spans="1:12">
      <c r="A494" t="s">
        <v>67</v>
      </c>
      <c r="B494" t="str">
        <f t="shared" si="28"/>
        <v>3013</v>
      </c>
      <c r="C494" t="str">
        <f t="shared" si="29"/>
        <v>301</v>
      </c>
      <c r="D494" t="str">
        <f t="shared" si="30"/>
        <v>30</v>
      </c>
      <c r="E494" t="str">
        <f t="shared" si="31"/>
        <v>30136</v>
      </c>
      <c r="F494">
        <v>30136</v>
      </c>
      <c r="G494" t="s">
        <v>82</v>
      </c>
      <c r="H494" t="s">
        <v>74</v>
      </c>
      <c r="I494">
        <v>2</v>
      </c>
      <c r="J494">
        <v>0</v>
      </c>
      <c r="K494">
        <v>0</v>
      </c>
      <c r="L494"/>
    </row>
    <row r="495" spans="1:12">
      <c r="A495" t="s">
        <v>67</v>
      </c>
      <c r="B495" t="str">
        <f t="shared" si="28"/>
        <v>3013</v>
      </c>
      <c r="C495" t="str">
        <f t="shared" si="29"/>
        <v>301</v>
      </c>
      <c r="D495" t="str">
        <f t="shared" si="30"/>
        <v>30</v>
      </c>
      <c r="E495" t="str">
        <f t="shared" si="31"/>
        <v>30136</v>
      </c>
      <c r="F495">
        <v>30136</v>
      </c>
      <c r="G495" t="s">
        <v>82</v>
      </c>
      <c r="H495" t="s">
        <v>74</v>
      </c>
      <c r="I495">
        <v>5</v>
      </c>
      <c r="J495">
        <v>0</v>
      </c>
      <c r="K495">
        <v>0</v>
      </c>
      <c r="L495"/>
    </row>
    <row r="496" spans="1:12">
      <c r="A496" t="s">
        <v>67</v>
      </c>
      <c r="B496" t="str">
        <f t="shared" si="28"/>
        <v>3013</v>
      </c>
      <c r="C496" t="str">
        <f t="shared" si="29"/>
        <v>301</v>
      </c>
      <c r="D496" t="str">
        <f t="shared" si="30"/>
        <v>30</v>
      </c>
      <c r="E496" t="str">
        <f t="shared" si="31"/>
        <v>30136</v>
      </c>
      <c r="F496">
        <v>30136</v>
      </c>
      <c r="G496" t="s">
        <v>82</v>
      </c>
      <c r="H496" t="s">
        <v>74</v>
      </c>
      <c r="I496">
        <v>8</v>
      </c>
      <c r="J496">
        <v>0</v>
      </c>
      <c r="K496">
        <v>0</v>
      </c>
      <c r="L496"/>
    </row>
    <row r="497" spans="1:12">
      <c r="A497" t="s">
        <v>67</v>
      </c>
      <c r="B497" t="str">
        <f t="shared" si="28"/>
        <v>3013</v>
      </c>
      <c r="C497" t="str">
        <f t="shared" si="29"/>
        <v>301</v>
      </c>
      <c r="D497" t="str">
        <f t="shared" si="30"/>
        <v>30</v>
      </c>
      <c r="E497" t="str">
        <f t="shared" si="31"/>
        <v>30136</v>
      </c>
      <c r="F497">
        <v>30136</v>
      </c>
      <c r="G497" t="s">
        <v>82</v>
      </c>
      <c r="H497" t="s">
        <v>74</v>
      </c>
      <c r="I497">
        <v>15</v>
      </c>
      <c r="J497">
        <v>0</v>
      </c>
      <c r="K497">
        <v>0</v>
      </c>
      <c r="L497"/>
    </row>
    <row r="498" spans="1:12">
      <c r="A498" t="s">
        <v>67</v>
      </c>
      <c r="B498" t="str">
        <f t="shared" si="28"/>
        <v>3013</v>
      </c>
      <c r="C498" t="str">
        <f t="shared" si="29"/>
        <v>301</v>
      </c>
      <c r="D498" t="str">
        <f t="shared" si="30"/>
        <v>30</v>
      </c>
      <c r="E498" t="str">
        <f t="shared" si="31"/>
        <v>30136</v>
      </c>
      <c r="F498">
        <v>30136</v>
      </c>
      <c r="G498" t="s">
        <v>82</v>
      </c>
      <c r="H498" t="s">
        <v>74</v>
      </c>
      <c r="I498">
        <v>18</v>
      </c>
      <c r="J498">
        <v>0</v>
      </c>
      <c r="K498">
        <v>0</v>
      </c>
      <c r="L498"/>
    </row>
    <row r="499" spans="1:12">
      <c r="A499" t="s">
        <v>67</v>
      </c>
      <c r="B499" t="str">
        <f t="shared" si="28"/>
        <v>3013</v>
      </c>
      <c r="C499" t="str">
        <f t="shared" si="29"/>
        <v>301</v>
      </c>
      <c r="D499" t="str">
        <f t="shared" si="30"/>
        <v>30</v>
      </c>
      <c r="E499" t="str">
        <f t="shared" si="31"/>
        <v>30136</v>
      </c>
      <c r="F499">
        <v>30136</v>
      </c>
      <c r="G499" t="s">
        <v>82</v>
      </c>
      <c r="H499" t="s">
        <v>74</v>
      </c>
      <c r="I499">
        <v>21</v>
      </c>
      <c r="J499">
        <v>0</v>
      </c>
      <c r="K499">
        <v>0</v>
      </c>
      <c r="L499"/>
    </row>
    <row r="500" spans="1:12">
      <c r="A500" t="s">
        <v>67</v>
      </c>
      <c r="B500" t="str">
        <f t="shared" si="28"/>
        <v>3013</v>
      </c>
      <c r="C500" t="str">
        <f t="shared" si="29"/>
        <v>301</v>
      </c>
      <c r="D500" t="str">
        <f t="shared" si="30"/>
        <v>30</v>
      </c>
      <c r="E500" t="str">
        <f t="shared" si="31"/>
        <v>30136</v>
      </c>
      <c r="F500">
        <v>30136</v>
      </c>
      <c r="G500" t="s">
        <v>82</v>
      </c>
      <c r="H500" t="s">
        <v>74</v>
      </c>
      <c r="I500">
        <v>24</v>
      </c>
      <c r="J500">
        <v>0</v>
      </c>
      <c r="K500">
        <v>0</v>
      </c>
      <c r="L500"/>
    </row>
    <row r="501" spans="1:12">
      <c r="A501" t="s">
        <v>67</v>
      </c>
      <c r="B501" t="str">
        <f t="shared" si="28"/>
        <v>3013</v>
      </c>
      <c r="C501" t="str">
        <f t="shared" si="29"/>
        <v>301</v>
      </c>
      <c r="D501" t="str">
        <f t="shared" si="30"/>
        <v>30</v>
      </c>
      <c r="E501" t="str">
        <f t="shared" si="31"/>
        <v>30136</v>
      </c>
      <c r="F501">
        <v>30136</v>
      </c>
      <c r="G501" t="s">
        <v>83</v>
      </c>
      <c r="H501" t="s">
        <v>77</v>
      </c>
      <c r="I501">
        <v>3</v>
      </c>
      <c r="J501">
        <v>0</v>
      </c>
      <c r="K501">
        <v>0</v>
      </c>
      <c r="L501"/>
    </row>
    <row r="502" spans="1:12">
      <c r="A502" t="s">
        <v>67</v>
      </c>
      <c r="B502" t="str">
        <f t="shared" si="28"/>
        <v>3013</v>
      </c>
      <c r="C502" t="str">
        <f t="shared" si="29"/>
        <v>301</v>
      </c>
      <c r="D502" t="str">
        <f t="shared" si="30"/>
        <v>30</v>
      </c>
      <c r="E502" t="str">
        <f t="shared" si="31"/>
        <v>30136</v>
      </c>
      <c r="F502">
        <v>30136</v>
      </c>
      <c r="G502" t="s">
        <v>83</v>
      </c>
      <c r="H502" t="s">
        <v>77</v>
      </c>
      <c r="I502">
        <v>6</v>
      </c>
      <c r="J502">
        <v>0</v>
      </c>
      <c r="K502">
        <v>0</v>
      </c>
      <c r="L502"/>
    </row>
    <row r="503" spans="1:12">
      <c r="A503" t="s">
        <v>67</v>
      </c>
      <c r="B503" t="str">
        <f t="shared" si="28"/>
        <v>3013</v>
      </c>
      <c r="C503" t="str">
        <f t="shared" si="29"/>
        <v>301</v>
      </c>
      <c r="D503" t="str">
        <f t="shared" si="30"/>
        <v>30</v>
      </c>
      <c r="E503" t="str">
        <f t="shared" si="31"/>
        <v>30136</v>
      </c>
      <c r="F503">
        <v>30136</v>
      </c>
      <c r="G503" t="s">
        <v>83</v>
      </c>
      <c r="H503" t="s">
        <v>77</v>
      </c>
      <c r="I503">
        <v>9</v>
      </c>
      <c r="J503">
        <v>0</v>
      </c>
      <c r="K503">
        <v>0</v>
      </c>
      <c r="L503"/>
    </row>
    <row r="504" spans="1:12">
      <c r="A504" t="s">
        <v>67</v>
      </c>
      <c r="B504" t="str">
        <f t="shared" si="28"/>
        <v>3013</v>
      </c>
      <c r="C504" t="str">
        <f t="shared" si="29"/>
        <v>301</v>
      </c>
      <c r="D504" t="str">
        <f t="shared" si="30"/>
        <v>30</v>
      </c>
      <c r="E504" t="str">
        <f t="shared" si="31"/>
        <v>30136</v>
      </c>
      <c r="F504">
        <v>30136</v>
      </c>
      <c r="G504" t="s">
        <v>83</v>
      </c>
      <c r="H504" t="s">
        <v>77</v>
      </c>
      <c r="I504">
        <v>12</v>
      </c>
      <c r="J504">
        <v>0</v>
      </c>
      <c r="K504">
        <v>0</v>
      </c>
      <c r="L504"/>
    </row>
    <row r="505" spans="1:12">
      <c r="A505" t="s">
        <v>67</v>
      </c>
      <c r="B505" t="str">
        <f t="shared" si="28"/>
        <v>3013</v>
      </c>
      <c r="C505" t="str">
        <f t="shared" si="29"/>
        <v>301</v>
      </c>
      <c r="D505" t="str">
        <f t="shared" si="30"/>
        <v>30</v>
      </c>
      <c r="E505" t="str">
        <f t="shared" si="31"/>
        <v>30136</v>
      </c>
      <c r="F505">
        <v>30136</v>
      </c>
      <c r="G505" t="s">
        <v>83</v>
      </c>
      <c r="H505" t="s">
        <v>77</v>
      </c>
      <c r="I505">
        <v>19</v>
      </c>
      <c r="J505">
        <v>0</v>
      </c>
      <c r="K505">
        <v>0</v>
      </c>
      <c r="L505"/>
    </row>
    <row r="506" spans="1:12">
      <c r="A506" t="s">
        <v>67</v>
      </c>
      <c r="B506" t="str">
        <f t="shared" si="28"/>
        <v>3013</v>
      </c>
      <c r="C506" t="str">
        <f t="shared" si="29"/>
        <v>301</v>
      </c>
      <c r="D506" t="str">
        <f t="shared" si="30"/>
        <v>30</v>
      </c>
      <c r="E506" t="str">
        <f t="shared" si="31"/>
        <v>30136</v>
      </c>
      <c r="F506">
        <v>30136</v>
      </c>
      <c r="G506" t="s">
        <v>83</v>
      </c>
      <c r="H506" t="s">
        <v>77</v>
      </c>
      <c r="I506">
        <v>22</v>
      </c>
      <c r="J506">
        <v>0</v>
      </c>
      <c r="K506">
        <v>0</v>
      </c>
      <c r="L506"/>
    </row>
    <row r="507" spans="1:12">
      <c r="A507" t="s">
        <v>67</v>
      </c>
      <c r="B507" t="str">
        <f t="shared" si="28"/>
        <v>3013</v>
      </c>
      <c r="C507" t="str">
        <f t="shared" si="29"/>
        <v>301</v>
      </c>
      <c r="D507" t="str">
        <f t="shared" si="30"/>
        <v>30</v>
      </c>
      <c r="E507" t="str">
        <f t="shared" si="31"/>
        <v>30136</v>
      </c>
      <c r="F507">
        <v>30136</v>
      </c>
      <c r="G507" t="s">
        <v>83</v>
      </c>
      <c r="H507" t="s">
        <v>77</v>
      </c>
      <c r="I507">
        <v>25</v>
      </c>
      <c r="J507">
        <v>0</v>
      </c>
      <c r="K507">
        <v>0</v>
      </c>
      <c r="L507"/>
    </row>
    <row r="508" spans="1:12">
      <c r="A508" t="s">
        <v>67</v>
      </c>
      <c r="B508" t="str">
        <f t="shared" si="28"/>
        <v>3013</v>
      </c>
      <c r="C508" t="str">
        <f t="shared" si="29"/>
        <v>301</v>
      </c>
      <c r="D508" t="str">
        <f t="shared" si="30"/>
        <v>30</v>
      </c>
      <c r="E508" t="str">
        <f t="shared" si="31"/>
        <v>30136</v>
      </c>
      <c r="F508">
        <v>30136</v>
      </c>
      <c r="G508" t="s">
        <v>84</v>
      </c>
      <c r="H508" t="s">
        <v>77</v>
      </c>
      <c r="I508">
        <v>1</v>
      </c>
      <c r="J508">
        <v>0</v>
      </c>
      <c r="K508">
        <v>0</v>
      </c>
      <c r="L508"/>
    </row>
    <row r="509" spans="1:12">
      <c r="A509" t="s">
        <v>67</v>
      </c>
      <c r="B509" t="str">
        <f t="shared" si="28"/>
        <v>3013</v>
      </c>
      <c r="C509" t="str">
        <f t="shared" si="29"/>
        <v>301</v>
      </c>
      <c r="D509" t="str">
        <f t="shared" si="30"/>
        <v>30</v>
      </c>
      <c r="E509" t="str">
        <f t="shared" si="31"/>
        <v>30136</v>
      </c>
      <c r="F509">
        <v>30136</v>
      </c>
      <c r="G509" t="s">
        <v>84</v>
      </c>
      <c r="H509" t="s">
        <v>77</v>
      </c>
      <c r="I509">
        <v>4</v>
      </c>
      <c r="J509">
        <v>0</v>
      </c>
      <c r="K509">
        <v>0</v>
      </c>
      <c r="L509"/>
    </row>
    <row r="510" spans="1:12">
      <c r="A510" t="s">
        <v>67</v>
      </c>
      <c r="B510" t="str">
        <f t="shared" si="28"/>
        <v>3013</v>
      </c>
      <c r="C510" t="str">
        <f t="shared" si="29"/>
        <v>301</v>
      </c>
      <c r="D510" t="str">
        <f t="shared" si="30"/>
        <v>30</v>
      </c>
      <c r="E510" t="str">
        <f t="shared" si="31"/>
        <v>30136</v>
      </c>
      <c r="F510">
        <v>30136</v>
      </c>
      <c r="G510" t="s">
        <v>84</v>
      </c>
      <c r="H510" t="s">
        <v>77</v>
      </c>
      <c r="I510">
        <v>11</v>
      </c>
      <c r="J510">
        <v>0</v>
      </c>
      <c r="K510">
        <v>0</v>
      </c>
      <c r="L510"/>
    </row>
    <row r="511" spans="1:12">
      <c r="A511" t="s">
        <v>67</v>
      </c>
      <c r="B511" t="str">
        <f t="shared" si="28"/>
        <v>3013</v>
      </c>
      <c r="C511" t="str">
        <f t="shared" si="29"/>
        <v>301</v>
      </c>
      <c r="D511" t="str">
        <f t="shared" si="30"/>
        <v>30</v>
      </c>
      <c r="E511" t="str">
        <f t="shared" si="31"/>
        <v>30136</v>
      </c>
      <c r="F511">
        <v>30136</v>
      </c>
      <c r="G511" t="s">
        <v>84</v>
      </c>
      <c r="H511" t="s">
        <v>77</v>
      </c>
      <c r="I511">
        <v>14</v>
      </c>
      <c r="J511">
        <v>11188.17</v>
      </c>
      <c r="K511">
        <v>11680.75</v>
      </c>
      <c r="L511"/>
    </row>
    <row r="512" spans="1:12">
      <c r="A512" t="s">
        <v>67</v>
      </c>
      <c r="B512" t="str">
        <f t="shared" si="28"/>
        <v>3013</v>
      </c>
      <c r="C512" t="str">
        <f t="shared" si="29"/>
        <v>301</v>
      </c>
      <c r="D512" t="str">
        <f t="shared" si="30"/>
        <v>30</v>
      </c>
      <c r="E512" t="str">
        <f t="shared" si="31"/>
        <v>30136</v>
      </c>
      <c r="F512">
        <v>30136</v>
      </c>
      <c r="G512" t="s">
        <v>84</v>
      </c>
      <c r="H512" t="s">
        <v>77</v>
      </c>
      <c r="I512">
        <v>17</v>
      </c>
      <c r="J512">
        <v>0</v>
      </c>
      <c r="K512">
        <v>0</v>
      </c>
      <c r="L512"/>
    </row>
    <row r="513" spans="1:12">
      <c r="A513" t="s">
        <v>67</v>
      </c>
      <c r="B513" t="str">
        <f t="shared" si="28"/>
        <v>3013</v>
      </c>
      <c r="C513" t="str">
        <f t="shared" si="29"/>
        <v>301</v>
      </c>
      <c r="D513" t="str">
        <f t="shared" si="30"/>
        <v>30</v>
      </c>
      <c r="E513" t="str">
        <f t="shared" si="31"/>
        <v>30136</v>
      </c>
      <c r="F513">
        <v>30136</v>
      </c>
      <c r="G513" t="s">
        <v>84</v>
      </c>
      <c r="H513" t="s">
        <v>77</v>
      </c>
      <c r="I513">
        <v>24</v>
      </c>
      <c r="J513">
        <v>0</v>
      </c>
      <c r="K513">
        <v>0</v>
      </c>
      <c r="L513"/>
    </row>
    <row r="514" spans="1:12">
      <c r="A514" t="s">
        <v>67</v>
      </c>
      <c r="B514" t="str">
        <f t="shared" si="28"/>
        <v>3013</v>
      </c>
      <c r="C514" t="str">
        <f t="shared" si="29"/>
        <v>301</v>
      </c>
      <c r="D514" t="str">
        <f t="shared" si="30"/>
        <v>30</v>
      </c>
      <c r="E514" t="str">
        <f t="shared" si="31"/>
        <v>30136</v>
      </c>
      <c r="F514">
        <v>30136</v>
      </c>
      <c r="G514" t="s">
        <v>85</v>
      </c>
      <c r="H514" t="s">
        <v>77</v>
      </c>
      <c r="I514">
        <v>5</v>
      </c>
      <c r="J514">
        <v>0</v>
      </c>
      <c r="K514">
        <v>0</v>
      </c>
      <c r="L514"/>
    </row>
    <row r="515" spans="1:12">
      <c r="A515" t="s">
        <v>67</v>
      </c>
      <c r="B515" t="str">
        <f t="shared" ref="B515:B578" si="32">+LEFT(E515,4)</f>
        <v>3013</v>
      </c>
      <c r="C515" t="str">
        <f t="shared" ref="C515:C578" si="33">+LEFT(E515,3)</f>
        <v>301</v>
      </c>
      <c r="D515" t="str">
        <f t="shared" ref="D515:D578" si="34">+LEFT(E515,2)</f>
        <v>30</v>
      </c>
      <c r="E515" t="str">
        <f t="shared" ref="E515:E578" si="35">+LEFT(F515&amp;"00000",5)</f>
        <v>30136</v>
      </c>
      <c r="F515">
        <v>30136</v>
      </c>
      <c r="G515" t="s">
        <v>85</v>
      </c>
      <c r="H515" t="s">
        <v>77</v>
      </c>
      <c r="I515">
        <v>8</v>
      </c>
      <c r="J515">
        <v>0</v>
      </c>
      <c r="K515">
        <v>0</v>
      </c>
      <c r="L515"/>
    </row>
    <row r="516" spans="1:12">
      <c r="A516" t="s">
        <v>67</v>
      </c>
      <c r="B516" t="str">
        <f t="shared" si="32"/>
        <v>3013</v>
      </c>
      <c r="C516" t="str">
        <f t="shared" si="33"/>
        <v>301</v>
      </c>
      <c r="D516" t="str">
        <f t="shared" si="34"/>
        <v>30</v>
      </c>
      <c r="E516" t="str">
        <f t="shared" si="35"/>
        <v>30136</v>
      </c>
      <c r="F516">
        <v>30136</v>
      </c>
      <c r="G516" t="s">
        <v>85</v>
      </c>
      <c r="H516" t="s">
        <v>77</v>
      </c>
      <c r="I516">
        <v>11</v>
      </c>
      <c r="J516">
        <v>0</v>
      </c>
      <c r="K516">
        <v>0</v>
      </c>
      <c r="L516"/>
    </row>
    <row r="517" spans="1:12">
      <c r="A517" t="s">
        <v>67</v>
      </c>
      <c r="B517" t="str">
        <f t="shared" si="32"/>
        <v>3013</v>
      </c>
      <c r="C517" t="str">
        <f t="shared" si="33"/>
        <v>301</v>
      </c>
      <c r="D517" t="str">
        <f t="shared" si="34"/>
        <v>30</v>
      </c>
      <c r="E517" t="str">
        <f t="shared" si="35"/>
        <v>30136</v>
      </c>
      <c r="F517">
        <v>30136</v>
      </c>
      <c r="G517" t="s">
        <v>85</v>
      </c>
      <c r="H517" t="s">
        <v>77</v>
      </c>
      <c r="I517">
        <v>14</v>
      </c>
      <c r="J517">
        <v>1120263.71</v>
      </c>
      <c r="K517">
        <v>1129186.1200000001</v>
      </c>
      <c r="L517"/>
    </row>
    <row r="518" spans="1:12">
      <c r="A518" t="s">
        <v>67</v>
      </c>
      <c r="B518" t="str">
        <f t="shared" si="32"/>
        <v>3013</v>
      </c>
      <c r="C518" t="str">
        <f t="shared" si="33"/>
        <v>301</v>
      </c>
      <c r="D518" t="str">
        <f t="shared" si="34"/>
        <v>30</v>
      </c>
      <c r="E518" t="str">
        <f t="shared" si="35"/>
        <v>30136</v>
      </c>
      <c r="F518">
        <v>30136</v>
      </c>
      <c r="G518" t="s">
        <v>85</v>
      </c>
      <c r="H518" t="s">
        <v>77</v>
      </c>
      <c r="I518">
        <v>21</v>
      </c>
      <c r="J518">
        <v>0</v>
      </c>
      <c r="K518">
        <v>0</v>
      </c>
      <c r="L518"/>
    </row>
    <row r="519" spans="1:12">
      <c r="A519" t="s">
        <v>67</v>
      </c>
      <c r="B519" t="str">
        <f t="shared" si="32"/>
        <v>3013</v>
      </c>
      <c r="C519" t="str">
        <f t="shared" si="33"/>
        <v>301</v>
      </c>
      <c r="D519" t="str">
        <f t="shared" si="34"/>
        <v>30</v>
      </c>
      <c r="E519" t="str">
        <f t="shared" si="35"/>
        <v>30136</v>
      </c>
      <c r="F519">
        <v>30136</v>
      </c>
      <c r="G519" t="s">
        <v>85</v>
      </c>
      <c r="H519" t="s">
        <v>77</v>
      </c>
      <c r="I519">
        <v>24</v>
      </c>
      <c r="J519">
        <v>0</v>
      </c>
      <c r="K519">
        <v>0</v>
      </c>
      <c r="L519"/>
    </row>
    <row r="520" spans="1:12">
      <c r="A520" t="s">
        <v>67</v>
      </c>
      <c r="B520" t="str">
        <f t="shared" si="32"/>
        <v>3013</v>
      </c>
      <c r="C520" t="str">
        <f t="shared" si="33"/>
        <v>301</v>
      </c>
      <c r="D520" t="str">
        <f t="shared" si="34"/>
        <v>30</v>
      </c>
      <c r="E520" t="str">
        <f t="shared" si="35"/>
        <v>30136</v>
      </c>
      <c r="F520">
        <v>30136</v>
      </c>
      <c r="G520" t="s">
        <v>86</v>
      </c>
      <c r="H520" t="s">
        <v>77</v>
      </c>
      <c r="I520">
        <v>1</v>
      </c>
      <c r="J520">
        <v>0</v>
      </c>
      <c r="K520">
        <v>0</v>
      </c>
      <c r="L520"/>
    </row>
    <row r="521" spans="1:12">
      <c r="A521" t="s">
        <v>67</v>
      </c>
      <c r="B521" t="str">
        <f t="shared" si="32"/>
        <v>3013</v>
      </c>
      <c r="C521" t="str">
        <f t="shared" si="33"/>
        <v>301</v>
      </c>
      <c r="D521" t="str">
        <f t="shared" si="34"/>
        <v>30</v>
      </c>
      <c r="E521" t="str">
        <f t="shared" si="35"/>
        <v>30136</v>
      </c>
      <c r="F521">
        <v>30136</v>
      </c>
      <c r="G521" t="s">
        <v>86</v>
      </c>
      <c r="H521" t="s">
        <v>77</v>
      </c>
      <c r="I521">
        <v>8</v>
      </c>
      <c r="J521">
        <v>0</v>
      </c>
      <c r="K521">
        <v>0</v>
      </c>
      <c r="L521"/>
    </row>
    <row r="522" spans="1:12">
      <c r="A522" t="s">
        <v>67</v>
      </c>
      <c r="B522" t="str">
        <f t="shared" si="32"/>
        <v>3013</v>
      </c>
      <c r="C522" t="str">
        <f t="shared" si="33"/>
        <v>301</v>
      </c>
      <c r="D522" t="str">
        <f t="shared" si="34"/>
        <v>30</v>
      </c>
      <c r="E522" t="str">
        <f t="shared" si="35"/>
        <v>30136</v>
      </c>
      <c r="F522">
        <v>30136</v>
      </c>
      <c r="G522" t="s">
        <v>86</v>
      </c>
      <c r="H522" t="s">
        <v>77</v>
      </c>
      <c r="I522">
        <v>11</v>
      </c>
      <c r="J522">
        <v>0</v>
      </c>
      <c r="K522">
        <v>0</v>
      </c>
      <c r="L522"/>
    </row>
    <row r="523" spans="1:12">
      <c r="A523" t="s">
        <v>67</v>
      </c>
      <c r="B523" t="str">
        <f t="shared" si="32"/>
        <v>3013</v>
      </c>
      <c r="C523" t="str">
        <f t="shared" si="33"/>
        <v>301</v>
      </c>
      <c r="D523" t="str">
        <f t="shared" si="34"/>
        <v>30</v>
      </c>
      <c r="E523" t="str">
        <f t="shared" si="35"/>
        <v>30136</v>
      </c>
      <c r="F523">
        <v>30136</v>
      </c>
      <c r="G523" t="s">
        <v>86</v>
      </c>
      <c r="H523" t="s">
        <v>77</v>
      </c>
      <c r="I523">
        <v>14</v>
      </c>
      <c r="J523">
        <v>62014.04</v>
      </c>
      <c r="K523">
        <v>64469.48</v>
      </c>
      <c r="L523"/>
    </row>
    <row r="524" spans="1:12">
      <c r="A524" t="s">
        <v>67</v>
      </c>
      <c r="B524" t="str">
        <f t="shared" si="32"/>
        <v>3013</v>
      </c>
      <c r="C524" t="str">
        <f t="shared" si="33"/>
        <v>301</v>
      </c>
      <c r="D524" t="str">
        <f t="shared" si="34"/>
        <v>30</v>
      </c>
      <c r="E524" t="str">
        <f t="shared" si="35"/>
        <v>30136</v>
      </c>
      <c r="F524">
        <v>30136</v>
      </c>
      <c r="G524" t="s">
        <v>86</v>
      </c>
      <c r="H524" t="s">
        <v>77</v>
      </c>
      <c r="I524">
        <v>17</v>
      </c>
      <c r="J524">
        <v>0</v>
      </c>
      <c r="K524">
        <v>0</v>
      </c>
      <c r="L524"/>
    </row>
    <row r="525" spans="1:12">
      <c r="A525" t="s">
        <v>67</v>
      </c>
      <c r="B525" t="str">
        <f t="shared" si="32"/>
        <v>3013</v>
      </c>
      <c r="C525" t="str">
        <f t="shared" si="33"/>
        <v>301</v>
      </c>
      <c r="D525" t="str">
        <f t="shared" si="34"/>
        <v>30</v>
      </c>
      <c r="E525" t="str">
        <f t="shared" si="35"/>
        <v>30136</v>
      </c>
      <c r="F525">
        <v>30136</v>
      </c>
      <c r="G525" t="s">
        <v>86</v>
      </c>
      <c r="H525" t="s">
        <v>77</v>
      </c>
      <c r="I525">
        <v>24</v>
      </c>
      <c r="J525">
        <v>0</v>
      </c>
      <c r="K525">
        <v>0</v>
      </c>
      <c r="L525"/>
    </row>
    <row r="526" spans="1:12">
      <c r="A526" t="s">
        <v>67</v>
      </c>
      <c r="B526" t="str">
        <f t="shared" si="32"/>
        <v>3015</v>
      </c>
      <c r="C526" t="str">
        <f t="shared" si="33"/>
        <v>301</v>
      </c>
      <c r="D526" t="str">
        <f t="shared" si="34"/>
        <v>30</v>
      </c>
      <c r="E526" t="str">
        <f t="shared" si="35"/>
        <v>30151</v>
      </c>
      <c r="F526">
        <v>30151</v>
      </c>
      <c r="G526" t="s">
        <v>87</v>
      </c>
      <c r="H526" t="s">
        <v>74</v>
      </c>
      <c r="I526">
        <v>3</v>
      </c>
      <c r="J526">
        <v>0</v>
      </c>
      <c r="K526">
        <v>0</v>
      </c>
      <c r="L526"/>
    </row>
    <row r="527" spans="1:12">
      <c r="A527" t="s">
        <v>67</v>
      </c>
      <c r="B527" t="str">
        <f t="shared" si="32"/>
        <v>3015</v>
      </c>
      <c r="C527" t="str">
        <f t="shared" si="33"/>
        <v>301</v>
      </c>
      <c r="D527" t="str">
        <f t="shared" si="34"/>
        <v>30</v>
      </c>
      <c r="E527" t="str">
        <f t="shared" si="35"/>
        <v>30151</v>
      </c>
      <c r="F527">
        <v>30151</v>
      </c>
      <c r="G527" t="s">
        <v>87</v>
      </c>
      <c r="H527" t="s">
        <v>74</v>
      </c>
      <c r="I527">
        <v>6</v>
      </c>
      <c r="J527">
        <v>0</v>
      </c>
      <c r="K527">
        <v>0</v>
      </c>
      <c r="L527"/>
    </row>
    <row r="528" spans="1:12">
      <c r="A528" t="s">
        <v>67</v>
      </c>
      <c r="B528" t="str">
        <f t="shared" si="32"/>
        <v>3015</v>
      </c>
      <c r="C528" t="str">
        <f t="shared" si="33"/>
        <v>301</v>
      </c>
      <c r="D528" t="str">
        <f t="shared" si="34"/>
        <v>30</v>
      </c>
      <c r="E528" t="str">
        <f t="shared" si="35"/>
        <v>30151</v>
      </c>
      <c r="F528">
        <v>30151</v>
      </c>
      <c r="G528" t="s">
        <v>87</v>
      </c>
      <c r="H528" t="s">
        <v>74</v>
      </c>
      <c r="I528">
        <v>13</v>
      </c>
      <c r="J528">
        <v>0</v>
      </c>
      <c r="K528">
        <v>0</v>
      </c>
      <c r="L528"/>
    </row>
    <row r="529" spans="1:12">
      <c r="A529" t="s">
        <v>67</v>
      </c>
      <c r="B529" t="str">
        <f t="shared" si="32"/>
        <v>3015</v>
      </c>
      <c r="C529" t="str">
        <f t="shared" si="33"/>
        <v>301</v>
      </c>
      <c r="D529" t="str">
        <f t="shared" si="34"/>
        <v>30</v>
      </c>
      <c r="E529" t="str">
        <f t="shared" si="35"/>
        <v>30151</v>
      </c>
      <c r="F529">
        <v>30151</v>
      </c>
      <c r="G529" t="s">
        <v>87</v>
      </c>
      <c r="H529" t="s">
        <v>74</v>
      </c>
      <c r="I529">
        <v>16</v>
      </c>
      <c r="J529">
        <v>0</v>
      </c>
      <c r="K529">
        <v>0</v>
      </c>
      <c r="L529"/>
    </row>
    <row r="530" spans="1:12">
      <c r="A530" t="s">
        <v>67</v>
      </c>
      <c r="B530" t="str">
        <f t="shared" si="32"/>
        <v>3015</v>
      </c>
      <c r="C530" t="str">
        <f t="shared" si="33"/>
        <v>301</v>
      </c>
      <c r="D530" t="str">
        <f t="shared" si="34"/>
        <v>30</v>
      </c>
      <c r="E530" t="str">
        <f t="shared" si="35"/>
        <v>30151</v>
      </c>
      <c r="F530">
        <v>30151</v>
      </c>
      <c r="G530" t="s">
        <v>87</v>
      </c>
      <c r="H530" t="s">
        <v>74</v>
      </c>
      <c r="I530">
        <v>19</v>
      </c>
      <c r="J530">
        <v>0</v>
      </c>
      <c r="K530">
        <v>0</v>
      </c>
      <c r="L530"/>
    </row>
    <row r="531" spans="1:12">
      <c r="A531" t="s">
        <v>67</v>
      </c>
      <c r="B531" t="str">
        <f t="shared" si="32"/>
        <v>3015</v>
      </c>
      <c r="C531" t="str">
        <f t="shared" si="33"/>
        <v>301</v>
      </c>
      <c r="D531" t="str">
        <f t="shared" si="34"/>
        <v>30</v>
      </c>
      <c r="E531" t="str">
        <f t="shared" si="35"/>
        <v>30151</v>
      </c>
      <c r="F531">
        <v>30151</v>
      </c>
      <c r="G531" t="s">
        <v>87</v>
      </c>
      <c r="H531" t="s">
        <v>74</v>
      </c>
      <c r="I531">
        <v>26</v>
      </c>
      <c r="J531">
        <v>0</v>
      </c>
      <c r="K531">
        <v>0</v>
      </c>
      <c r="L531"/>
    </row>
    <row r="532" spans="1:12">
      <c r="A532" t="s">
        <v>67</v>
      </c>
      <c r="B532" t="str">
        <f t="shared" si="32"/>
        <v>3015</v>
      </c>
      <c r="C532" t="str">
        <f t="shared" si="33"/>
        <v>301</v>
      </c>
      <c r="D532" t="str">
        <f t="shared" si="34"/>
        <v>30</v>
      </c>
      <c r="E532" t="str">
        <f t="shared" si="35"/>
        <v>30151</v>
      </c>
      <c r="F532">
        <v>30151</v>
      </c>
      <c r="G532" t="s">
        <v>88</v>
      </c>
      <c r="H532" t="s">
        <v>74</v>
      </c>
      <c r="I532">
        <v>1</v>
      </c>
      <c r="J532">
        <v>0</v>
      </c>
      <c r="K532">
        <v>0</v>
      </c>
      <c r="L532"/>
    </row>
    <row r="533" spans="1:12">
      <c r="A533" t="s">
        <v>67</v>
      </c>
      <c r="B533" t="str">
        <f t="shared" si="32"/>
        <v>3015</v>
      </c>
      <c r="C533" t="str">
        <f t="shared" si="33"/>
        <v>301</v>
      </c>
      <c r="D533" t="str">
        <f t="shared" si="34"/>
        <v>30</v>
      </c>
      <c r="E533" t="str">
        <f t="shared" si="35"/>
        <v>30151</v>
      </c>
      <c r="F533">
        <v>30151</v>
      </c>
      <c r="G533" t="s">
        <v>88</v>
      </c>
      <c r="H533" t="s">
        <v>74</v>
      </c>
      <c r="I533">
        <v>4</v>
      </c>
      <c r="J533">
        <v>0</v>
      </c>
      <c r="K533">
        <v>0</v>
      </c>
      <c r="L533"/>
    </row>
    <row r="534" spans="1:12">
      <c r="A534" t="s">
        <v>67</v>
      </c>
      <c r="B534" t="str">
        <f t="shared" si="32"/>
        <v>3015</v>
      </c>
      <c r="C534" t="str">
        <f t="shared" si="33"/>
        <v>301</v>
      </c>
      <c r="D534" t="str">
        <f t="shared" si="34"/>
        <v>30</v>
      </c>
      <c r="E534" t="str">
        <f t="shared" si="35"/>
        <v>30151</v>
      </c>
      <c r="F534">
        <v>30151</v>
      </c>
      <c r="G534" t="s">
        <v>88</v>
      </c>
      <c r="H534" t="s">
        <v>74</v>
      </c>
      <c r="I534">
        <v>11</v>
      </c>
      <c r="J534">
        <v>0</v>
      </c>
      <c r="K534">
        <v>0</v>
      </c>
      <c r="L534"/>
    </row>
    <row r="535" spans="1:12">
      <c r="A535" t="s">
        <v>67</v>
      </c>
      <c r="B535" t="str">
        <f t="shared" si="32"/>
        <v>3015</v>
      </c>
      <c r="C535" t="str">
        <f t="shared" si="33"/>
        <v>301</v>
      </c>
      <c r="D535" t="str">
        <f t="shared" si="34"/>
        <v>30</v>
      </c>
      <c r="E535" t="str">
        <f t="shared" si="35"/>
        <v>30151</v>
      </c>
      <c r="F535">
        <v>30151</v>
      </c>
      <c r="G535" t="s">
        <v>88</v>
      </c>
      <c r="H535" t="s">
        <v>74</v>
      </c>
      <c r="I535">
        <v>14</v>
      </c>
      <c r="J535">
        <v>0</v>
      </c>
      <c r="K535">
        <v>0</v>
      </c>
      <c r="L535"/>
    </row>
    <row r="536" spans="1:12">
      <c r="A536" t="s">
        <v>67</v>
      </c>
      <c r="B536" t="str">
        <f t="shared" si="32"/>
        <v>3015</v>
      </c>
      <c r="C536" t="str">
        <f t="shared" si="33"/>
        <v>301</v>
      </c>
      <c r="D536" t="str">
        <f t="shared" si="34"/>
        <v>30</v>
      </c>
      <c r="E536" t="str">
        <f t="shared" si="35"/>
        <v>30151</v>
      </c>
      <c r="F536">
        <v>30151</v>
      </c>
      <c r="G536" t="s">
        <v>88</v>
      </c>
      <c r="H536" t="s">
        <v>74</v>
      </c>
      <c r="I536">
        <v>17</v>
      </c>
      <c r="J536">
        <v>0</v>
      </c>
      <c r="K536">
        <v>0</v>
      </c>
      <c r="L536"/>
    </row>
    <row r="537" spans="1:12">
      <c r="A537" t="s">
        <v>67</v>
      </c>
      <c r="B537" t="str">
        <f t="shared" si="32"/>
        <v>3015</v>
      </c>
      <c r="C537" t="str">
        <f t="shared" si="33"/>
        <v>301</v>
      </c>
      <c r="D537" t="str">
        <f t="shared" si="34"/>
        <v>30</v>
      </c>
      <c r="E537" t="str">
        <f t="shared" si="35"/>
        <v>30151</v>
      </c>
      <c r="F537">
        <v>30151</v>
      </c>
      <c r="G537" t="s">
        <v>88</v>
      </c>
      <c r="H537" t="s">
        <v>74</v>
      </c>
      <c r="I537">
        <v>20</v>
      </c>
      <c r="J537">
        <v>0</v>
      </c>
      <c r="K537">
        <v>0</v>
      </c>
      <c r="L537"/>
    </row>
    <row r="538" spans="1:12">
      <c r="A538" t="s">
        <v>67</v>
      </c>
      <c r="B538" t="str">
        <f t="shared" si="32"/>
        <v>3015</v>
      </c>
      <c r="C538" t="str">
        <f t="shared" si="33"/>
        <v>301</v>
      </c>
      <c r="D538" t="str">
        <f t="shared" si="34"/>
        <v>30</v>
      </c>
      <c r="E538" t="str">
        <f t="shared" si="35"/>
        <v>30155</v>
      </c>
      <c r="F538">
        <v>30155</v>
      </c>
      <c r="G538" t="s">
        <v>89</v>
      </c>
      <c r="H538" t="s">
        <v>69</v>
      </c>
      <c r="I538">
        <v>3</v>
      </c>
      <c r="J538">
        <v>0</v>
      </c>
      <c r="K538">
        <v>0</v>
      </c>
      <c r="L538"/>
    </row>
    <row r="539" spans="1:12">
      <c r="A539" t="s">
        <v>67</v>
      </c>
      <c r="B539" t="str">
        <f t="shared" si="32"/>
        <v>3015</v>
      </c>
      <c r="C539" t="str">
        <f t="shared" si="33"/>
        <v>301</v>
      </c>
      <c r="D539" t="str">
        <f t="shared" si="34"/>
        <v>30</v>
      </c>
      <c r="E539" t="str">
        <f t="shared" si="35"/>
        <v>30155</v>
      </c>
      <c r="F539">
        <v>30155</v>
      </c>
      <c r="G539" t="s">
        <v>89</v>
      </c>
      <c r="H539" t="s">
        <v>69</v>
      </c>
      <c r="I539">
        <v>6</v>
      </c>
      <c r="J539">
        <v>0</v>
      </c>
      <c r="K539">
        <v>0</v>
      </c>
      <c r="L539"/>
    </row>
    <row r="540" spans="1:12">
      <c r="A540" t="s">
        <v>67</v>
      </c>
      <c r="B540" t="str">
        <f t="shared" si="32"/>
        <v>3015</v>
      </c>
      <c r="C540" t="str">
        <f t="shared" si="33"/>
        <v>301</v>
      </c>
      <c r="D540" t="str">
        <f t="shared" si="34"/>
        <v>30</v>
      </c>
      <c r="E540" t="str">
        <f t="shared" si="35"/>
        <v>30155</v>
      </c>
      <c r="F540">
        <v>30155</v>
      </c>
      <c r="G540" t="s">
        <v>89</v>
      </c>
      <c r="H540" t="s">
        <v>69</v>
      </c>
      <c r="I540">
        <v>9</v>
      </c>
      <c r="J540">
        <v>0</v>
      </c>
      <c r="K540">
        <v>0</v>
      </c>
      <c r="L540"/>
    </row>
    <row r="541" spans="1:12">
      <c r="A541" t="s">
        <v>67</v>
      </c>
      <c r="B541" t="str">
        <f t="shared" si="32"/>
        <v>3015</v>
      </c>
      <c r="C541" t="str">
        <f t="shared" si="33"/>
        <v>301</v>
      </c>
      <c r="D541" t="str">
        <f t="shared" si="34"/>
        <v>30</v>
      </c>
      <c r="E541" t="str">
        <f t="shared" si="35"/>
        <v>30155</v>
      </c>
      <c r="F541">
        <v>30155</v>
      </c>
      <c r="G541" t="s">
        <v>89</v>
      </c>
      <c r="H541" t="s">
        <v>69</v>
      </c>
      <c r="I541">
        <v>16</v>
      </c>
      <c r="J541">
        <v>0</v>
      </c>
      <c r="K541">
        <v>0</v>
      </c>
      <c r="L541"/>
    </row>
    <row r="542" spans="1:12">
      <c r="A542" t="s">
        <v>67</v>
      </c>
      <c r="B542" t="str">
        <f t="shared" si="32"/>
        <v>3015</v>
      </c>
      <c r="C542" t="str">
        <f t="shared" si="33"/>
        <v>301</v>
      </c>
      <c r="D542" t="str">
        <f t="shared" si="34"/>
        <v>30</v>
      </c>
      <c r="E542" t="str">
        <f t="shared" si="35"/>
        <v>30155</v>
      </c>
      <c r="F542">
        <v>30155</v>
      </c>
      <c r="G542" t="s">
        <v>89</v>
      </c>
      <c r="H542" t="s">
        <v>69</v>
      </c>
      <c r="I542">
        <v>19</v>
      </c>
      <c r="J542">
        <v>0</v>
      </c>
      <c r="K542">
        <v>0</v>
      </c>
      <c r="L542"/>
    </row>
    <row r="543" spans="1:12">
      <c r="A543" t="s">
        <v>67</v>
      </c>
      <c r="B543" t="str">
        <f t="shared" si="32"/>
        <v>3015</v>
      </c>
      <c r="C543" t="str">
        <f t="shared" si="33"/>
        <v>301</v>
      </c>
      <c r="D543" t="str">
        <f t="shared" si="34"/>
        <v>30</v>
      </c>
      <c r="E543" t="str">
        <f t="shared" si="35"/>
        <v>30155</v>
      </c>
      <c r="F543">
        <v>30155</v>
      </c>
      <c r="G543" t="s">
        <v>89</v>
      </c>
      <c r="H543" t="s">
        <v>69</v>
      </c>
      <c r="I543">
        <v>22</v>
      </c>
      <c r="J543">
        <v>0</v>
      </c>
      <c r="K543">
        <v>0</v>
      </c>
      <c r="L543"/>
    </row>
    <row r="544" spans="1:12">
      <c r="A544" t="s">
        <v>67</v>
      </c>
      <c r="B544" t="str">
        <f t="shared" si="32"/>
        <v>3015</v>
      </c>
      <c r="C544" t="str">
        <f t="shared" si="33"/>
        <v>301</v>
      </c>
      <c r="D544" t="str">
        <f t="shared" si="34"/>
        <v>30</v>
      </c>
      <c r="E544" t="str">
        <f t="shared" si="35"/>
        <v>30155</v>
      </c>
      <c r="F544">
        <v>30155</v>
      </c>
      <c r="G544" t="s">
        <v>89</v>
      </c>
      <c r="H544" t="s">
        <v>69</v>
      </c>
      <c r="I544">
        <v>25</v>
      </c>
      <c r="J544">
        <v>0</v>
      </c>
      <c r="K544">
        <v>0</v>
      </c>
      <c r="L544"/>
    </row>
    <row r="545" spans="1:12">
      <c r="A545" t="s">
        <v>67</v>
      </c>
      <c r="B545" t="str">
        <f t="shared" si="32"/>
        <v>3015</v>
      </c>
      <c r="C545" t="str">
        <f t="shared" si="33"/>
        <v>301</v>
      </c>
      <c r="D545" t="str">
        <f t="shared" si="34"/>
        <v>30</v>
      </c>
      <c r="E545" t="str">
        <f t="shared" si="35"/>
        <v>30155</v>
      </c>
      <c r="F545">
        <v>30155</v>
      </c>
      <c r="G545" t="s">
        <v>89</v>
      </c>
      <c r="H545" t="s">
        <v>69</v>
      </c>
      <c r="I545">
        <v>7</v>
      </c>
      <c r="J545">
        <v>0</v>
      </c>
      <c r="K545">
        <v>0</v>
      </c>
      <c r="L545"/>
    </row>
    <row r="546" spans="1:12">
      <c r="A546" t="s">
        <v>67</v>
      </c>
      <c r="B546" t="str">
        <f t="shared" si="32"/>
        <v>3015</v>
      </c>
      <c r="C546" t="str">
        <f t="shared" si="33"/>
        <v>301</v>
      </c>
      <c r="D546" t="str">
        <f t="shared" si="34"/>
        <v>30</v>
      </c>
      <c r="E546" t="str">
        <f t="shared" si="35"/>
        <v>30155</v>
      </c>
      <c r="F546">
        <v>30155</v>
      </c>
      <c r="G546" t="s">
        <v>89</v>
      </c>
      <c r="H546" t="s">
        <v>69</v>
      </c>
      <c r="I546">
        <v>10</v>
      </c>
      <c r="J546">
        <v>0</v>
      </c>
      <c r="K546">
        <v>0</v>
      </c>
      <c r="L546"/>
    </row>
    <row r="547" spans="1:12">
      <c r="A547" t="s">
        <v>67</v>
      </c>
      <c r="B547" t="str">
        <f t="shared" si="32"/>
        <v>3015</v>
      </c>
      <c r="C547" t="str">
        <f t="shared" si="33"/>
        <v>301</v>
      </c>
      <c r="D547" t="str">
        <f t="shared" si="34"/>
        <v>30</v>
      </c>
      <c r="E547" t="str">
        <f t="shared" si="35"/>
        <v>30155</v>
      </c>
      <c r="F547">
        <v>30155</v>
      </c>
      <c r="G547" t="s">
        <v>89</v>
      </c>
      <c r="H547" t="s">
        <v>69</v>
      </c>
      <c r="I547">
        <v>13</v>
      </c>
      <c r="J547">
        <v>0</v>
      </c>
      <c r="K547">
        <v>0</v>
      </c>
      <c r="L547"/>
    </row>
    <row r="548" spans="1:12">
      <c r="A548" t="s">
        <v>67</v>
      </c>
      <c r="B548" t="str">
        <f t="shared" si="32"/>
        <v>3015</v>
      </c>
      <c r="C548" t="str">
        <f t="shared" si="33"/>
        <v>301</v>
      </c>
      <c r="D548" t="str">
        <f t="shared" si="34"/>
        <v>30</v>
      </c>
      <c r="E548" t="str">
        <f t="shared" si="35"/>
        <v>30155</v>
      </c>
      <c r="F548">
        <v>30155</v>
      </c>
      <c r="G548" t="s">
        <v>89</v>
      </c>
      <c r="H548" t="s">
        <v>69</v>
      </c>
      <c r="I548">
        <v>20</v>
      </c>
      <c r="J548">
        <v>0</v>
      </c>
      <c r="K548">
        <v>0</v>
      </c>
      <c r="L548"/>
    </row>
    <row r="549" spans="1:12">
      <c r="A549" t="s">
        <v>67</v>
      </c>
      <c r="B549" t="str">
        <f t="shared" si="32"/>
        <v>3015</v>
      </c>
      <c r="C549" t="str">
        <f t="shared" si="33"/>
        <v>301</v>
      </c>
      <c r="D549" t="str">
        <f t="shared" si="34"/>
        <v>30</v>
      </c>
      <c r="E549" t="str">
        <f t="shared" si="35"/>
        <v>30155</v>
      </c>
      <c r="F549">
        <v>30155</v>
      </c>
      <c r="G549" t="s">
        <v>89</v>
      </c>
      <c r="H549" t="s">
        <v>69</v>
      </c>
      <c r="I549">
        <v>23</v>
      </c>
      <c r="J549">
        <v>0</v>
      </c>
      <c r="K549">
        <v>0</v>
      </c>
      <c r="L549"/>
    </row>
    <row r="550" spans="1:12">
      <c r="A550" t="s">
        <v>67</v>
      </c>
      <c r="B550" t="str">
        <f t="shared" si="32"/>
        <v>3015</v>
      </c>
      <c r="C550" t="str">
        <f t="shared" si="33"/>
        <v>301</v>
      </c>
      <c r="D550" t="str">
        <f t="shared" si="34"/>
        <v>30</v>
      </c>
      <c r="E550" t="str">
        <f t="shared" si="35"/>
        <v>30155</v>
      </c>
      <c r="F550">
        <v>30155</v>
      </c>
      <c r="G550" t="s">
        <v>89</v>
      </c>
      <c r="H550" t="s">
        <v>69</v>
      </c>
      <c r="I550">
        <v>26</v>
      </c>
      <c r="J550">
        <v>0</v>
      </c>
      <c r="K550">
        <v>0</v>
      </c>
      <c r="L550"/>
    </row>
    <row r="551" spans="1:12">
      <c r="A551" t="s">
        <v>67</v>
      </c>
      <c r="B551" t="str">
        <f t="shared" si="32"/>
        <v>3015</v>
      </c>
      <c r="C551" t="str">
        <f t="shared" si="33"/>
        <v>301</v>
      </c>
      <c r="D551" t="str">
        <f t="shared" si="34"/>
        <v>30</v>
      </c>
      <c r="E551" t="str">
        <f t="shared" si="35"/>
        <v>30155</v>
      </c>
      <c r="F551">
        <v>30155</v>
      </c>
      <c r="G551" t="s">
        <v>90</v>
      </c>
      <c r="H551" t="s">
        <v>69</v>
      </c>
      <c r="I551">
        <v>2</v>
      </c>
      <c r="J551">
        <v>0</v>
      </c>
      <c r="K551">
        <v>0</v>
      </c>
      <c r="L551"/>
    </row>
    <row r="552" spans="1:12">
      <c r="A552" t="s">
        <v>67</v>
      </c>
      <c r="B552" t="str">
        <f t="shared" si="32"/>
        <v>3015</v>
      </c>
      <c r="C552" t="str">
        <f t="shared" si="33"/>
        <v>301</v>
      </c>
      <c r="D552" t="str">
        <f t="shared" si="34"/>
        <v>30</v>
      </c>
      <c r="E552" t="str">
        <f t="shared" si="35"/>
        <v>30155</v>
      </c>
      <c r="F552">
        <v>30155</v>
      </c>
      <c r="G552" t="s">
        <v>90</v>
      </c>
      <c r="H552" t="s">
        <v>69</v>
      </c>
      <c r="I552">
        <v>5</v>
      </c>
      <c r="J552">
        <v>0</v>
      </c>
      <c r="K552">
        <v>0</v>
      </c>
      <c r="L552"/>
    </row>
    <row r="553" spans="1:12">
      <c r="A553" t="s">
        <v>67</v>
      </c>
      <c r="B553" t="str">
        <f t="shared" si="32"/>
        <v>3015</v>
      </c>
      <c r="C553" t="str">
        <f t="shared" si="33"/>
        <v>301</v>
      </c>
      <c r="D553" t="str">
        <f t="shared" si="34"/>
        <v>30</v>
      </c>
      <c r="E553" t="str">
        <f t="shared" si="35"/>
        <v>30155</v>
      </c>
      <c r="F553">
        <v>30155</v>
      </c>
      <c r="G553" t="s">
        <v>90</v>
      </c>
      <c r="H553" t="s">
        <v>69</v>
      </c>
      <c r="I553">
        <v>8</v>
      </c>
      <c r="J553">
        <v>0</v>
      </c>
      <c r="K553">
        <v>0</v>
      </c>
      <c r="L553"/>
    </row>
    <row r="554" spans="1:12">
      <c r="A554" t="s">
        <v>67</v>
      </c>
      <c r="B554" t="str">
        <f t="shared" si="32"/>
        <v>3015</v>
      </c>
      <c r="C554" t="str">
        <f t="shared" si="33"/>
        <v>301</v>
      </c>
      <c r="D554" t="str">
        <f t="shared" si="34"/>
        <v>30</v>
      </c>
      <c r="E554" t="str">
        <f t="shared" si="35"/>
        <v>30155</v>
      </c>
      <c r="F554">
        <v>30155</v>
      </c>
      <c r="G554" t="s">
        <v>90</v>
      </c>
      <c r="H554" t="s">
        <v>69</v>
      </c>
      <c r="I554">
        <v>15</v>
      </c>
      <c r="J554">
        <v>0</v>
      </c>
      <c r="K554">
        <v>0</v>
      </c>
      <c r="L554"/>
    </row>
    <row r="555" spans="1:12">
      <c r="A555" t="s">
        <v>67</v>
      </c>
      <c r="B555" t="str">
        <f t="shared" si="32"/>
        <v>3015</v>
      </c>
      <c r="C555" t="str">
        <f t="shared" si="33"/>
        <v>301</v>
      </c>
      <c r="D555" t="str">
        <f t="shared" si="34"/>
        <v>30</v>
      </c>
      <c r="E555" t="str">
        <f t="shared" si="35"/>
        <v>30155</v>
      </c>
      <c r="F555">
        <v>30155</v>
      </c>
      <c r="G555" t="s">
        <v>90</v>
      </c>
      <c r="H555" t="s">
        <v>69</v>
      </c>
      <c r="I555">
        <v>18</v>
      </c>
      <c r="J555">
        <v>0</v>
      </c>
      <c r="K555">
        <v>0</v>
      </c>
      <c r="L555"/>
    </row>
    <row r="556" spans="1:12">
      <c r="A556" t="s">
        <v>67</v>
      </c>
      <c r="B556" t="str">
        <f t="shared" si="32"/>
        <v>3015</v>
      </c>
      <c r="C556" t="str">
        <f t="shared" si="33"/>
        <v>301</v>
      </c>
      <c r="D556" t="str">
        <f t="shared" si="34"/>
        <v>30</v>
      </c>
      <c r="E556" t="str">
        <f t="shared" si="35"/>
        <v>30155</v>
      </c>
      <c r="F556">
        <v>30155</v>
      </c>
      <c r="G556" t="s">
        <v>90</v>
      </c>
      <c r="H556" t="s">
        <v>69</v>
      </c>
      <c r="I556">
        <v>21</v>
      </c>
      <c r="J556">
        <v>0</v>
      </c>
      <c r="K556">
        <v>0</v>
      </c>
      <c r="L556"/>
    </row>
    <row r="557" spans="1:12">
      <c r="A557" t="s">
        <v>67</v>
      </c>
      <c r="B557" t="str">
        <f t="shared" si="32"/>
        <v>3015</v>
      </c>
      <c r="C557" t="str">
        <f t="shared" si="33"/>
        <v>301</v>
      </c>
      <c r="D557" t="str">
        <f t="shared" si="34"/>
        <v>30</v>
      </c>
      <c r="E557" t="str">
        <f t="shared" si="35"/>
        <v>30155</v>
      </c>
      <c r="F557">
        <v>30155</v>
      </c>
      <c r="G557" t="s">
        <v>90</v>
      </c>
      <c r="H557" t="s">
        <v>69</v>
      </c>
      <c r="I557">
        <v>24</v>
      </c>
      <c r="J557">
        <v>0</v>
      </c>
      <c r="K557">
        <v>0</v>
      </c>
      <c r="L557"/>
    </row>
    <row r="558" spans="1:12">
      <c r="A558" t="s">
        <v>67</v>
      </c>
      <c r="B558" t="str">
        <f t="shared" si="32"/>
        <v>3015</v>
      </c>
      <c r="C558" t="str">
        <f t="shared" si="33"/>
        <v>301</v>
      </c>
      <c r="D558" t="str">
        <f t="shared" si="34"/>
        <v>30</v>
      </c>
      <c r="E558" t="str">
        <f t="shared" si="35"/>
        <v>30155</v>
      </c>
      <c r="F558">
        <v>30155</v>
      </c>
      <c r="G558" t="s">
        <v>91</v>
      </c>
      <c r="H558" t="s">
        <v>92</v>
      </c>
      <c r="I558">
        <v>2</v>
      </c>
      <c r="J558">
        <v>0</v>
      </c>
      <c r="K558">
        <v>0</v>
      </c>
      <c r="L558"/>
    </row>
    <row r="559" spans="1:12">
      <c r="A559" t="s">
        <v>67</v>
      </c>
      <c r="B559" t="str">
        <f t="shared" si="32"/>
        <v>3015</v>
      </c>
      <c r="C559" t="str">
        <f t="shared" si="33"/>
        <v>301</v>
      </c>
      <c r="D559" t="str">
        <f t="shared" si="34"/>
        <v>30</v>
      </c>
      <c r="E559" t="str">
        <f t="shared" si="35"/>
        <v>30155</v>
      </c>
      <c r="F559">
        <v>30155</v>
      </c>
      <c r="G559" t="s">
        <v>91</v>
      </c>
      <c r="H559" t="s">
        <v>92</v>
      </c>
      <c r="I559">
        <v>5</v>
      </c>
      <c r="J559">
        <v>0</v>
      </c>
      <c r="K559">
        <v>0</v>
      </c>
      <c r="L559"/>
    </row>
    <row r="560" spans="1:12">
      <c r="A560" t="s">
        <v>67</v>
      </c>
      <c r="B560" t="str">
        <f t="shared" si="32"/>
        <v>3015</v>
      </c>
      <c r="C560" t="str">
        <f t="shared" si="33"/>
        <v>301</v>
      </c>
      <c r="D560" t="str">
        <f t="shared" si="34"/>
        <v>30</v>
      </c>
      <c r="E560" t="str">
        <f t="shared" si="35"/>
        <v>30155</v>
      </c>
      <c r="F560">
        <v>30155</v>
      </c>
      <c r="G560" t="s">
        <v>91</v>
      </c>
      <c r="H560" t="s">
        <v>92</v>
      </c>
      <c r="I560">
        <v>8</v>
      </c>
      <c r="J560">
        <v>0</v>
      </c>
      <c r="K560">
        <v>0</v>
      </c>
      <c r="L560"/>
    </row>
    <row r="561" spans="1:12">
      <c r="A561" t="s">
        <v>67</v>
      </c>
      <c r="B561" t="str">
        <f t="shared" si="32"/>
        <v>3015</v>
      </c>
      <c r="C561" t="str">
        <f t="shared" si="33"/>
        <v>301</v>
      </c>
      <c r="D561" t="str">
        <f t="shared" si="34"/>
        <v>30</v>
      </c>
      <c r="E561" t="str">
        <f t="shared" si="35"/>
        <v>30155</v>
      </c>
      <c r="F561">
        <v>30155</v>
      </c>
      <c r="G561" t="s">
        <v>91</v>
      </c>
      <c r="H561" t="s">
        <v>92</v>
      </c>
      <c r="I561">
        <v>11</v>
      </c>
      <c r="J561">
        <v>0</v>
      </c>
      <c r="K561">
        <v>0</v>
      </c>
      <c r="L561"/>
    </row>
    <row r="562" spans="1:12">
      <c r="A562" t="s">
        <v>67</v>
      </c>
      <c r="B562" t="str">
        <f t="shared" si="32"/>
        <v>3015</v>
      </c>
      <c r="C562" t="str">
        <f t="shared" si="33"/>
        <v>301</v>
      </c>
      <c r="D562" t="str">
        <f t="shared" si="34"/>
        <v>30</v>
      </c>
      <c r="E562" t="str">
        <f t="shared" si="35"/>
        <v>30155</v>
      </c>
      <c r="F562">
        <v>30155</v>
      </c>
      <c r="G562" t="s">
        <v>91</v>
      </c>
      <c r="H562" t="s">
        <v>92</v>
      </c>
      <c r="I562">
        <v>18</v>
      </c>
      <c r="J562">
        <v>0</v>
      </c>
      <c r="K562">
        <v>0</v>
      </c>
      <c r="L562"/>
    </row>
    <row r="563" spans="1:12">
      <c r="A563" t="s">
        <v>67</v>
      </c>
      <c r="B563" t="str">
        <f t="shared" si="32"/>
        <v>3015</v>
      </c>
      <c r="C563" t="str">
        <f t="shared" si="33"/>
        <v>301</v>
      </c>
      <c r="D563" t="str">
        <f t="shared" si="34"/>
        <v>30</v>
      </c>
      <c r="E563" t="str">
        <f t="shared" si="35"/>
        <v>30155</v>
      </c>
      <c r="F563">
        <v>30155</v>
      </c>
      <c r="G563" t="s">
        <v>91</v>
      </c>
      <c r="H563" t="s">
        <v>92</v>
      </c>
      <c r="I563">
        <v>21</v>
      </c>
      <c r="J563">
        <v>202167.9</v>
      </c>
      <c r="K563">
        <v>202700.22</v>
      </c>
      <c r="L563"/>
    </row>
    <row r="564" spans="1:12">
      <c r="A564" t="s">
        <v>67</v>
      </c>
      <c r="B564" t="str">
        <f t="shared" si="32"/>
        <v>3015</v>
      </c>
      <c r="C564" t="str">
        <f t="shared" si="33"/>
        <v>301</v>
      </c>
      <c r="D564" t="str">
        <f t="shared" si="34"/>
        <v>30</v>
      </c>
      <c r="E564" t="str">
        <f t="shared" si="35"/>
        <v>30155</v>
      </c>
      <c r="F564">
        <v>30155</v>
      </c>
      <c r="G564" t="s">
        <v>91</v>
      </c>
      <c r="H564" t="s">
        <v>92</v>
      </c>
      <c r="I564">
        <v>24</v>
      </c>
      <c r="J564">
        <v>0</v>
      </c>
      <c r="K564">
        <v>0</v>
      </c>
      <c r="L564"/>
    </row>
    <row r="565" spans="1:12">
      <c r="A565" t="s">
        <v>67</v>
      </c>
      <c r="B565" t="str">
        <f t="shared" si="32"/>
        <v>3015</v>
      </c>
      <c r="C565" t="str">
        <f t="shared" si="33"/>
        <v>301</v>
      </c>
      <c r="D565" t="str">
        <f t="shared" si="34"/>
        <v>30</v>
      </c>
      <c r="E565" t="str">
        <f t="shared" si="35"/>
        <v>30155</v>
      </c>
      <c r="F565">
        <v>30155</v>
      </c>
      <c r="G565" t="s">
        <v>93</v>
      </c>
      <c r="H565" t="s">
        <v>69</v>
      </c>
      <c r="I565">
        <v>2</v>
      </c>
      <c r="J565">
        <v>0</v>
      </c>
      <c r="K565">
        <v>0</v>
      </c>
      <c r="L565"/>
    </row>
    <row r="566" spans="1:12">
      <c r="A566" t="s">
        <v>67</v>
      </c>
      <c r="B566" t="str">
        <f t="shared" si="32"/>
        <v>3015</v>
      </c>
      <c r="C566" t="str">
        <f t="shared" si="33"/>
        <v>301</v>
      </c>
      <c r="D566" t="str">
        <f t="shared" si="34"/>
        <v>30</v>
      </c>
      <c r="E566" t="str">
        <f t="shared" si="35"/>
        <v>30155</v>
      </c>
      <c r="F566">
        <v>30155</v>
      </c>
      <c r="G566" t="s">
        <v>93</v>
      </c>
      <c r="H566" t="s">
        <v>69</v>
      </c>
      <c r="I566">
        <v>5</v>
      </c>
      <c r="J566">
        <v>0</v>
      </c>
      <c r="K566">
        <v>0</v>
      </c>
      <c r="L566"/>
    </row>
    <row r="567" spans="1:12">
      <c r="A567" t="s">
        <v>67</v>
      </c>
      <c r="B567" t="str">
        <f t="shared" si="32"/>
        <v>3015</v>
      </c>
      <c r="C567" t="str">
        <f t="shared" si="33"/>
        <v>301</v>
      </c>
      <c r="D567" t="str">
        <f t="shared" si="34"/>
        <v>30</v>
      </c>
      <c r="E567" t="str">
        <f t="shared" si="35"/>
        <v>30155</v>
      </c>
      <c r="F567">
        <v>30155</v>
      </c>
      <c r="G567" t="s">
        <v>93</v>
      </c>
      <c r="H567" t="s">
        <v>69</v>
      </c>
      <c r="I567">
        <v>8</v>
      </c>
      <c r="J567">
        <v>0</v>
      </c>
      <c r="K567">
        <v>0</v>
      </c>
      <c r="L567"/>
    </row>
    <row r="568" spans="1:12">
      <c r="A568" t="s">
        <v>67</v>
      </c>
      <c r="B568" t="str">
        <f t="shared" si="32"/>
        <v>3015</v>
      </c>
      <c r="C568" t="str">
        <f t="shared" si="33"/>
        <v>301</v>
      </c>
      <c r="D568" t="str">
        <f t="shared" si="34"/>
        <v>30</v>
      </c>
      <c r="E568" t="str">
        <f t="shared" si="35"/>
        <v>30155</v>
      </c>
      <c r="F568">
        <v>30155</v>
      </c>
      <c r="G568" t="s">
        <v>93</v>
      </c>
      <c r="H568" t="s">
        <v>69</v>
      </c>
      <c r="I568">
        <v>11</v>
      </c>
      <c r="J568">
        <v>0</v>
      </c>
      <c r="K568">
        <v>0</v>
      </c>
      <c r="L568"/>
    </row>
    <row r="569" spans="1:12">
      <c r="A569" t="s">
        <v>67</v>
      </c>
      <c r="B569" t="str">
        <f t="shared" si="32"/>
        <v>3015</v>
      </c>
      <c r="C569" t="str">
        <f t="shared" si="33"/>
        <v>301</v>
      </c>
      <c r="D569" t="str">
        <f t="shared" si="34"/>
        <v>30</v>
      </c>
      <c r="E569" t="str">
        <f t="shared" si="35"/>
        <v>30155</v>
      </c>
      <c r="F569">
        <v>30155</v>
      </c>
      <c r="G569" t="s">
        <v>93</v>
      </c>
      <c r="H569" t="s">
        <v>69</v>
      </c>
      <c r="I569">
        <v>18</v>
      </c>
      <c r="J569">
        <v>0</v>
      </c>
      <c r="K569">
        <v>0</v>
      </c>
      <c r="L569"/>
    </row>
    <row r="570" spans="1:12">
      <c r="A570" t="s">
        <v>67</v>
      </c>
      <c r="B570" t="str">
        <f t="shared" si="32"/>
        <v>3015</v>
      </c>
      <c r="C570" t="str">
        <f t="shared" si="33"/>
        <v>301</v>
      </c>
      <c r="D570" t="str">
        <f t="shared" si="34"/>
        <v>30</v>
      </c>
      <c r="E570" t="str">
        <f t="shared" si="35"/>
        <v>30155</v>
      </c>
      <c r="F570">
        <v>30155</v>
      </c>
      <c r="G570" t="s">
        <v>93</v>
      </c>
      <c r="H570" t="s">
        <v>69</v>
      </c>
      <c r="I570">
        <v>21</v>
      </c>
      <c r="J570">
        <v>0</v>
      </c>
      <c r="K570">
        <v>0</v>
      </c>
      <c r="L570"/>
    </row>
    <row r="571" spans="1:12">
      <c r="A571" t="s">
        <v>67</v>
      </c>
      <c r="B571" t="str">
        <f t="shared" si="32"/>
        <v>3015</v>
      </c>
      <c r="C571" t="str">
        <f t="shared" si="33"/>
        <v>301</v>
      </c>
      <c r="D571" t="str">
        <f t="shared" si="34"/>
        <v>30</v>
      </c>
      <c r="E571" t="str">
        <f t="shared" si="35"/>
        <v>30155</v>
      </c>
      <c r="F571">
        <v>30155</v>
      </c>
      <c r="G571" t="s">
        <v>93</v>
      </c>
      <c r="H571" t="s">
        <v>69</v>
      </c>
      <c r="I571">
        <v>24</v>
      </c>
      <c r="J571">
        <v>0</v>
      </c>
      <c r="K571">
        <v>0</v>
      </c>
      <c r="L571"/>
    </row>
    <row r="572" spans="1:12">
      <c r="A572" t="s">
        <v>67</v>
      </c>
      <c r="B572" t="str">
        <f t="shared" si="32"/>
        <v>3015</v>
      </c>
      <c r="C572" t="str">
        <f t="shared" si="33"/>
        <v>301</v>
      </c>
      <c r="D572" t="str">
        <f t="shared" si="34"/>
        <v>30</v>
      </c>
      <c r="E572" t="str">
        <f t="shared" si="35"/>
        <v>30155</v>
      </c>
      <c r="F572">
        <v>30155</v>
      </c>
      <c r="G572" t="s">
        <v>94</v>
      </c>
      <c r="H572" t="s">
        <v>69</v>
      </c>
      <c r="I572">
        <v>2</v>
      </c>
      <c r="J572">
        <v>0</v>
      </c>
      <c r="K572">
        <v>0</v>
      </c>
      <c r="L572"/>
    </row>
    <row r="573" spans="1:12">
      <c r="A573" t="s">
        <v>67</v>
      </c>
      <c r="B573" t="str">
        <f t="shared" si="32"/>
        <v>3015</v>
      </c>
      <c r="C573" t="str">
        <f t="shared" si="33"/>
        <v>301</v>
      </c>
      <c r="D573" t="str">
        <f t="shared" si="34"/>
        <v>30</v>
      </c>
      <c r="E573" t="str">
        <f t="shared" si="35"/>
        <v>30155</v>
      </c>
      <c r="F573">
        <v>30155</v>
      </c>
      <c r="G573" t="s">
        <v>94</v>
      </c>
      <c r="H573" t="s">
        <v>69</v>
      </c>
      <c r="I573">
        <v>5</v>
      </c>
      <c r="J573">
        <v>0</v>
      </c>
      <c r="K573">
        <v>0</v>
      </c>
      <c r="L573"/>
    </row>
    <row r="574" spans="1:12">
      <c r="A574" t="s">
        <v>67</v>
      </c>
      <c r="B574" t="str">
        <f t="shared" si="32"/>
        <v>3015</v>
      </c>
      <c r="C574" t="str">
        <f t="shared" si="33"/>
        <v>301</v>
      </c>
      <c r="D574" t="str">
        <f t="shared" si="34"/>
        <v>30</v>
      </c>
      <c r="E574" t="str">
        <f t="shared" si="35"/>
        <v>30155</v>
      </c>
      <c r="F574">
        <v>30155</v>
      </c>
      <c r="G574" t="s">
        <v>94</v>
      </c>
      <c r="H574" t="s">
        <v>69</v>
      </c>
      <c r="I574">
        <v>8</v>
      </c>
      <c r="J574">
        <v>0</v>
      </c>
      <c r="K574">
        <v>0</v>
      </c>
      <c r="L574"/>
    </row>
    <row r="575" spans="1:12">
      <c r="A575" t="s">
        <v>67</v>
      </c>
      <c r="B575" t="str">
        <f t="shared" si="32"/>
        <v>3015</v>
      </c>
      <c r="C575" t="str">
        <f t="shared" si="33"/>
        <v>301</v>
      </c>
      <c r="D575" t="str">
        <f t="shared" si="34"/>
        <v>30</v>
      </c>
      <c r="E575" t="str">
        <f t="shared" si="35"/>
        <v>30155</v>
      </c>
      <c r="F575">
        <v>30155</v>
      </c>
      <c r="G575" t="s">
        <v>94</v>
      </c>
      <c r="H575" t="s">
        <v>69</v>
      </c>
      <c r="I575">
        <v>15</v>
      </c>
      <c r="J575">
        <v>0</v>
      </c>
      <c r="K575">
        <v>0</v>
      </c>
      <c r="L575"/>
    </row>
    <row r="576" spans="1:12">
      <c r="A576" t="s">
        <v>67</v>
      </c>
      <c r="B576" t="str">
        <f t="shared" si="32"/>
        <v>3015</v>
      </c>
      <c r="C576" t="str">
        <f t="shared" si="33"/>
        <v>301</v>
      </c>
      <c r="D576" t="str">
        <f t="shared" si="34"/>
        <v>30</v>
      </c>
      <c r="E576" t="str">
        <f t="shared" si="35"/>
        <v>30155</v>
      </c>
      <c r="F576">
        <v>30155</v>
      </c>
      <c r="G576" t="s">
        <v>94</v>
      </c>
      <c r="H576" t="s">
        <v>69</v>
      </c>
      <c r="I576">
        <v>18</v>
      </c>
      <c r="J576">
        <v>0</v>
      </c>
      <c r="K576">
        <v>0</v>
      </c>
      <c r="L576"/>
    </row>
    <row r="577" spans="1:12">
      <c r="A577" t="s">
        <v>67</v>
      </c>
      <c r="B577" t="str">
        <f t="shared" si="32"/>
        <v>3015</v>
      </c>
      <c r="C577" t="str">
        <f t="shared" si="33"/>
        <v>301</v>
      </c>
      <c r="D577" t="str">
        <f t="shared" si="34"/>
        <v>30</v>
      </c>
      <c r="E577" t="str">
        <f t="shared" si="35"/>
        <v>30155</v>
      </c>
      <c r="F577">
        <v>30155</v>
      </c>
      <c r="G577" t="s">
        <v>94</v>
      </c>
      <c r="H577" t="s">
        <v>69</v>
      </c>
      <c r="I577">
        <v>21</v>
      </c>
      <c r="J577">
        <v>0</v>
      </c>
      <c r="K577">
        <v>0</v>
      </c>
      <c r="L577"/>
    </row>
    <row r="578" spans="1:12">
      <c r="A578" t="s">
        <v>67</v>
      </c>
      <c r="B578" t="str">
        <f t="shared" si="32"/>
        <v>3015</v>
      </c>
      <c r="C578" t="str">
        <f t="shared" si="33"/>
        <v>301</v>
      </c>
      <c r="D578" t="str">
        <f t="shared" si="34"/>
        <v>30</v>
      </c>
      <c r="E578" t="str">
        <f t="shared" si="35"/>
        <v>30155</v>
      </c>
      <c r="F578">
        <v>30155</v>
      </c>
      <c r="G578" t="s">
        <v>94</v>
      </c>
      <c r="H578" t="s">
        <v>69</v>
      </c>
      <c r="I578">
        <v>24</v>
      </c>
      <c r="J578">
        <v>0</v>
      </c>
      <c r="K578">
        <v>0</v>
      </c>
      <c r="L578"/>
    </row>
    <row r="579" spans="1:12">
      <c r="A579" t="s">
        <v>67</v>
      </c>
      <c r="B579" t="str">
        <f t="shared" ref="B579:B642" si="36">+LEFT(E579,4)</f>
        <v>3021</v>
      </c>
      <c r="C579" t="str">
        <f t="shared" ref="C579:C642" si="37">+LEFT(E579,3)</f>
        <v>302</v>
      </c>
      <c r="D579" t="str">
        <f t="shared" ref="D579:D642" si="38">+LEFT(E579,2)</f>
        <v>30</v>
      </c>
      <c r="E579" t="str">
        <f t="shared" ref="E579:E642" si="39">+LEFT(F579&amp;"00000",5)</f>
        <v>30210</v>
      </c>
      <c r="F579">
        <v>3021</v>
      </c>
      <c r="G579" t="s">
        <v>95</v>
      </c>
      <c r="H579" t="s">
        <v>96</v>
      </c>
      <c r="I579">
        <v>6</v>
      </c>
      <c r="J579">
        <v>0</v>
      </c>
      <c r="K579">
        <v>0</v>
      </c>
      <c r="L579"/>
    </row>
    <row r="580" spans="1:12">
      <c r="A580" t="s">
        <v>67</v>
      </c>
      <c r="B580" t="str">
        <f t="shared" si="36"/>
        <v>3021</v>
      </c>
      <c r="C580" t="str">
        <f t="shared" si="37"/>
        <v>302</v>
      </c>
      <c r="D580" t="str">
        <f t="shared" si="38"/>
        <v>30</v>
      </c>
      <c r="E580" t="str">
        <f t="shared" si="39"/>
        <v>30210</v>
      </c>
      <c r="F580">
        <v>3021</v>
      </c>
      <c r="G580" t="s">
        <v>95</v>
      </c>
      <c r="H580" t="s">
        <v>96</v>
      </c>
      <c r="I580">
        <v>9</v>
      </c>
      <c r="J580">
        <v>0</v>
      </c>
      <c r="K580">
        <v>0</v>
      </c>
      <c r="L580"/>
    </row>
    <row r="581" spans="1:12">
      <c r="A581" t="s">
        <v>67</v>
      </c>
      <c r="B581" t="str">
        <f t="shared" si="36"/>
        <v>3021</v>
      </c>
      <c r="C581" t="str">
        <f t="shared" si="37"/>
        <v>302</v>
      </c>
      <c r="D581" t="str">
        <f t="shared" si="38"/>
        <v>30</v>
      </c>
      <c r="E581" t="str">
        <f t="shared" si="39"/>
        <v>30210</v>
      </c>
      <c r="F581">
        <v>3021</v>
      </c>
      <c r="G581" t="s">
        <v>95</v>
      </c>
      <c r="H581" t="s">
        <v>96</v>
      </c>
      <c r="I581">
        <v>12</v>
      </c>
      <c r="J581">
        <v>553994.06433701504</v>
      </c>
      <c r="K581">
        <v>719638.27784617199</v>
      </c>
      <c r="L581"/>
    </row>
    <row r="582" spans="1:12">
      <c r="A582" t="s">
        <v>67</v>
      </c>
      <c r="B582" t="str">
        <f t="shared" si="36"/>
        <v>3021</v>
      </c>
      <c r="C582" t="str">
        <f t="shared" si="37"/>
        <v>302</v>
      </c>
      <c r="D582" t="str">
        <f t="shared" si="38"/>
        <v>30</v>
      </c>
      <c r="E582" t="str">
        <f t="shared" si="39"/>
        <v>30210</v>
      </c>
      <c r="F582">
        <v>3021</v>
      </c>
      <c r="G582" t="s">
        <v>95</v>
      </c>
      <c r="H582" t="s">
        <v>96</v>
      </c>
      <c r="I582">
        <v>15</v>
      </c>
      <c r="J582">
        <v>0</v>
      </c>
      <c r="K582">
        <v>0</v>
      </c>
      <c r="L582"/>
    </row>
    <row r="583" spans="1:12">
      <c r="A583" t="s">
        <v>67</v>
      </c>
      <c r="B583" t="str">
        <f t="shared" si="36"/>
        <v>3021</v>
      </c>
      <c r="C583" t="str">
        <f t="shared" si="37"/>
        <v>302</v>
      </c>
      <c r="D583" t="str">
        <f t="shared" si="38"/>
        <v>30</v>
      </c>
      <c r="E583" t="str">
        <f t="shared" si="39"/>
        <v>30210</v>
      </c>
      <c r="F583">
        <v>3021</v>
      </c>
      <c r="G583" t="s">
        <v>95</v>
      </c>
      <c r="H583" t="s">
        <v>96</v>
      </c>
      <c r="I583">
        <v>22</v>
      </c>
      <c r="J583">
        <v>0</v>
      </c>
      <c r="K583">
        <v>0</v>
      </c>
      <c r="L583"/>
    </row>
    <row r="584" spans="1:12">
      <c r="A584" t="s">
        <v>67</v>
      </c>
      <c r="B584" t="str">
        <f t="shared" si="36"/>
        <v>3021</v>
      </c>
      <c r="C584" t="str">
        <f t="shared" si="37"/>
        <v>302</v>
      </c>
      <c r="D584" t="str">
        <f t="shared" si="38"/>
        <v>30</v>
      </c>
      <c r="E584" t="str">
        <f t="shared" si="39"/>
        <v>30210</v>
      </c>
      <c r="F584">
        <v>3021</v>
      </c>
      <c r="G584" t="s">
        <v>95</v>
      </c>
      <c r="H584" t="s">
        <v>96</v>
      </c>
      <c r="I584">
        <v>25</v>
      </c>
      <c r="J584">
        <v>0</v>
      </c>
      <c r="K584">
        <v>0</v>
      </c>
      <c r="L584"/>
    </row>
    <row r="585" spans="1:12">
      <c r="A585" t="s">
        <v>67</v>
      </c>
      <c r="B585" t="str">
        <f t="shared" si="36"/>
        <v>3022</v>
      </c>
      <c r="C585" t="str">
        <f t="shared" si="37"/>
        <v>302</v>
      </c>
      <c r="D585" t="str">
        <f t="shared" si="38"/>
        <v>30</v>
      </c>
      <c r="E585" t="str">
        <f t="shared" si="39"/>
        <v>30220</v>
      </c>
      <c r="F585">
        <v>3022</v>
      </c>
      <c r="G585" t="s">
        <v>97</v>
      </c>
      <c r="H585" t="s">
        <v>96</v>
      </c>
      <c r="I585">
        <v>3</v>
      </c>
      <c r="J585">
        <v>0</v>
      </c>
      <c r="K585">
        <v>0</v>
      </c>
      <c r="L585"/>
    </row>
    <row r="586" spans="1:12">
      <c r="A586" t="s">
        <v>67</v>
      </c>
      <c r="B586" t="str">
        <f t="shared" si="36"/>
        <v>3022</v>
      </c>
      <c r="C586" t="str">
        <f t="shared" si="37"/>
        <v>302</v>
      </c>
      <c r="D586" t="str">
        <f t="shared" si="38"/>
        <v>30</v>
      </c>
      <c r="E586" t="str">
        <f t="shared" si="39"/>
        <v>30220</v>
      </c>
      <c r="F586">
        <v>3022</v>
      </c>
      <c r="G586" t="s">
        <v>97</v>
      </c>
      <c r="H586" t="s">
        <v>96</v>
      </c>
      <c r="I586">
        <v>6</v>
      </c>
      <c r="J586">
        <v>0</v>
      </c>
      <c r="K586">
        <v>0</v>
      </c>
      <c r="L586"/>
    </row>
    <row r="587" spans="1:12">
      <c r="A587" t="s">
        <v>67</v>
      </c>
      <c r="B587" t="str">
        <f t="shared" si="36"/>
        <v>3022</v>
      </c>
      <c r="C587" t="str">
        <f t="shared" si="37"/>
        <v>302</v>
      </c>
      <c r="D587" t="str">
        <f t="shared" si="38"/>
        <v>30</v>
      </c>
      <c r="E587" t="str">
        <f t="shared" si="39"/>
        <v>30220</v>
      </c>
      <c r="F587">
        <v>3022</v>
      </c>
      <c r="G587" t="s">
        <v>97</v>
      </c>
      <c r="H587" t="s">
        <v>96</v>
      </c>
      <c r="I587">
        <v>13</v>
      </c>
      <c r="J587">
        <v>44.520854569567</v>
      </c>
      <c r="K587">
        <v>57.8325898681884</v>
      </c>
      <c r="L587"/>
    </row>
    <row r="588" spans="1:12">
      <c r="A588" t="s">
        <v>67</v>
      </c>
      <c r="B588" t="str">
        <f t="shared" si="36"/>
        <v>3022</v>
      </c>
      <c r="C588" t="str">
        <f t="shared" si="37"/>
        <v>302</v>
      </c>
      <c r="D588" t="str">
        <f t="shared" si="38"/>
        <v>30</v>
      </c>
      <c r="E588" t="str">
        <f t="shared" si="39"/>
        <v>30220</v>
      </c>
      <c r="F588">
        <v>3022</v>
      </c>
      <c r="G588" t="s">
        <v>97</v>
      </c>
      <c r="H588" t="s">
        <v>96</v>
      </c>
      <c r="I588">
        <v>16</v>
      </c>
      <c r="J588">
        <v>0</v>
      </c>
      <c r="K588">
        <v>0</v>
      </c>
      <c r="L588"/>
    </row>
    <row r="589" spans="1:12">
      <c r="A589" t="s">
        <v>67</v>
      </c>
      <c r="B589" t="str">
        <f t="shared" si="36"/>
        <v>3022</v>
      </c>
      <c r="C589" t="str">
        <f t="shared" si="37"/>
        <v>302</v>
      </c>
      <c r="D589" t="str">
        <f t="shared" si="38"/>
        <v>30</v>
      </c>
      <c r="E589" t="str">
        <f t="shared" si="39"/>
        <v>30220</v>
      </c>
      <c r="F589">
        <v>3022</v>
      </c>
      <c r="G589" t="s">
        <v>97</v>
      </c>
      <c r="H589" t="s">
        <v>96</v>
      </c>
      <c r="I589">
        <v>19</v>
      </c>
      <c r="J589">
        <v>0</v>
      </c>
      <c r="K589">
        <v>0</v>
      </c>
      <c r="L589"/>
    </row>
    <row r="590" spans="1:12">
      <c r="A590" t="s">
        <v>67</v>
      </c>
      <c r="B590" t="str">
        <f t="shared" si="36"/>
        <v>3022</v>
      </c>
      <c r="C590" t="str">
        <f t="shared" si="37"/>
        <v>302</v>
      </c>
      <c r="D590" t="str">
        <f t="shared" si="38"/>
        <v>30</v>
      </c>
      <c r="E590" t="str">
        <f t="shared" si="39"/>
        <v>30220</v>
      </c>
      <c r="F590">
        <v>3022</v>
      </c>
      <c r="G590" t="s">
        <v>97</v>
      </c>
      <c r="H590" t="s">
        <v>96</v>
      </c>
      <c r="I590">
        <v>26</v>
      </c>
      <c r="J590">
        <v>0</v>
      </c>
      <c r="K590">
        <v>0</v>
      </c>
      <c r="L590"/>
    </row>
    <row r="591" spans="1:12">
      <c r="A591" t="s">
        <v>67</v>
      </c>
      <c r="B591" t="str">
        <f t="shared" si="36"/>
        <v>3022</v>
      </c>
      <c r="C591" t="str">
        <f t="shared" si="37"/>
        <v>302</v>
      </c>
      <c r="D591" t="str">
        <f t="shared" si="38"/>
        <v>30</v>
      </c>
      <c r="E591" t="str">
        <f t="shared" si="39"/>
        <v>30220</v>
      </c>
      <c r="F591">
        <v>3022</v>
      </c>
      <c r="G591" t="s">
        <v>98</v>
      </c>
      <c r="H591" t="s">
        <v>96</v>
      </c>
      <c r="I591">
        <v>2</v>
      </c>
      <c r="J591">
        <v>0</v>
      </c>
      <c r="K591">
        <v>0</v>
      </c>
      <c r="L591"/>
    </row>
    <row r="592" spans="1:12">
      <c r="A592" t="s">
        <v>67</v>
      </c>
      <c r="B592" t="str">
        <f t="shared" si="36"/>
        <v>3022</v>
      </c>
      <c r="C592" t="str">
        <f t="shared" si="37"/>
        <v>302</v>
      </c>
      <c r="D592" t="str">
        <f t="shared" si="38"/>
        <v>30</v>
      </c>
      <c r="E592" t="str">
        <f t="shared" si="39"/>
        <v>30220</v>
      </c>
      <c r="F592">
        <v>3022</v>
      </c>
      <c r="G592" t="s">
        <v>98</v>
      </c>
      <c r="H592" t="s">
        <v>96</v>
      </c>
      <c r="I592">
        <v>5</v>
      </c>
      <c r="J592">
        <v>0</v>
      </c>
      <c r="K592">
        <v>0</v>
      </c>
      <c r="L592"/>
    </row>
    <row r="593" spans="1:12">
      <c r="A593" t="s">
        <v>67</v>
      </c>
      <c r="B593" t="str">
        <f t="shared" si="36"/>
        <v>3022</v>
      </c>
      <c r="C593" t="str">
        <f t="shared" si="37"/>
        <v>302</v>
      </c>
      <c r="D593" t="str">
        <f t="shared" si="38"/>
        <v>30</v>
      </c>
      <c r="E593" t="str">
        <f t="shared" si="39"/>
        <v>30220</v>
      </c>
      <c r="F593">
        <v>3022</v>
      </c>
      <c r="G593" t="s">
        <v>98</v>
      </c>
      <c r="H593" t="s">
        <v>96</v>
      </c>
      <c r="I593">
        <v>8</v>
      </c>
      <c r="J593">
        <v>0</v>
      </c>
      <c r="K593">
        <v>0</v>
      </c>
      <c r="L593"/>
    </row>
    <row r="594" spans="1:12">
      <c r="A594" t="s">
        <v>67</v>
      </c>
      <c r="B594" t="str">
        <f t="shared" si="36"/>
        <v>3022</v>
      </c>
      <c r="C594" t="str">
        <f t="shared" si="37"/>
        <v>302</v>
      </c>
      <c r="D594" t="str">
        <f t="shared" si="38"/>
        <v>30</v>
      </c>
      <c r="E594" t="str">
        <f t="shared" si="39"/>
        <v>30220</v>
      </c>
      <c r="F594">
        <v>3022</v>
      </c>
      <c r="G594" t="s">
        <v>98</v>
      </c>
      <c r="H594" t="s">
        <v>96</v>
      </c>
      <c r="I594">
        <v>15</v>
      </c>
      <c r="J594">
        <v>0</v>
      </c>
      <c r="K594">
        <v>0</v>
      </c>
      <c r="L594"/>
    </row>
    <row r="595" spans="1:12">
      <c r="A595" t="s">
        <v>67</v>
      </c>
      <c r="B595" t="str">
        <f t="shared" si="36"/>
        <v>3022</v>
      </c>
      <c r="C595" t="str">
        <f t="shared" si="37"/>
        <v>302</v>
      </c>
      <c r="D595" t="str">
        <f t="shared" si="38"/>
        <v>30</v>
      </c>
      <c r="E595" t="str">
        <f t="shared" si="39"/>
        <v>30220</v>
      </c>
      <c r="F595">
        <v>3022</v>
      </c>
      <c r="G595" t="s">
        <v>98</v>
      </c>
      <c r="H595" t="s">
        <v>96</v>
      </c>
      <c r="I595">
        <v>18</v>
      </c>
      <c r="J595">
        <v>0</v>
      </c>
      <c r="K595">
        <v>0</v>
      </c>
      <c r="L595"/>
    </row>
    <row r="596" spans="1:12">
      <c r="A596" t="s">
        <v>67</v>
      </c>
      <c r="B596" t="str">
        <f t="shared" si="36"/>
        <v>3022</v>
      </c>
      <c r="C596" t="str">
        <f t="shared" si="37"/>
        <v>302</v>
      </c>
      <c r="D596" t="str">
        <f t="shared" si="38"/>
        <v>30</v>
      </c>
      <c r="E596" t="str">
        <f t="shared" si="39"/>
        <v>30220</v>
      </c>
      <c r="F596">
        <v>3022</v>
      </c>
      <c r="G596" t="s">
        <v>98</v>
      </c>
      <c r="H596" t="s">
        <v>96</v>
      </c>
      <c r="I596">
        <v>21</v>
      </c>
      <c r="J596">
        <v>87.062127474667506</v>
      </c>
      <c r="K596">
        <v>94.511490781963801</v>
      </c>
      <c r="L596"/>
    </row>
    <row r="597" spans="1:12">
      <c r="A597" t="s">
        <v>67</v>
      </c>
      <c r="B597" t="str">
        <f t="shared" si="36"/>
        <v>3022</v>
      </c>
      <c r="C597" t="str">
        <f t="shared" si="37"/>
        <v>302</v>
      </c>
      <c r="D597" t="str">
        <f t="shared" si="38"/>
        <v>30</v>
      </c>
      <c r="E597" t="str">
        <f t="shared" si="39"/>
        <v>30220</v>
      </c>
      <c r="F597">
        <v>3022</v>
      </c>
      <c r="G597" t="s">
        <v>99</v>
      </c>
      <c r="H597" t="s">
        <v>96</v>
      </c>
      <c r="I597">
        <v>2</v>
      </c>
      <c r="J597">
        <v>0</v>
      </c>
      <c r="K597">
        <v>0</v>
      </c>
      <c r="L597"/>
    </row>
    <row r="598" spans="1:12">
      <c r="A598" t="s">
        <v>67</v>
      </c>
      <c r="B598" t="str">
        <f t="shared" si="36"/>
        <v>3022</v>
      </c>
      <c r="C598" t="str">
        <f t="shared" si="37"/>
        <v>302</v>
      </c>
      <c r="D598" t="str">
        <f t="shared" si="38"/>
        <v>30</v>
      </c>
      <c r="E598" t="str">
        <f t="shared" si="39"/>
        <v>30220</v>
      </c>
      <c r="F598">
        <v>3022</v>
      </c>
      <c r="G598" t="s">
        <v>99</v>
      </c>
      <c r="H598" t="s">
        <v>96</v>
      </c>
      <c r="I598">
        <v>5</v>
      </c>
      <c r="J598">
        <v>0</v>
      </c>
      <c r="K598">
        <v>0</v>
      </c>
      <c r="L598"/>
    </row>
    <row r="599" spans="1:12">
      <c r="A599" t="s">
        <v>67</v>
      </c>
      <c r="B599" t="str">
        <f t="shared" si="36"/>
        <v>3022</v>
      </c>
      <c r="C599" t="str">
        <f t="shared" si="37"/>
        <v>302</v>
      </c>
      <c r="D599" t="str">
        <f t="shared" si="38"/>
        <v>30</v>
      </c>
      <c r="E599" t="str">
        <f t="shared" si="39"/>
        <v>30220</v>
      </c>
      <c r="F599">
        <v>3022</v>
      </c>
      <c r="G599" t="s">
        <v>99</v>
      </c>
      <c r="H599" t="s">
        <v>96</v>
      </c>
      <c r="I599">
        <v>8</v>
      </c>
      <c r="J599">
        <v>0</v>
      </c>
      <c r="K599">
        <v>0</v>
      </c>
      <c r="L599"/>
    </row>
    <row r="600" spans="1:12">
      <c r="A600" t="s">
        <v>67</v>
      </c>
      <c r="B600" t="str">
        <f t="shared" si="36"/>
        <v>3022</v>
      </c>
      <c r="C600" t="str">
        <f t="shared" si="37"/>
        <v>302</v>
      </c>
      <c r="D600" t="str">
        <f t="shared" si="38"/>
        <v>30</v>
      </c>
      <c r="E600" t="str">
        <f t="shared" si="39"/>
        <v>30220</v>
      </c>
      <c r="F600">
        <v>3022</v>
      </c>
      <c r="G600" t="s">
        <v>99</v>
      </c>
      <c r="H600" t="s">
        <v>96</v>
      </c>
      <c r="I600">
        <v>11</v>
      </c>
      <c r="J600">
        <v>0.216383023490198</v>
      </c>
      <c r="K600">
        <v>0.28108656053678699</v>
      </c>
      <c r="L600"/>
    </row>
    <row r="601" spans="1:12">
      <c r="A601" t="s">
        <v>67</v>
      </c>
      <c r="B601" t="str">
        <f t="shared" si="36"/>
        <v>3022</v>
      </c>
      <c r="C601" t="str">
        <f t="shared" si="37"/>
        <v>302</v>
      </c>
      <c r="D601" t="str">
        <f t="shared" si="38"/>
        <v>30</v>
      </c>
      <c r="E601" t="str">
        <f t="shared" si="39"/>
        <v>30220</v>
      </c>
      <c r="F601">
        <v>3022</v>
      </c>
      <c r="G601" t="s">
        <v>99</v>
      </c>
      <c r="H601" t="s">
        <v>96</v>
      </c>
      <c r="I601">
        <v>18</v>
      </c>
      <c r="J601">
        <v>0</v>
      </c>
      <c r="K601">
        <v>0</v>
      </c>
      <c r="L601"/>
    </row>
    <row r="602" spans="1:12">
      <c r="A602" t="s">
        <v>67</v>
      </c>
      <c r="B602" t="str">
        <f t="shared" si="36"/>
        <v>3022</v>
      </c>
      <c r="C602" t="str">
        <f t="shared" si="37"/>
        <v>302</v>
      </c>
      <c r="D602" t="str">
        <f t="shared" si="38"/>
        <v>30</v>
      </c>
      <c r="E602" t="str">
        <f t="shared" si="39"/>
        <v>30220</v>
      </c>
      <c r="F602">
        <v>3022</v>
      </c>
      <c r="G602" t="s">
        <v>99</v>
      </c>
      <c r="H602" t="s">
        <v>96</v>
      </c>
      <c r="I602">
        <v>21</v>
      </c>
      <c r="J602">
        <v>2.6896416194736998</v>
      </c>
      <c r="K602">
        <v>3.4939067755872402</v>
      </c>
      <c r="L602"/>
    </row>
    <row r="603" spans="1:12">
      <c r="A603" t="s">
        <v>67</v>
      </c>
      <c r="B603" t="str">
        <f t="shared" si="36"/>
        <v>3022</v>
      </c>
      <c r="C603" t="str">
        <f t="shared" si="37"/>
        <v>302</v>
      </c>
      <c r="D603" t="str">
        <f t="shared" si="38"/>
        <v>30</v>
      </c>
      <c r="E603" t="str">
        <f t="shared" si="39"/>
        <v>30220</v>
      </c>
      <c r="F603">
        <v>3022</v>
      </c>
      <c r="G603" t="s">
        <v>99</v>
      </c>
      <c r="H603" t="s">
        <v>96</v>
      </c>
      <c r="I603">
        <v>24</v>
      </c>
      <c r="J603">
        <v>0</v>
      </c>
      <c r="K603">
        <v>0</v>
      </c>
      <c r="L603"/>
    </row>
    <row r="604" spans="1:12">
      <c r="A604" t="s">
        <v>67</v>
      </c>
      <c r="B604" t="str">
        <f t="shared" si="36"/>
        <v>3022</v>
      </c>
      <c r="C604" t="str">
        <f t="shared" si="37"/>
        <v>302</v>
      </c>
      <c r="D604" t="str">
        <f t="shared" si="38"/>
        <v>30</v>
      </c>
      <c r="E604" t="str">
        <f t="shared" si="39"/>
        <v>30220</v>
      </c>
      <c r="F604">
        <v>3022</v>
      </c>
      <c r="G604" t="s">
        <v>100</v>
      </c>
      <c r="H604" t="s">
        <v>96</v>
      </c>
      <c r="I604">
        <v>3</v>
      </c>
      <c r="J604">
        <v>0</v>
      </c>
      <c r="K604">
        <v>0</v>
      </c>
      <c r="L604"/>
    </row>
    <row r="605" spans="1:12">
      <c r="A605" t="s">
        <v>67</v>
      </c>
      <c r="B605" t="str">
        <f t="shared" si="36"/>
        <v>3015</v>
      </c>
      <c r="C605" t="str">
        <f t="shared" si="37"/>
        <v>301</v>
      </c>
      <c r="D605" t="str">
        <f t="shared" si="38"/>
        <v>30</v>
      </c>
      <c r="E605" t="str">
        <f t="shared" si="39"/>
        <v>30155</v>
      </c>
      <c r="F605">
        <v>30155</v>
      </c>
      <c r="G605" t="s">
        <v>90</v>
      </c>
      <c r="H605" t="s">
        <v>69</v>
      </c>
      <c r="I605">
        <v>3</v>
      </c>
      <c r="J605">
        <v>0</v>
      </c>
      <c r="K605">
        <v>0</v>
      </c>
      <c r="L605"/>
    </row>
    <row r="606" spans="1:12">
      <c r="A606" t="s">
        <v>67</v>
      </c>
      <c r="B606" t="str">
        <f t="shared" si="36"/>
        <v>3015</v>
      </c>
      <c r="C606" t="str">
        <f t="shared" si="37"/>
        <v>301</v>
      </c>
      <c r="D606" t="str">
        <f t="shared" si="38"/>
        <v>30</v>
      </c>
      <c r="E606" t="str">
        <f t="shared" si="39"/>
        <v>30155</v>
      </c>
      <c r="F606">
        <v>30155</v>
      </c>
      <c r="G606" t="s">
        <v>90</v>
      </c>
      <c r="H606" t="s">
        <v>69</v>
      </c>
      <c r="I606">
        <v>6</v>
      </c>
      <c r="J606">
        <v>0</v>
      </c>
      <c r="K606">
        <v>0</v>
      </c>
      <c r="L606"/>
    </row>
    <row r="607" spans="1:12">
      <c r="A607" t="s">
        <v>67</v>
      </c>
      <c r="B607" t="str">
        <f t="shared" si="36"/>
        <v>3015</v>
      </c>
      <c r="C607" t="str">
        <f t="shared" si="37"/>
        <v>301</v>
      </c>
      <c r="D607" t="str">
        <f t="shared" si="38"/>
        <v>30</v>
      </c>
      <c r="E607" t="str">
        <f t="shared" si="39"/>
        <v>30155</v>
      </c>
      <c r="F607">
        <v>30155</v>
      </c>
      <c r="G607" t="s">
        <v>90</v>
      </c>
      <c r="H607" t="s">
        <v>69</v>
      </c>
      <c r="I607">
        <v>9</v>
      </c>
      <c r="J607">
        <v>0</v>
      </c>
      <c r="K607">
        <v>0</v>
      </c>
      <c r="L607"/>
    </row>
    <row r="608" spans="1:12">
      <c r="A608" t="s">
        <v>67</v>
      </c>
      <c r="B608" t="str">
        <f t="shared" si="36"/>
        <v>3015</v>
      </c>
      <c r="C608" t="str">
        <f t="shared" si="37"/>
        <v>301</v>
      </c>
      <c r="D608" t="str">
        <f t="shared" si="38"/>
        <v>30</v>
      </c>
      <c r="E608" t="str">
        <f t="shared" si="39"/>
        <v>30155</v>
      </c>
      <c r="F608">
        <v>30155</v>
      </c>
      <c r="G608" t="s">
        <v>90</v>
      </c>
      <c r="H608" t="s">
        <v>69</v>
      </c>
      <c r="I608">
        <v>12</v>
      </c>
      <c r="J608">
        <v>1534622.50377031</v>
      </c>
      <c r="K608">
        <v>1534205.6746503301</v>
      </c>
      <c r="L608"/>
    </row>
    <row r="609" spans="1:12">
      <c r="A609" t="s">
        <v>67</v>
      </c>
      <c r="B609" t="str">
        <f t="shared" si="36"/>
        <v>3015</v>
      </c>
      <c r="C609" t="str">
        <f t="shared" si="37"/>
        <v>301</v>
      </c>
      <c r="D609" t="str">
        <f t="shared" si="38"/>
        <v>30</v>
      </c>
      <c r="E609" t="str">
        <f t="shared" si="39"/>
        <v>30155</v>
      </c>
      <c r="F609">
        <v>30155</v>
      </c>
      <c r="G609" t="s">
        <v>90</v>
      </c>
      <c r="H609" t="s">
        <v>69</v>
      </c>
      <c r="I609">
        <v>19</v>
      </c>
      <c r="J609">
        <v>0</v>
      </c>
      <c r="K609">
        <v>0</v>
      </c>
      <c r="L609"/>
    </row>
    <row r="610" spans="1:12">
      <c r="A610" t="s">
        <v>67</v>
      </c>
      <c r="B610" t="str">
        <f t="shared" si="36"/>
        <v>3015</v>
      </c>
      <c r="C610" t="str">
        <f t="shared" si="37"/>
        <v>301</v>
      </c>
      <c r="D610" t="str">
        <f t="shared" si="38"/>
        <v>30</v>
      </c>
      <c r="E610" t="str">
        <f t="shared" si="39"/>
        <v>30155</v>
      </c>
      <c r="F610">
        <v>30155</v>
      </c>
      <c r="G610" t="s">
        <v>90</v>
      </c>
      <c r="H610" t="s">
        <v>69</v>
      </c>
      <c r="I610">
        <v>22</v>
      </c>
      <c r="J610">
        <v>0</v>
      </c>
      <c r="K610">
        <v>0</v>
      </c>
      <c r="L610"/>
    </row>
    <row r="611" spans="1:12">
      <c r="A611" t="s">
        <v>67</v>
      </c>
      <c r="B611" t="str">
        <f t="shared" si="36"/>
        <v>3015</v>
      </c>
      <c r="C611" t="str">
        <f t="shared" si="37"/>
        <v>301</v>
      </c>
      <c r="D611" t="str">
        <f t="shared" si="38"/>
        <v>30</v>
      </c>
      <c r="E611" t="str">
        <f t="shared" si="39"/>
        <v>30155</v>
      </c>
      <c r="F611">
        <v>30155</v>
      </c>
      <c r="G611" t="s">
        <v>90</v>
      </c>
      <c r="H611" t="s">
        <v>69</v>
      </c>
      <c r="I611">
        <v>25</v>
      </c>
      <c r="J611">
        <v>0</v>
      </c>
      <c r="K611">
        <v>0</v>
      </c>
      <c r="L611"/>
    </row>
    <row r="612" spans="1:12">
      <c r="A612" t="s">
        <v>67</v>
      </c>
      <c r="B612" t="str">
        <f t="shared" si="36"/>
        <v>3015</v>
      </c>
      <c r="C612" t="str">
        <f t="shared" si="37"/>
        <v>301</v>
      </c>
      <c r="D612" t="str">
        <f t="shared" si="38"/>
        <v>30</v>
      </c>
      <c r="E612" t="str">
        <f t="shared" si="39"/>
        <v>30155</v>
      </c>
      <c r="F612">
        <v>30155</v>
      </c>
      <c r="G612" t="s">
        <v>91</v>
      </c>
      <c r="H612" t="s">
        <v>92</v>
      </c>
      <c r="I612">
        <v>6</v>
      </c>
      <c r="J612">
        <v>0</v>
      </c>
      <c r="K612">
        <v>0</v>
      </c>
      <c r="L612"/>
    </row>
    <row r="613" spans="1:12">
      <c r="A613" t="s">
        <v>67</v>
      </c>
      <c r="B613" t="str">
        <f t="shared" si="36"/>
        <v>3015</v>
      </c>
      <c r="C613" t="str">
        <f t="shared" si="37"/>
        <v>301</v>
      </c>
      <c r="D613" t="str">
        <f t="shared" si="38"/>
        <v>30</v>
      </c>
      <c r="E613" t="str">
        <f t="shared" si="39"/>
        <v>30155</v>
      </c>
      <c r="F613">
        <v>30155</v>
      </c>
      <c r="G613" t="s">
        <v>91</v>
      </c>
      <c r="H613" t="s">
        <v>92</v>
      </c>
      <c r="I613">
        <v>9</v>
      </c>
      <c r="J613">
        <v>0</v>
      </c>
      <c r="K613">
        <v>0</v>
      </c>
      <c r="L613"/>
    </row>
    <row r="614" spans="1:12">
      <c r="A614" t="s">
        <v>67</v>
      </c>
      <c r="B614" t="str">
        <f t="shared" si="36"/>
        <v>3015</v>
      </c>
      <c r="C614" t="str">
        <f t="shared" si="37"/>
        <v>301</v>
      </c>
      <c r="D614" t="str">
        <f t="shared" si="38"/>
        <v>30</v>
      </c>
      <c r="E614" t="str">
        <f t="shared" si="39"/>
        <v>30155</v>
      </c>
      <c r="F614">
        <v>30155</v>
      </c>
      <c r="G614" t="s">
        <v>91</v>
      </c>
      <c r="H614" t="s">
        <v>92</v>
      </c>
      <c r="I614">
        <v>12</v>
      </c>
      <c r="J614">
        <v>0</v>
      </c>
      <c r="K614">
        <v>0</v>
      </c>
      <c r="L614"/>
    </row>
    <row r="615" spans="1:12">
      <c r="A615" t="s">
        <v>67</v>
      </c>
      <c r="B615" t="str">
        <f t="shared" si="36"/>
        <v>3015</v>
      </c>
      <c r="C615" t="str">
        <f t="shared" si="37"/>
        <v>301</v>
      </c>
      <c r="D615" t="str">
        <f t="shared" si="38"/>
        <v>30</v>
      </c>
      <c r="E615" t="str">
        <f t="shared" si="39"/>
        <v>30155</v>
      </c>
      <c r="F615">
        <v>30155</v>
      </c>
      <c r="G615" t="s">
        <v>91</v>
      </c>
      <c r="H615" t="s">
        <v>92</v>
      </c>
      <c r="I615">
        <v>15</v>
      </c>
      <c r="J615">
        <v>0</v>
      </c>
      <c r="K615">
        <v>0</v>
      </c>
      <c r="L615"/>
    </row>
    <row r="616" spans="1:12">
      <c r="A616" t="s">
        <v>67</v>
      </c>
      <c r="B616" t="str">
        <f t="shared" si="36"/>
        <v>3015</v>
      </c>
      <c r="C616" t="str">
        <f t="shared" si="37"/>
        <v>301</v>
      </c>
      <c r="D616" t="str">
        <f t="shared" si="38"/>
        <v>30</v>
      </c>
      <c r="E616" t="str">
        <f t="shared" si="39"/>
        <v>30155</v>
      </c>
      <c r="F616">
        <v>30155</v>
      </c>
      <c r="G616" t="s">
        <v>91</v>
      </c>
      <c r="H616" t="s">
        <v>92</v>
      </c>
      <c r="I616">
        <v>22</v>
      </c>
      <c r="J616">
        <v>0</v>
      </c>
      <c r="K616">
        <v>0</v>
      </c>
      <c r="L616"/>
    </row>
    <row r="617" spans="1:12">
      <c r="A617" t="s">
        <v>67</v>
      </c>
      <c r="B617" t="str">
        <f t="shared" si="36"/>
        <v>3015</v>
      </c>
      <c r="C617" t="str">
        <f t="shared" si="37"/>
        <v>301</v>
      </c>
      <c r="D617" t="str">
        <f t="shared" si="38"/>
        <v>30</v>
      </c>
      <c r="E617" t="str">
        <f t="shared" si="39"/>
        <v>30155</v>
      </c>
      <c r="F617">
        <v>30155</v>
      </c>
      <c r="G617" t="s">
        <v>91</v>
      </c>
      <c r="H617" t="s">
        <v>92</v>
      </c>
      <c r="I617">
        <v>25</v>
      </c>
      <c r="J617">
        <v>0</v>
      </c>
      <c r="K617">
        <v>0</v>
      </c>
      <c r="L617"/>
    </row>
    <row r="618" spans="1:12">
      <c r="A618" t="s">
        <v>67</v>
      </c>
      <c r="B618" t="str">
        <f t="shared" si="36"/>
        <v>3015</v>
      </c>
      <c r="C618" t="str">
        <f t="shared" si="37"/>
        <v>301</v>
      </c>
      <c r="D618" t="str">
        <f t="shared" si="38"/>
        <v>30</v>
      </c>
      <c r="E618" t="str">
        <f t="shared" si="39"/>
        <v>30155</v>
      </c>
      <c r="F618">
        <v>30155</v>
      </c>
      <c r="G618" t="s">
        <v>93</v>
      </c>
      <c r="H618" t="s">
        <v>69</v>
      </c>
      <c r="I618">
        <v>6</v>
      </c>
      <c r="J618">
        <v>0</v>
      </c>
      <c r="K618">
        <v>0</v>
      </c>
      <c r="L618"/>
    </row>
    <row r="619" spans="1:12">
      <c r="A619" t="s">
        <v>67</v>
      </c>
      <c r="B619" t="str">
        <f t="shared" si="36"/>
        <v>3015</v>
      </c>
      <c r="C619" t="str">
        <f t="shared" si="37"/>
        <v>301</v>
      </c>
      <c r="D619" t="str">
        <f t="shared" si="38"/>
        <v>30</v>
      </c>
      <c r="E619" t="str">
        <f t="shared" si="39"/>
        <v>30155</v>
      </c>
      <c r="F619">
        <v>30155</v>
      </c>
      <c r="G619" t="s">
        <v>93</v>
      </c>
      <c r="H619" t="s">
        <v>69</v>
      </c>
      <c r="I619">
        <v>9</v>
      </c>
      <c r="J619">
        <v>0</v>
      </c>
      <c r="K619">
        <v>0</v>
      </c>
      <c r="L619"/>
    </row>
    <row r="620" spans="1:12">
      <c r="A620" t="s">
        <v>67</v>
      </c>
      <c r="B620" t="str">
        <f t="shared" si="36"/>
        <v>3015</v>
      </c>
      <c r="C620" t="str">
        <f t="shared" si="37"/>
        <v>301</v>
      </c>
      <c r="D620" t="str">
        <f t="shared" si="38"/>
        <v>30</v>
      </c>
      <c r="E620" t="str">
        <f t="shared" si="39"/>
        <v>30155</v>
      </c>
      <c r="F620">
        <v>30155</v>
      </c>
      <c r="G620" t="s">
        <v>93</v>
      </c>
      <c r="H620" t="s">
        <v>69</v>
      </c>
      <c r="I620">
        <v>12</v>
      </c>
      <c r="J620">
        <v>1486106.95414177</v>
      </c>
      <c r="K620">
        <v>1486408.98660545</v>
      </c>
      <c r="L620"/>
    </row>
    <row r="621" spans="1:12">
      <c r="A621" t="s">
        <v>67</v>
      </c>
      <c r="B621" t="str">
        <f t="shared" si="36"/>
        <v>3015</v>
      </c>
      <c r="C621" t="str">
        <f t="shared" si="37"/>
        <v>301</v>
      </c>
      <c r="D621" t="str">
        <f t="shared" si="38"/>
        <v>30</v>
      </c>
      <c r="E621" t="str">
        <f t="shared" si="39"/>
        <v>30155</v>
      </c>
      <c r="F621">
        <v>30155</v>
      </c>
      <c r="G621" t="s">
        <v>93</v>
      </c>
      <c r="H621" t="s">
        <v>69</v>
      </c>
      <c r="I621">
        <v>15</v>
      </c>
      <c r="J621">
        <v>0</v>
      </c>
      <c r="K621">
        <v>0</v>
      </c>
      <c r="L621"/>
    </row>
    <row r="622" spans="1:12">
      <c r="A622" t="s">
        <v>67</v>
      </c>
      <c r="B622" t="str">
        <f t="shared" si="36"/>
        <v>3015</v>
      </c>
      <c r="C622" t="str">
        <f t="shared" si="37"/>
        <v>301</v>
      </c>
      <c r="D622" t="str">
        <f t="shared" si="38"/>
        <v>30</v>
      </c>
      <c r="E622" t="str">
        <f t="shared" si="39"/>
        <v>30155</v>
      </c>
      <c r="F622">
        <v>30155</v>
      </c>
      <c r="G622" t="s">
        <v>93</v>
      </c>
      <c r="H622" t="s">
        <v>69</v>
      </c>
      <c r="I622">
        <v>22</v>
      </c>
      <c r="J622">
        <v>0</v>
      </c>
      <c r="K622">
        <v>0</v>
      </c>
      <c r="L622"/>
    </row>
    <row r="623" spans="1:12">
      <c r="A623" t="s">
        <v>67</v>
      </c>
      <c r="B623" t="str">
        <f t="shared" si="36"/>
        <v>3015</v>
      </c>
      <c r="C623" t="str">
        <f t="shared" si="37"/>
        <v>301</v>
      </c>
      <c r="D623" t="str">
        <f t="shared" si="38"/>
        <v>30</v>
      </c>
      <c r="E623" t="str">
        <f t="shared" si="39"/>
        <v>30155</v>
      </c>
      <c r="F623">
        <v>30155</v>
      </c>
      <c r="G623" t="s">
        <v>93</v>
      </c>
      <c r="H623" t="s">
        <v>69</v>
      </c>
      <c r="I623">
        <v>25</v>
      </c>
      <c r="J623">
        <v>0</v>
      </c>
      <c r="K623">
        <v>0</v>
      </c>
      <c r="L623"/>
    </row>
    <row r="624" spans="1:12">
      <c r="A624" t="s">
        <v>67</v>
      </c>
      <c r="B624" t="str">
        <f t="shared" si="36"/>
        <v>3015</v>
      </c>
      <c r="C624" t="str">
        <f t="shared" si="37"/>
        <v>301</v>
      </c>
      <c r="D624" t="str">
        <f t="shared" si="38"/>
        <v>30</v>
      </c>
      <c r="E624" t="str">
        <f t="shared" si="39"/>
        <v>30155</v>
      </c>
      <c r="F624">
        <v>30155</v>
      </c>
      <c r="G624" t="s">
        <v>94</v>
      </c>
      <c r="H624" t="s">
        <v>69</v>
      </c>
      <c r="I624">
        <v>6</v>
      </c>
      <c r="J624">
        <v>0</v>
      </c>
      <c r="K624">
        <v>0</v>
      </c>
      <c r="L624"/>
    </row>
    <row r="625" spans="1:12">
      <c r="A625" t="s">
        <v>67</v>
      </c>
      <c r="B625" t="str">
        <f t="shared" si="36"/>
        <v>3015</v>
      </c>
      <c r="C625" t="str">
        <f t="shared" si="37"/>
        <v>301</v>
      </c>
      <c r="D625" t="str">
        <f t="shared" si="38"/>
        <v>30</v>
      </c>
      <c r="E625" t="str">
        <f t="shared" si="39"/>
        <v>30155</v>
      </c>
      <c r="F625">
        <v>30155</v>
      </c>
      <c r="G625" t="s">
        <v>94</v>
      </c>
      <c r="H625" t="s">
        <v>69</v>
      </c>
      <c r="I625">
        <v>9</v>
      </c>
      <c r="J625">
        <v>0</v>
      </c>
      <c r="K625">
        <v>0</v>
      </c>
      <c r="L625"/>
    </row>
    <row r="626" spans="1:12">
      <c r="A626" t="s">
        <v>67</v>
      </c>
      <c r="B626" t="str">
        <f t="shared" si="36"/>
        <v>3015</v>
      </c>
      <c r="C626" t="str">
        <f t="shared" si="37"/>
        <v>301</v>
      </c>
      <c r="D626" t="str">
        <f t="shared" si="38"/>
        <v>30</v>
      </c>
      <c r="E626" t="str">
        <f t="shared" si="39"/>
        <v>30155</v>
      </c>
      <c r="F626">
        <v>30155</v>
      </c>
      <c r="G626" t="s">
        <v>94</v>
      </c>
      <c r="H626" t="s">
        <v>69</v>
      </c>
      <c r="I626">
        <v>12</v>
      </c>
      <c r="J626">
        <v>118790.885077867</v>
      </c>
      <c r="K626">
        <v>118771.363855797</v>
      </c>
      <c r="L626"/>
    </row>
    <row r="627" spans="1:12">
      <c r="A627" t="s">
        <v>67</v>
      </c>
      <c r="B627" t="str">
        <f t="shared" si="36"/>
        <v>3015</v>
      </c>
      <c r="C627" t="str">
        <f t="shared" si="37"/>
        <v>301</v>
      </c>
      <c r="D627" t="str">
        <f t="shared" si="38"/>
        <v>30</v>
      </c>
      <c r="E627" t="str">
        <f t="shared" si="39"/>
        <v>30155</v>
      </c>
      <c r="F627">
        <v>30155</v>
      </c>
      <c r="G627" t="s">
        <v>94</v>
      </c>
      <c r="H627" t="s">
        <v>69</v>
      </c>
      <c r="I627">
        <v>19</v>
      </c>
      <c r="J627">
        <v>0</v>
      </c>
      <c r="K627">
        <v>0</v>
      </c>
      <c r="L627"/>
    </row>
    <row r="628" spans="1:12">
      <c r="A628" t="s">
        <v>67</v>
      </c>
      <c r="B628" t="str">
        <f t="shared" si="36"/>
        <v>3015</v>
      </c>
      <c r="C628" t="str">
        <f t="shared" si="37"/>
        <v>301</v>
      </c>
      <c r="D628" t="str">
        <f t="shared" si="38"/>
        <v>30</v>
      </c>
      <c r="E628" t="str">
        <f t="shared" si="39"/>
        <v>30155</v>
      </c>
      <c r="F628">
        <v>30155</v>
      </c>
      <c r="G628" t="s">
        <v>94</v>
      </c>
      <c r="H628" t="s">
        <v>69</v>
      </c>
      <c r="I628">
        <v>22</v>
      </c>
      <c r="J628">
        <v>0</v>
      </c>
      <c r="K628">
        <v>0</v>
      </c>
      <c r="L628"/>
    </row>
    <row r="629" spans="1:12">
      <c r="A629" t="s">
        <v>67</v>
      </c>
      <c r="B629" t="str">
        <f t="shared" si="36"/>
        <v>3015</v>
      </c>
      <c r="C629" t="str">
        <f t="shared" si="37"/>
        <v>301</v>
      </c>
      <c r="D629" t="str">
        <f t="shared" si="38"/>
        <v>30</v>
      </c>
      <c r="E629" t="str">
        <f t="shared" si="39"/>
        <v>30155</v>
      </c>
      <c r="F629">
        <v>30155</v>
      </c>
      <c r="G629" t="s">
        <v>94</v>
      </c>
      <c r="H629" t="s">
        <v>69</v>
      </c>
      <c r="I629">
        <v>25</v>
      </c>
      <c r="J629">
        <v>0</v>
      </c>
      <c r="K629">
        <v>0</v>
      </c>
      <c r="L629"/>
    </row>
    <row r="630" spans="1:12">
      <c r="A630" t="s">
        <v>67</v>
      </c>
      <c r="B630" t="str">
        <f t="shared" si="36"/>
        <v>3021</v>
      </c>
      <c r="C630" t="str">
        <f t="shared" si="37"/>
        <v>302</v>
      </c>
      <c r="D630" t="str">
        <f t="shared" si="38"/>
        <v>30</v>
      </c>
      <c r="E630" t="str">
        <f t="shared" si="39"/>
        <v>30210</v>
      </c>
      <c r="F630">
        <v>3021</v>
      </c>
      <c r="G630" t="s">
        <v>95</v>
      </c>
      <c r="H630" t="s">
        <v>96</v>
      </c>
      <c r="I630">
        <v>2</v>
      </c>
      <c r="J630">
        <v>0</v>
      </c>
      <c r="K630">
        <v>0</v>
      </c>
      <c r="L630"/>
    </row>
    <row r="631" spans="1:12">
      <c r="A631" t="s">
        <v>67</v>
      </c>
      <c r="B631" t="str">
        <f t="shared" si="36"/>
        <v>3021</v>
      </c>
      <c r="C631" t="str">
        <f t="shared" si="37"/>
        <v>302</v>
      </c>
      <c r="D631" t="str">
        <f t="shared" si="38"/>
        <v>30</v>
      </c>
      <c r="E631" t="str">
        <f t="shared" si="39"/>
        <v>30210</v>
      </c>
      <c r="F631">
        <v>3021</v>
      </c>
      <c r="G631" t="s">
        <v>95</v>
      </c>
      <c r="H631" t="s">
        <v>96</v>
      </c>
      <c r="I631">
        <v>5</v>
      </c>
      <c r="J631">
        <v>0</v>
      </c>
      <c r="K631">
        <v>0</v>
      </c>
      <c r="L631"/>
    </row>
    <row r="632" spans="1:12">
      <c r="A632" t="s">
        <v>67</v>
      </c>
      <c r="B632" t="str">
        <f t="shared" si="36"/>
        <v>3021</v>
      </c>
      <c r="C632" t="str">
        <f t="shared" si="37"/>
        <v>302</v>
      </c>
      <c r="D632" t="str">
        <f t="shared" si="38"/>
        <v>30</v>
      </c>
      <c r="E632" t="str">
        <f t="shared" si="39"/>
        <v>30210</v>
      </c>
      <c r="F632">
        <v>3021</v>
      </c>
      <c r="G632" t="s">
        <v>95</v>
      </c>
      <c r="H632" t="s">
        <v>96</v>
      </c>
      <c r="I632">
        <v>8</v>
      </c>
      <c r="J632">
        <v>0</v>
      </c>
      <c r="K632">
        <v>0</v>
      </c>
      <c r="L632"/>
    </row>
    <row r="633" spans="1:12">
      <c r="A633" t="s">
        <v>67</v>
      </c>
      <c r="B633" t="str">
        <f t="shared" si="36"/>
        <v>3021</v>
      </c>
      <c r="C633" t="str">
        <f t="shared" si="37"/>
        <v>302</v>
      </c>
      <c r="D633" t="str">
        <f t="shared" si="38"/>
        <v>30</v>
      </c>
      <c r="E633" t="str">
        <f t="shared" si="39"/>
        <v>30210</v>
      </c>
      <c r="F633">
        <v>3021</v>
      </c>
      <c r="G633" t="s">
        <v>95</v>
      </c>
      <c r="H633" t="s">
        <v>96</v>
      </c>
      <c r="I633">
        <v>11</v>
      </c>
      <c r="J633">
        <v>159.04975260159699</v>
      </c>
      <c r="K633">
        <v>206.605625262519</v>
      </c>
      <c r="L633"/>
    </row>
    <row r="634" spans="1:12">
      <c r="A634" t="s">
        <v>67</v>
      </c>
      <c r="B634" t="str">
        <f t="shared" si="36"/>
        <v>3021</v>
      </c>
      <c r="C634" t="str">
        <f t="shared" si="37"/>
        <v>302</v>
      </c>
      <c r="D634" t="str">
        <f t="shared" si="38"/>
        <v>30</v>
      </c>
      <c r="E634" t="str">
        <f t="shared" si="39"/>
        <v>30210</v>
      </c>
      <c r="F634">
        <v>3021</v>
      </c>
      <c r="G634" t="s">
        <v>95</v>
      </c>
      <c r="H634" t="s">
        <v>96</v>
      </c>
      <c r="I634">
        <v>18</v>
      </c>
      <c r="J634">
        <v>0</v>
      </c>
      <c r="K634">
        <v>0</v>
      </c>
      <c r="L634"/>
    </row>
    <row r="635" spans="1:12">
      <c r="A635" t="s">
        <v>67</v>
      </c>
      <c r="B635" t="str">
        <f t="shared" si="36"/>
        <v>3021</v>
      </c>
      <c r="C635" t="str">
        <f t="shared" si="37"/>
        <v>302</v>
      </c>
      <c r="D635" t="str">
        <f t="shared" si="38"/>
        <v>30</v>
      </c>
      <c r="E635" t="str">
        <f t="shared" si="39"/>
        <v>30210</v>
      </c>
      <c r="F635">
        <v>3021</v>
      </c>
      <c r="G635" t="s">
        <v>95</v>
      </c>
      <c r="H635" t="s">
        <v>96</v>
      </c>
      <c r="I635">
        <v>21</v>
      </c>
      <c r="J635">
        <v>1976.9888934176399</v>
      </c>
      <c r="K635">
        <v>2568.10853069825</v>
      </c>
      <c r="L635"/>
    </row>
    <row r="636" spans="1:12">
      <c r="A636" t="s">
        <v>67</v>
      </c>
      <c r="B636" t="str">
        <f t="shared" si="36"/>
        <v>3021</v>
      </c>
      <c r="C636" t="str">
        <f t="shared" si="37"/>
        <v>302</v>
      </c>
      <c r="D636" t="str">
        <f t="shared" si="38"/>
        <v>30</v>
      </c>
      <c r="E636" t="str">
        <f t="shared" si="39"/>
        <v>30210</v>
      </c>
      <c r="F636">
        <v>3021</v>
      </c>
      <c r="G636" t="s">
        <v>95</v>
      </c>
      <c r="H636" t="s">
        <v>96</v>
      </c>
      <c r="I636">
        <v>24</v>
      </c>
      <c r="J636">
        <v>0</v>
      </c>
      <c r="K636">
        <v>0</v>
      </c>
      <c r="L636"/>
    </row>
    <row r="637" spans="1:12">
      <c r="A637" t="s">
        <v>67</v>
      </c>
      <c r="B637" t="str">
        <f t="shared" si="36"/>
        <v>3022</v>
      </c>
      <c r="C637" t="str">
        <f t="shared" si="37"/>
        <v>302</v>
      </c>
      <c r="D637" t="str">
        <f t="shared" si="38"/>
        <v>30</v>
      </c>
      <c r="E637" t="str">
        <f t="shared" si="39"/>
        <v>30220</v>
      </c>
      <c r="F637">
        <v>3022</v>
      </c>
      <c r="G637" t="s">
        <v>97</v>
      </c>
      <c r="H637" t="s">
        <v>96</v>
      </c>
      <c r="I637">
        <v>1</v>
      </c>
      <c r="J637">
        <v>0</v>
      </c>
      <c r="K637">
        <v>0</v>
      </c>
      <c r="L637"/>
    </row>
    <row r="638" spans="1:12">
      <c r="A638" t="s">
        <v>67</v>
      </c>
      <c r="B638" t="str">
        <f t="shared" si="36"/>
        <v>3022</v>
      </c>
      <c r="C638" t="str">
        <f t="shared" si="37"/>
        <v>302</v>
      </c>
      <c r="D638" t="str">
        <f t="shared" si="38"/>
        <v>30</v>
      </c>
      <c r="E638" t="str">
        <f t="shared" si="39"/>
        <v>30220</v>
      </c>
      <c r="F638">
        <v>3022</v>
      </c>
      <c r="G638" t="s">
        <v>97</v>
      </c>
      <c r="H638" t="s">
        <v>96</v>
      </c>
      <c r="I638">
        <v>4</v>
      </c>
      <c r="J638">
        <v>0</v>
      </c>
      <c r="K638">
        <v>0</v>
      </c>
      <c r="L638"/>
    </row>
    <row r="639" spans="1:12">
      <c r="A639" t="s">
        <v>67</v>
      </c>
      <c r="B639" t="str">
        <f t="shared" si="36"/>
        <v>3022</v>
      </c>
      <c r="C639" t="str">
        <f t="shared" si="37"/>
        <v>302</v>
      </c>
      <c r="D639" t="str">
        <f t="shared" si="38"/>
        <v>30</v>
      </c>
      <c r="E639" t="str">
        <f t="shared" si="39"/>
        <v>30220</v>
      </c>
      <c r="F639">
        <v>3022</v>
      </c>
      <c r="G639" t="s">
        <v>97</v>
      </c>
      <c r="H639" t="s">
        <v>96</v>
      </c>
      <c r="I639">
        <v>7</v>
      </c>
      <c r="J639">
        <v>0</v>
      </c>
      <c r="K639">
        <v>0</v>
      </c>
      <c r="L639"/>
    </row>
    <row r="640" spans="1:12">
      <c r="A640" t="s">
        <v>67</v>
      </c>
      <c r="B640" t="str">
        <f t="shared" si="36"/>
        <v>3022</v>
      </c>
      <c r="C640" t="str">
        <f t="shared" si="37"/>
        <v>302</v>
      </c>
      <c r="D640" t="str">
        <f t="shared" si="38"/>
        <v>30</v>
      </c>
      <c r="E640" t="str">
        <f t="shared" si="39"/>
        <v>30220</v>
      </c>
      <c r="F640">
        <v>3022</v>
      </c>
      <c r="G640" t="s">
        <v>97</v>
      </c>
      <c r="H640" t="s">
        <v>96</v>
      </c>
      <c r="I640">
        <v>10</v>
      </c>
      <c r="J640">
        <v>0</v>
      </c>
      <c r="K640">
        <v>0</v>
      </c>
      <c r="L640"/>
    </row>
    <row r="641" spans="1:12">
      <c r="A641" t="s">
        <v>67</v>
      </c>
      <c r="B641" t="str">
        <f t="shared" si="36"/>
        <v>3022</v>
      </c>
      <c r="C641" t="str">
        <f t="shared" si="37"/>
        <v>302</v>
      </c>
      <c r="D641" t="str">
        <f t="shared" si="38"/>
        <v>30</v>
      </c>
      <c r="E641" t="str">
        <f t="shared" si="39"/>
        <v>30220</v>
      </c>
      <c r="F641">
        <v>3022</v>
      </c>
      <c r="G641" t="s">
        <v>97</v>
      </c>
      <c r="H641" t="s">
        <v>96</v>
      </c>
      <c r="I641">
        <v>14</v>
      </c>
      <c r="J641">
        <v>162694.88676101301</v>
      </c>
      <c r="K641">
        <v>211340.65710707899</v>
      </c>
      <c r="L641"/>
    </row>
    <row r="642" spans="1:12">
      <c r="A642" t="s">
        <v>67</v>
      </c>
      <c r="B642" t="str">
        <f t="shared" si="36"/>
        <v>3022</v>
      </c>
      <c r="C642" t="str">
        <f t="shared" si="37"/>
        <v>302</v>
      </c>
      <c r="D642" t="str">
        <f t="shared" si="38"/>
        <v>30</v>
      </c>
      <c r="E642" t="str">
        <f t="shared" si="39"/>
        <v>30220</v>
      </c>
      <c r="F642">
        <v>3022</v>
      </c>
      <c r="G642" t="s">
        <v>97</v>
      </c>
      <c r="H642" t="s">
        <v>96</v>
      </c>
      <c r="I642">
        <v>17</v>
      </c>
      <c r="J642">
        <v>0</v>
      </c>
      <c r="K642">
        <v>0</v>
      </c>
      <c r="L642"/>
    </row>
    <row r="643" spans="1:12">
      <c r="A643" t="s">
        <v>67</v>
      </c>
      <c r="B643" t="str">
        <f t="shared" ref="B643:B706" si="40">+LEFT(E643,4)</f>
        <v>3022</v>
      </c>
      <c r="C643" t="str">
        <f t="shared" ref="C643:C706" si="41">+LEFT(E643,3)</f>
        <v>302</v>
      </c>
      <c r="D643" t="str">
        <f t="shared" ref="D643:D706" si="42">+LEFT(E643,2)</f>
        <v>30</v>
      </c>
      <c r="E643" t="str">
        <f t="shared" ref="E643:E706" si="43">+LEFT(F643&amp;"00000",5)</f>
        <v>30220</v>
      </c>
      <c r="F643">
        <v>3022</v>
      </c>
      <c r="G643" t="s">
        <v>97</v>
      </c>
      <c r="H643" t="s">
        <v>96</v>
      </c>
      <c r="I643">
        <v>20</v>
      </c>
      <c r="J643">
        <v>0</v>
      </c>
      <c r="K643">
        <v>0</v>
      </c>
      <c r="L643"/>
    </row>
    <row r="644" spans="1:12">
      <c r="A644" t="s">
        <v>67</v>
      </c>
      <c r="B644" t="str">
        <f t="shared" si="40"/>
        <v>3022</v>
      </c>
      <c r="C644" t="str">
        <f t="shared" si="41"/>
        <v>302</v>
      </c>
      <c r="D644" t="str">
        <f t="shared" si="42"/>
        <v>30</v>
      </c>
      <c r="E644" t="str">
        <f t="shared" si="43"/>
        <v>30220</v>
      </c>
      <c r="F644">
        <v>3022</v>
      </c>
      <c r="G644" t="s">
        <v>97</v>
      </c>
      <c r="H644" t="s">
        <v>96</v>
      </c>
      <c r="I644">
        <v>23</v>
      </c>
      <c r="J644">
        <v>0</v>
      </c>
      <c r="K644">
        <v>0</v>
      </c>
      <c r="L644"/>
    </row>
    <row r="645" spans="1:12">
      <c r="A645" t="s">
        <v>67</v>
      </c>
      <c r="B645" t="str">
        <f t="shared" si="40"/>
        <v>3022</v>
      </c>
      <c r="C645" t="str">
        <f t="shared" si="41"/>
        <v>302</v>
      </c>
      <c r="D645" t="str">
        <f t="shared" si="42"/>
        <v>30</v>
      </c>
      <c r="E645" t="str">
        <f t="shared" si="43"/>
        <v>30220</v>
      </c>
      <c r="F645">
        <v>3022</v>
      </c>
      <c r="G645" t="s">
        <v>98</v>
      </c>
      <c r="H645" t="s">
        <v>96</v>
      </c>
      <c r="I645">
        <v>3</v>
      </c>
      <c r="J645">
        <v>0</v>
      </c>
      <c r="K645">
        <v>0</v>
      </c>
      <c r="L645"/>
    </row>
    <row r="646" spans="1:12">
      <c r="A646" t="s">
        <v>67</v>
      </c>
      <c r="B646" t="str">
        <f t="shared" si="40"/>
        <v>3022</v>
      </c>
      <c r="C646" t="str">
        <f t="shared" si="41"/>
        <v>302</v>
      </c>
      <c r="D646" t="str">
        <f t="shared" si="42"/>
        <v>30</v>
      </c>
      <c r="E646" t="str">
        <f t="shared" si="43"/>
        <v>30220</v>
      </c>
      <c r="F646">
        <v>3022</v>
      </c>
      <c r="G646" t="s">
        <v>98</v>
      </c>
      <c r="H646" t="s">
        <v>96</v>
      </c>
      <c r="I646">
        <v>6</v>
      </c>
      <c r="J646">
        <v>0</v>
      </c>
      <c r="K646">
        <v>0</v>
      </c>
      <c r="L646"/>
    </row>
    <row r="647" spans="1:12">
      <c r="A647" t="s">
        <v>67</v>
      </c>
      <c r="B647" t="str">
        <f t="shared" si="40"/>
        <v>3022</v>
      </c>
      <c r="C647" t="str">
        <f t="shared" si="41"/>
        <v>302</v>
      </c>
      <c r="D647" t="str">
        <f t="shared" si="42"/>
        <v>30</v>
      </c>
      <c r="E647" t="str">
        <f t="shared" si="43"/>
        <v>30220</v>
      </c>
      <c r="F647">
        <v>3022</v>
      </c>
      <c r="G647" t="s">
        <v>98</v>
      </c>
      <c r="H647" t="s">
        <v>96</v>
      </c>
      <c r="I647">
        <v>9</v>
      </c>
      <c r="J647">
        <v>0</v>
      </c>
      <c r="K647">
        <v>0</v>
      </c>
      <c r="L647"/>
    </row>
    <row r="648" spans="1:12">
      <c r="A648" t="s">
        <v>67</v>
      </c>
      <c r="B648" t="str">
        <f t="shared" si="40"/>
        <v>3022</v>
      </c>
      <c r="C648" t="str">
        <f t="shared" si="41"/>
        <v>302</v>
      </c>
      <c r="D648" t="str">
        <f t="shared" si="42"/>
        <v>30</v>
      </c>
      <c r="E648" t="str">
        <f t="shared" si="43"/>
        <v>30220</v>
      </c>
      <c r="F648">
        <v>3022</v>
      </c>
      <c r="G648" t="s">
        <v>98</v>
      </c>
      <c r="H648" t="s">
        <v>96</v>
      </c>
      <c r="I648">
        <v>12</v>
      </c>
      <c r="J648">
        <v>24396.647856801701</v>
      </c>
      <c r="K648">
        <v>26484.116870448001</v>
      </c>
      <c r="L648"/>
    </row>
    <row r="649" spans="1:12">
      <c r="A649" t="s">
        <v>67</v>
      </c>
      <c r="B649" t="str">
        <f t="shared" si="40"/>
        <v>3022</v>
      </c>
      <c r="C649" t="str">
        <f t="shared" si="41"/>
        <v>302</v>
      </c>
      <c r="D649" t="str">
        <f t="shared" si="42"/>
        <v>30</v>
      </c>
      <c r="E649" t="str">
        <f t="shared" si="43"/>
        <v>30220</v>
      </c>
      <c r="F649">
        <v>3022</v>
      </c>
      <c r="G649" t="s">
        <v>98</v>
      </c>
      <c r="H649" t="s">
        <v>96</v>
      </c>
      <c r="I649">
        <v>19</v>
      </c>
      <c r="J649">
        <v>0</v>
      </c>
      <c r="K649">
        <v>0</v>
      </c>
      <c r="L649"/>
    </row>
    <row r="650" spans="1:12">
      <c r="A650" t="s">
        <v>67</v>
      </c>
      <c r="B650" t="str">
        <f t="shared" si="40"/>
        <v>3022</v>
      </c>
      <c r="C650" t="str">
        <f t="shared" si="41"/>
        <v>302</v>
      </c>
      <c r="D650" t="str">
        <f t="shared" si="42"/>
        <v>30</v>
      </c>
      <c r="E650" t="str">
        <f t="shared" si="43"/>
        <v>30220</v>
      </c>
      <c r="F650">
        <v>3022</v>
      </c>
      <c r="G650" t="s">
        <v>98</v>
      </c>
      <c r="H650" t="s">
        <v>96</v>
      </c>
      <c r="I650">
        <v>22</v>
      </c>
      <c r="J650">
        <v>0</v>
      </c>
      <c r="K650">
        <v>0</v>
      </c>
      <c r="L650"/>
    </row>
    <row r="651" spans="1:12">
      <c r="A651" t="s">
        <v>67</v>
      </c>
      <c r="B651" t="str">
        <f t="shared" si="40"/>
        <v>3022</v>
      </c>
      <c r="C651" t="str">
        <f t="shared" si="41"/>
        <v>302</v>
      </c>
      <c r="D651" t="str">
        <f t="shared" si="42"/>
        <v>30</v>
      </c>
      <c r="E651" t="str">
        <f t="shared" si="43"/>
        <v>30220</v>
      </c>
      <c r="F651">
        <v>3022</v>
      </c>
      <c r="G651" t="s">
        <v>98</v>
      </c>
      <c r="H651" t="s">
        <v>96</v>
      </c>
      <c r="I651">
        <v>25</v>
      </c>
      <c r="J651">
        <v>0</v>
      </c>
      <c r="K651">
        <v>0</v>
      </c>
      <c r="L651"/>
    </row>
    <row r="652" spans="1:12">
      <c r="A652" t="s">
        <v>67</v>
      </c>
      <c r="B652" t="str">
        <f t="shared" si="40"/>
        <v>3022</v>
      </c>
      <c r="C652" t="str">
        <f t="shared" si="41"/>
        <v>302</v>
      </c>
      <c r="D652" t="str">
        <f t="shared" si="42"/>
        <v>30</v>
      </c>
      <c r="E652" t="str">
        <f t="shared" si="43"/>
        <v>30220</v>
      </c>
      <c r="F652">
        <v>3022</v>
      </c>
      <c r="G652" t="s">
        <v>99</v>
      </c>
      <c r="H652" t="s">
        <v>96</v>
      </c>
      <c r="I652">
        <v>6</v>
      </c>
      <c r="J652">
        <v>0</v>
      </c>
      <c r="K652">
        <v>0</v>
      </c>
      <c r="L652"/>
    </row>
    <row r="653" spans="1:12">
      <c r="A653" t="s">
        <v>67</v>
      </c>
      <c r="B653" t="str">
        <f t="shared" si="40"/>
        <v>3022</v>
      </c>
      <c r="C653" t="str">
        <f t="shared" si="41"/>
        <v>302</v>
      </c>
      <c r="D653" t="str">
        <f t="shared" si="42"/>
        <v>30</v>
      </c>
      <c r="E653" t="str">
        <f t="shared" si="43"/>
        <v>30220</v>
      </c>
      <c r="F653">
        <v>3022</v>
      </c>
      <c r="G653" t="s">
        <v>99</v>
      </c>
      <c r="H653" t="s">
        <v>96</v>
      </c>
      <c r="I653">
        <v>9</v>
      </c>
      <c r="J653">
        <v>0</v>
      </c>
      <c r="K653">
        <v>0</v>
      </c>
      <c r="L653"/>
    </row>
    <row r="654" spans="1:12">
      <c r="A654" t="s">
        <v>67</v>
      </c>
      <c r="B654" t="str">
        <f t="shared" si="40"/>
        <v>3022</v>
      </c>
      <c r="C654" t="str">
        <f t="shared" si="41"/>
        <v>302</v>
      </c>
      <c r="D654" t="str">
        <f t="shared" si="42"/>
        <v>30</v>
      </c>
      <c r="E654" t="str">
        <f t="shared" si="43"/>
        <v>30220</v>
      </c>
      <c r="F654">
        <v>3022</v>
      </c>
      <c r="G654" t="s">
        <v>99</v>
      </c>
      <c r="H654" t="s">
        <v>96</v>
      </c>
      <c r="I654">
        <v>12</v>
      </c>
      <c r="J654">
        <v>753.69441747665405</v>
      </c>
      <c r="K654">
        <v>979.06650941073895</v>
      </c>
      <c r="L654"/>
    </row>
    <row r="655" spans="1:12">
      <c r="A655" t="s">
        <v>67</v>
      </c>
      <c r="B655" t="str">
        <f t="shared" si="40"/>
        <v>3022</v>
      </c>
      <c r="C655" t="str">
        <f t="shared" si="41"/>
        <v>302</v>
      </c>
      <c r="D655" t="str">
        <f t="shared" si="42"/>
        <v>30</v>
      </c>
      <c r="E655" t="str">
        <f t="shared" si="43"/>
        <v>30220</v>
      </c>
      <c r="F655">
        <v>3022</v>
      </c>
      <c r="G655" t="s">
        <v>99</v>
      </c>
      <c r="H655" t="s">
        <v>96</v>
      </c>
      <c r="I655">
        <v>15</v>
      </c>
      <c r="J655">
        <v>0</v>
      </c>
      <c r="K655">
        <v>0</v>
      </c>
      <c r="L655"/>
    </row>
    <row r="656" spans="1:12">
      <c r="A656" t="s">
        <v>67</v>
      </c>
      <c r="B656" t="str">
        <f t="shared" si="40"/>
        <v>3022</v>
      </c>
      <c r="C656" t="str">
        <f t="shared" si="41"/>
        <v>302</v>
      </c>
      <c r="D656" t="str">
        <f t="shared" si="42"/>
        <v>30</v>
      </c>
      <c r="E656" t="str">
        <f t="shared" si="43"/>
        <v>30220</v>
      </c>
      <c r="F656">
        <v>3022</v>
      </c>
      <c r="G656" t="s">
        <v>99</v>
      </c>
      <c r="H656" t="s">
        <v>96</v>
      </c>
      <c r="I656">
        <v>22</v>
      </c>
      <c r="J656">
        <v>0</v>
      </c>
      <c r="K656">
        <v>0</v>
      </c>
      <c r="L656"/>
    </row>
    <row r="657" spans="1:12">
      <c r="A657" t="s">
        <v>67</v>
      </c>
      <c r="B657" t="str">
        <f t="shared" si="40"/>
        <v>3022</v>
      </c>
      <c r="C657" t="str">
        <f t="shared" si="41"/>
        <v>302</v>
      </c>
      <c r="D657" t="str">
        <f t="shared" si="42"/>
        <v>30</v>
      </c>
      <c r="E657" t="str">
        <f t="shared" si="43"/>
        <v>30220</v>
      </c>
      <c r="F657">
        <v>3022</v>
      </c>
      <c r="G657" t="s">
        <v>99</v>
      </c>
      <c r="H657" t="s">
        <v>96</v>
      </c>
      <c r="I657">
        <v>25</v>
      </c>
      <c r="J657">
        <v>0</v>
      </c>
      <c r="K657">
        <v>0</v>
      </c>
      <c r="L657"/>
    </row>
    <row r="658" spans="1:12">
      <c r="A658" t="s">
        <v>67</v>
      </c>
      <c r="B658" t="str">
        <f t="shared" si="40"/>
        <v>3022</v>
      </c>
      <c r="C658" t="str">
        <f t="shared" si="41"/>
        <v>302</v>
      </c>
      <c r="D658" t="str">
        <f t="shared" si="42"/>
        <v>30</v>
      </c>
      <c r="E658" t="str">
        <f t="shared" si="43"/>
        <v>30220</v>
      </c>
      <c r="F658">
        <v>3022</v>
      </c>
      <c r="G658" t="s">
        <v>100</v>
      </c>
      <c r="H658" t="s">
        <v>96</v>
      </c>
      <c r="I658">
        <v>1</v>
      </c>
      <c r="J658">
        <v>0</v>
      </c>
      <c r="K658">
        <v>0</v>
      </c>
      <c r="L658"/>
    </row>
    <row r="659" spans="1:12">
      <c r="A659" t="s">
        <v>67</v>
      </c>
      <c r="B659" t="str">
        <f t="shared" si="40"/>
        <v>3022</v>
      </c>
      <c r="C659" t="str">
        <f t="shared" si="41"/>
        <v>302</v>
      </c>
      <c r="D659" t="str">
        <f t="shared" si="42"/>
        <v>30</v>
      </c>
      <c r="E659" t="str">
        <f t="shared" si="43"/>
        <v>30220</v>
      </c>
      <c r="F659">
        <v>3022</v>
      </c>
      <c r="G659" t="s">
        <v>100</v>
      </c>
      <c r="H659" t="s">
        <v>96</v>
      </c>
      <c r="I659">
        <v>4</v>
      </c>
      <c r="J659">
        <v>0</v>
      </c>
      <c r="K659">
        <v>0</v>
      </c>
      <c r="L659"/>
    </row>
    <row r="660" spans="1:12">
      <c r="A660" t="s">
        <v>67</v>
      </c>
      <c r="B660" t="str">
        <f t="shared" si="40"/>
        <v>3022</v>
      </c>
      <c r="C660" t="str">
        <f t="shared" si="41"/>
        <v>302</v>
      </c>
      <c r="D660" t="str">
        <f t="shared" si="42"/>
        <v>30</v>
      </c>
      <c r="E660" t="str">
        <f t="shared" si="43"/>
        <v>30220</v>
      </c>
      <c r="F660">
        <v>3022</v>
      </c>
      <c r="G660" t="s">
        <v>100</v>
      </c>
      <c r="H660" t="s">
        <v>96</v>
      </c>
      <c r="I660">
        <v>7</v>
      </c>
      <c r="J660">
        <v>0</v>
      </c>
      <c r="K660">
        <v>0</v>
      </c>
      <c r="L660"/>
    </row>
    <row r="661" spans="1:12">
      <c r="A661" t="s">
        <v>67</v>
      </c>
      <c r="B661" t="str">
        <f t="shared" si="40"/>
        <v>3022</v>
      </c>
      <c r="C661" t="str">
        <f t="shared" si="41"/>
        <v>302</v>
      </c>
      <c r="D661" t="str">
        <f t="shared" si="42"/>
        <v>30</v>
      </c>
      <c r="E661" t="str">
        <f t="shared" si="43"/>
        <v>30220</v>
      </c>
      <c r="F661">
        <v>3022</v>
      </c>
      <c r="G661" t="s">
        <v>100</v>
      </c>
      <c r="H661" t="s">
        <v>96</v>
      </c>
      <c r="I661">
        <v>10</v>
      </c>
      <c r="J661">
        <v>0</v>
      </c>
      <c r="K661">
        <v>0</v>
      </c>
      <c r="L661"/>
    </row>
    <row r="662" spans="1:12">
      <c r="A662" t="s">
        <v>67</v>
      </c>
      <c r="B662" t="str">
        <f t="shared" si="40"/>
        <v>3022</v>
      </c>
      <c r="C662" t="str">
        <f t="shared" si="41"/>
        <v>302</v>
      </c>
      <c r="D662" t="str">
        <f t="shared" si="42"/>
        <v>30</v>
      </c>
      <c r="E662" t="str">
        <f t="shared" si="43"/>
        <v>30220</v>
      </c>
      <c r="F662">
        <v>3022</v>
      </c>
      <c r="G662" t="s">
        <v>100</v>
      </c>
      <c r="H662" t="s">
        <v>96</v>
      </c>
      <c r="I662">
        <v>17</v>
      </c>
      <c r="J662">
        <v>0</v>
      </c>
      <c r="K662">
        <v>0</v>
      </c>
      <c r="L662"/>
    </row>
    <row r="663" spans="1:12">
      <c r="A663" t="s">
        <v>67</v>
      </c>
      <c r="B663" t="str">
        <f t="shared" si="40"/>
        <v>3022</v>
      </c>
      <c r="C663" t="str">
        <f t="shared" si="41"/>
        <v>302</v>
      </c>
      <c r="D663" t="str">
        <f t="shared" si="42"/>
        <v>30</v>
      </c>
      <c r="E663" t="str">
        <f t="shared" si="43"/>
        <v>30220</v>
      </c>
      <c r="F663">
        <v>3022</v>
      </c>
      <c r="G663" t="s">
        <v>100</v>
      </c>
      <c r="H663" t="s">
        <v>96</v>
      </c>
      <c r="I663">
        <v>20</v>
      </c>
      <c r="J663">
        <v>0</v>
      </c>
      <c r="K663">
        <v>0</v>
      </c>
      <c r="L663"/>
    </row>
    <row r="664" spans="1:12">
      <c r="A664" t="s">
        <v>67</v>
      </c>
      <c r="B664" t="str">
        <f t="shared" si="40"/>
        <v>3015</v>
      </c>
      <c r="C664" t="str">
        <f t="shared" si="41"/>
        <v>301</v>
      </c>
      <c r="D664" t="str">
        <f t="shared" si="42"/>
        <v>30</v>
      </c>
      <c r="E664" t="str">
        <f t="shared" si="43"/>
        <v>30155</v>
      </c>
      <c r="F664">
        <v>30155</v>
      </c>
      <c r="G664" t="s">
        <v>89</v>
      </c>
      <c r="H664" t="s">
        <v>69</v>
      </c>
      <c r="I664">
        <v>14</v>
      </c>
      <c r="J664">
        <v>-919773.88333667198</v>
      </c>
      <c r="K664">
        <v>-1194786.2603245799</v>
      </c>
      <c r="L664"/>
    </row>
    <row r="665" spans="1:12">
      <c r="A665" t="s">
        <v>67</v>
      </c>
      <c r="B665" t="str">
        <f t="shared" si="40"/>
        <v>3015</v>
      </c>
      <c r="C665" t="str">
        <f t="shared" si="41"/>
        <v>301</v>
      </c>
      <c r="D665" t="str">
        <f t="shared" si="42"/>
        <v>30</v>
      </c>
      <c r="E665" t="str">
        <f t="shared" si="43"/>
        <v>30155</v>
      </c>
      <c r="F665">
        <v>30155</v>
      </c>
      <c r="G665" t="s">
        <v>89</v>
      </c>
      <c r="H665" t="s">
        <v>69</v>
      </c>
      <c r="I665">
        <v>17</v>
      </c>
      <c r="J665">
        <v>0</v>
      </c>
      <c r="K665">
        <v>0</v>
      </c>
      <c r="L665"/>
    </row>
    <row r="666" spans="1:12">
      <c r="A666" t="s">
        <v>67</v>
      </c>
      <c r="B666" t="str">
        <f t="shared" si="40"/>
        <v>3015</v>
      </c>
      <c r="C666" t="str">
        <f t="shared" si="41"/>
        <v>301</v>
      </c>
      <c r="D666" t="str">
        <f t="shared" si="42"/>
        <v>30</v>
      </c>
      <c r="E666" t="str">
        <f t="shared" si="43"/>
        <v>30155</v>
      </c>
      <c r="F666">
        <v>30155</v>
      </c>
      <c r="G666" t="s">
        <v>89</v>
      </c>
      <c r="H666" t="s">
        <v>69</v>
      </c>
      <c r="I666">
        <v>24</v>
      </c>
      <c r="J666">
        <v>0</v>
      </c>
      <c r="K666">
        <v>0</v>
      </c>
      <c r="L666"/>
    </row>
    <row r="667" spans="1:12">
      <c r="A667" t="s">
        <v>67</v>
      </c>
      <c r="B667" t="str">
        <f t="shared" si="40"/>
        <v>3015</v>
      </c>
      <c r="C667" t="str">
        <f t="shared" si="41"/>
        <v>301</v>
      </c>
      <c r="D667" t="str">
        <f t="shared" si="42"/>
        <v>30</v>
      </c>
      <c r="E667" t="str">
        <f t="shared" si="43"/>
        <v>30155</v>
      </c>
      <c r="F667">
        <v>30155</v>
      </c>
      <c r="G667" t="s">
        <v>90</v>
      </c>
      <c r="H667" t="s">
        <v>69</v>
      </c>
      <c r="I667">
        <v>1</v>
      </c>
      <c r="J667">
        <v>0</v>
      </c>
      <c r="K667">
        <v>0</v>
      </c>
      <c r="L667"/>
    </row>
    <row r="668" spans="1:12">
      <c r="A668" t="s">
        <v>67</v>
      </c>
      <c r="B668" t="str">
        <f t="shared" si="40"/>
        <v>3015</v>
      </c>
      <c r="C668" t="str">
        <f t="shared" si="41"/>
        <v>301</v>
      </c>
      <c r="D668" t="str">
        <f t="shared" si="42"/>
        <v>30</v>
      </c>
      <c r="E668" t="str">
        <f t="shared" si="43"/>
        <v>30155</v>
      </c>
      <c r="F668">
        <v>30155</v>
      </c>
      <c r="G668" t="s">
        <v>90</v>
      </c>
      <c r="H668" t="s">
        <v>69</v>
      </c>
      <c r="I668">
        <v>4</v>
      </c>
      <c r="J668">
        <v>0</v>
      </c>
      <c r="K668">
        <v>0</v>
      </c>
      <c r="L668"/>
    </row>
    <row r="669" spans="1:12">
      <c r="A669" t="s">
        <v>67</v>
      </c>
      <c r="B669" t="str">
        <f t="shared" si="40"/>
        <v>3015</v>
      </c>
      <c r="C669" t="str">
        <f t="shared" si="41"/>
        <v>301</v>
      </c>
      <c r="D669" t="str">
        <f t="shared" si="42"/>
        <v>30</v>
      </c>
      <c r="E669" t="str">
        <f t="shared" si="43"/>
        <v>30155</v>
      </c>
      <c r="F669">
        <v>30155</v>
      </c>
      <c r="G669" t="s">
        <v>90</v>
      </c>
      <c r="H669" t="s">
        <v>69</v>
      </c>
      <c r="I669">
        <v>11</v>
      </c>
      <c r="J669">
        <v>0</v>
      </c>
      <c r="K669">
        <v>0</v>
      </c>
      <c r="L669"/>
    </row>
    <row r="670" spans="1:12">
      <c r="A670" t="s">
        <v>67</v>
      </c>
      <c r="B670" t="str">
        <f t="shared" si="40"/>
        <v>3015</v>
      </c>
      <c r="C670" t="str">
        <f t="shared" si="41"/>
        <v>301</v>
      </c>
      <c r="D670" t="str">
        <f t="shared" si="42"/>
        <v>30</v>
      </c>
      <c r="E670" t="str">
        <f t="shared" si="43"/>
        <v>30155</v>
      </c>
      <c r="F670">
        <v>30155</v>
      </c>
      <c r="G670" t="s">
        <v>90</v>
      </c>
      <c r="H670" t="s">
        <v>69</v>
      </c>
      <c r="I670">
        <v>14</v>
      </c>
      <c r="J670">
        <v>585571.09941638098</v>
      </c>
      <c r="K670">
        <v>585412.04851920099</v>
      </c>
      <c r="L670"/>
    </row>
    <row r="671" spans="1:12">
      <c r="A671" t="s">
        <v>67</v>
      </c>
      <c r="B671" t="str">
        <f t="shared" si="40"/>
        <v>3015</v>
      </c>
      <c r="C671" t="str">
        <f t="shared" si="41"/>
        <v>301</v>
      </c>
      <c r="D671" t="str">
        <f t="shared" si="42"/>
        <v>30</v>
      </c>
      <c r="E671" t="str">
        <f t="shared" si="43"/>
        <v>30155</v>
      </c>
      <c r="F671">
        <v>30155</v>
      </c>
      <c r="G671" t="s">
        <v>90</v>
      </c>
      <c r="H671" t="s">
        <v>69</v>
      </c>
      <c r="I671">
        <v>17</v>
      </c>
      <c r="J671">
        <v>0</v>
      </c>
      <c r="K671">
        <v>0</v>
      </c>
      <c r="L671"/>
    </row>
    <row r="672" spans="1:12">
      <c r="A672" t="s">
        <v>67</v>
      </c>
      <c r="B672" t="str">
        <f t="shared" si="40"/>
        <v>3015</v>
      </c>
      <c r="C672" t="str">
        <f t="shared" si="41"/>
        <v>301</v>
      </c>
      <c r="D672" t="str">
        <f t="shared" si="42"/>
        <v>30</v>
      </c>
      <c r="E672" t="str">
        <f t="shared" si="43"/>
        <v>30155</v>
      </c>
      <c r="F672">
        <v>30155</v>
      </c>
      <c r="G672" t="s">
        <v>90</v>
      </c>
      <c r="H672" t="s">
        <v>69</v>
      </c>
      <c r="I672">
        <v>20</v>
      </c>
      <c r="J672">
        <v>0</v>
      </c>
      <c r="K672">
        <v>0</v>
      </c>
      <c r="L672"/>
    </row>
    <row r="673" spans="1:12">
      <c r="A673" t="s">
        <v>67</v>
      </c>
      <c r="B673" t="str">
        <f t="shared" si="40"/>
        <v>3015</v>
      </c>
      <c r="C673" t="str">
        <f t="shared" si="41"/>
        <v>301</v>
      </c>
      <c r="D673" t="str">
        <f t="shared" si="42"/>
        <v>30</v>
      </c>
      <c r="E673" t="str">
        <f t="shared" si="43"/>
        <v>30155</v>
      </c>
      <c r="F673">
        <v>30155</v>
      </c>
      <c r="G673" t="s">
        <v>91</v>
      </c>
      <c r="H673" t="s">
        <v>92</v>
      </c>
      <c r="I673">
        <v>1</v>
      </c>
      <c r="J673">
        <v>0</v>
      </c>
      <c r="K673">
        <v>0</v>
      </c>
      <c r="L673"/>
    </row>
    <row r="674" spans="1:12">
      <c r="A674" t="s">
        <v>67</v>
      </c>
      <c r="B674" t="str">
        <f t="shared" si="40"/>
        <v>3015</v>
      </c>
      <c r="C674" t="str">
        <f t="shared" si="41"/>
        <v>301</v>
      </c>
      <c r="D674" t="str">
        <f t="shared" si="42"/>
        <v>30</v>
      </c>
      <c r="E674" t="str">
        <f t="shared" si="43"/>
        <v>30155</v>
      </c>
      <c r="F674">
        <v>30155</v>
      </c>
      <c r="G674" t="s">
        <v>91</v>
      </c>
      <c r="H674" t="s">
        <v>92</v>
      </c>
      <c r="I674">
        <v>4</v>
      </c>
      <c r="J674">
        <v>0</v>
      </c>
      <c r="K674">
        <v>0</v>
      </c>
      <c r="L674"/>
    </row>
    <row r="675" spans="1:12">
      <c r="A675" t="s">
        <v>67</v>
      </c>
      <c r="B675" t="str">
        <f t="shared" si="40"/>
        <v>3015</v>
      </c>
      <c r="C675" t="str">
        <f t="shared" si="41"/>
        <v>301</v>
      </c>
      <c r="D675" t="str">
        <f t="shared" si="42"/>
        <v>30</v>
      </c>
      <c r="E675" t="str">
        <f t="shared" si="43"/>
        <v>30155</v>
      </c>
      <c r="F675">
        <v>30155</v>
      </c>
      <c r="G675" t="s">
        <v>91</v>
      </c>
      <c r="H675" t="s">
        <v>92</v>
      </c>
      <c r="I675">
        <v>7</v>
      </c>
      <c r="J675">
        <v>0</v>
      </c>
      <c r="K675">
        <v>0</v>
      </c>
      <c r="L675"/>
    </row>
    <row r="676" spans="1:12">
      <c r="A676" t="s">
        <v>67</v>
      </c>
      <c r="B676" t="str">
        <f t="shared" si="40"/>
        <v>3015</v>
      </c>
      <c r="C676" t="str">
        <f t="shared" si="41"/>
        <v>301</v>
      </c>
      <c r="D676" t="str">
        <f t="shared" si="42"/>
        <v>30</v>
      </c>
      <c r="E676" t="str">
        <f t="shared" si="43"/>
        <v>30155</v>
      </c>
      <c r="F676">
        <v>30155</v>
      </c>
      <c r="G676" t="s">
        <v>91</v>
      </c>
      <c r="H676" t="s">
        <v>92</v>
      </c>
      <c r="I676">
        <v>14</v>
      </c>
      <c r="J676">
        <v>0</v>
      </c>
      <c r="K676">
        <v>0</v>
      </c>
      <c r="L676"/>
    </row>
    <row r="677" spans="1:12">
      <c r="A677" t="s">
        <v>67</v>
      </c>
      <c r="B677" t="str">
        <f t="shared" si="40"/>
        <v>3015</v>
      </c>
      <c r="C677" t="str">
        <f t="shared" si="41"/>
        <v>301</v>
      </c>
      <c r="D677" t="str">
        <f t="shared" si="42"/>
        <v>30</v>
      </c>
      <c r="E677" t="str">
        <f t="shared" si="43"/>
        <v>30155</v>
      </c>
      <c r="F677">
        <v>30155</v>
      </c>
      <c r="G677" t="s">
        <v>91</v>
      </c>
      <c r="H677" t="s">
        <v>92</v>
      </c>
      <c r="I677">
        <v>17</v>
      </c>
      <c r="J677">
        <v>0</v>
      </c>
      <c r="K677">
        <v>0</v>
      </c>
      <c r="L677"/>
    </row>
    <row r="678" spans="1:12">
      <c r="A678" t="s">
        <v>67</v>
      </c>
      <c r="B678" t="str">
        <f t="shared" si="40"/>
        <v>3015</v>
      </c>
      <c r="C678" t="str">
        <f t="shared" si="41"/>
        <v>301</v>
      </c>
      <c r="D678" t="str">
        <f t="shared" si="42"/>
        <v>30</v>
      </c>
      <c r="E678" t="str">
        <f t="shared" si="43"/>
        <v>30155</v>
      </c>
      <c r="F678">
        <v>30155</v>
      </c>
      <c r="G678" t="s">
        <v>91</v>
      </c>
      <c r="H678" t="s">
        <v>92</v>
      </c>
      <c r="I678">
        <v>20</v>
      </c>
      <c r="J678">
        <v>0</v>
      </c>
      <c r="K678">
        <v>0</v>
      </c>
      <c r="L678"/>
    </row>
    <row r="679" spans="1:12">
      <c r="A679" t="s">
        <v>67</v>
      </c>
      <c r="B679" t="str">
        <f t="shared" si="40"/>
        <v>3015</v>
      </c>
      <c r="C679" t="str">
        <f t="shared" si="41"/>
        <v>301</v>
      </c>
      <c r="D679" t="str">
        <f t="shared" si="42"/>
        <v>30</v>
      </c>
      <c r="E679" t="str">
        <f t="shared" si="43"/>
        <v>30155</v>
      </c>
      <c r="F679">
        <v>30155</v>
      </c>
      <c r="G679" t="s">
        <v>91</v>
      </c>
      <c r="H679" t="s">
        <v>92</v>
      </c>
      <c r="I679">
        <v>23</v>
      </c>
      <c r="J679">
        <v>0</v>
      </c>
      <c r="K679">
        <v>0</v>
      </c>
      <c r="L679"/>
    </row>
    <row r="680" spans="1:12">
      <c r="A680" t="s">
        <v>67</v>
      </c>
      <c r="B680" t="str">
        <f t="shared" si="40"/>
        <v>3015</v>
      </c>
      <c r="C680" t="str">
        <f t="shared" si="41"/>
        <v>301</v>
      </c>
      <c r="D680" t="str">
        <f t="shared" si="42"/>
        <v>30</v>
      </c>
      <c r="E680" t="str">
        <f t="shared" si="43"/>
        <v>30155</v>
      </c>
      <c r="F680">
        <v>30155</v>
      </c>
      <c r="G680" t="s">
        <v>93</v>
      </c>
      <c r="H680" t="s">
        <v>69</v>
      </c>
      <c r="I680">
        <v>1</v>
      </c>
      <c r="J680">
        <v>0</v>
      </c>
      <c r="K680">
        <v>0</v>
      </c>
      <c r="L680"/>
    </row>
    <row r="681" spans="1:12">
      <c r="A681" t="s">
        <v>67</v>
      </c>
      <c r="B681" t="str">
        <f t="shared" si="40"/>
        <v>3015</v>
      </c>
      <c r="C681" t="str">
        <f t="shared" si="41"/>
        <v>301</v>
      </c>
      <c r="D681" t="str">
        <f t="shared" si="42"/>
        <v>30</v>
      </c>
      <c r="E681" t="str">
        <f t="shared" si="43"/>
        <v>30155</v>
      </c>
      <c r="F681">
        <v>30155</v>
      </c>
      <c r="G681" t="s">
        <v>93</v>
      </c>
      <c r="H681" t="s">
        <v>69</v>
      </c>
      <c r="I681">
        <v>4</v>
      </c>
      <c r="J681">
        <v>0</v>
      </c>
      <c r="K681">
        <v>0</v>
      </c>
      <c r="L681"/>
    </row>
    <row r="682" spans="1:12">
      <c r="A682" t="s">
        <v>67</v>
      </c>
      <c r="B682" t="str">
        <f t="shared" si="40"/>
        <v>3015</v>
      </c>
      <c r="C682" t="str">
        <f t="shared" si="41"/>
        <v>301</v>
      </c>
      <c r="D682" t="str">
        <f t="shared" si="42"/>
        <v>30</v>
      </c>
      <c r="E682" t="str">
        <f t="shared" si="43"/>
        <v>30155</v>
      </c>
      <c r="F682">
        <v>30155</v>
      </c>
      <c r="G682" t="s">
        <v>93</v>
      </c>
      <c r="H682" t="s">
        <v>69</v>
      </c>
      <c r="I682">
        <v>7</v>
      </c>
      <c r="J682">
        <v>0</v>
      </c>
      <c r="K682">
        <v>0</v>
      </c>
      <c r="L682"/>
    </row>
    <row r="683" spans="1:12">
      <c r="A683" t="s">
        <v>67</v>
      </c>
      <c r="B683" t="str">
        <f t="shared" si="40"/>
        <v>3015</v>
      </c>
      <c r="C683" t="str">
        <f t="shared" si="41"/>
        <v>301</v>
      </c>
      <c r="D683" t="str">
        <f t="shared" si="42"/>
        <v>30</v>
      </c>
      <c r="E683" t="str">
        <f t="shared" si="43"/>
        <v>30155</v>
      </c>
      <c r="F683">
        <v>30155</v>
      </c>
      <c r="G683" t="s">
        <v>93</v>
      </c>
      <c r="H683" t="s">
        <v>69</v>
      </c>
      <c r="I683">
        <v>14</v>
      </c>
      <c r="J683">
        <v>567058.857047342</v>
      </c>
      <c r="K683">
        <v>567174.104596094</v>
      </c>
      <c r="L683"/>
    </row>
    <row r="684" spans="1:12">
      <c r="A684" t="s">
        <v>67</v>
      </c>
      <c r="B684" t="str">
        <f t="shared" si="40"/>
        <v>3015</v>
      </c>
      <c r="C684" t="str">
        <f t="shared" si="41"/>
        <v>301</v>
      </c>
      <c r="D684" t="str">
        <f t="shared" si="42"/>
        <v>30</v>
      </c>
      <c r="E684" t="str">
        <f t="shared" si="43"/>
        <v>30155</v>
      </c>
      <c r="F684">
        <v>30155</v>
      </c>
      <c r="G684" t="s">
        <v>93</v>
      </c>
      <c r="H684" t="s">
        <v>69</v>
      </c>
      <c r="I684">
        <v>17</v>
      </c>
      <c r="J684">
        <v>0</v>
      </c>
      <c r="K684">
        <v>0</v>
      </c>
      <c r="L684"/>
    </row>
    <row r="685" spans="1:12">
      <c r="A685" t="s">
        <v>67</v>
      </c>
      <c r="B685" t="str">
        <f t="shared" si="40"/>
        <v>3015</v>
      </c>
      <c r="C685" t="str">
        <f t="shared" si="41"/>
        <v>301</v>
      </c>
      <c r="D685" t="str">
        <f t="shared" si="42"/>
        <v>30</v>
      </c>
      <c r="E685" t="str">
        <f t="shared" si="43"/>
        <v>30155</v>
      </c>
      <c r="F685">
        <v>30155</v>
      </c>
      <c r="G685" t="s">
        <v>93</v>
      </c>
      <c r="H685" t="s">
        <v>69</v>
      </c>
      <c r="I685">
        <v>20</v>
      </c>
      <c r="J685">
        <v>0</v>
      </c>
      <c r="K685">
        <v>0</v>
      </c>
      <c r="L685"/>
    </row>
    <row r="686" spans="1:12">
      <c r="A686" t="s">
        <v>67</v>
      </c>
      <c r="B686" t="str">
        <f t="shared" si="40"/>
        <v>3015</v>
      </c>
      <c r="C686" t="str">
        <f t="shared" si="41"/>
        <v>301</v>
      </c>
      <c r="D686" t="str">
        <f t="shared" si="42"/>
        <v>30</v>
      </c>
      <c r="E686" t="str">
        <f t="shared" si="43"/>
        <v>30155</v>
      </c>
      <c r="F686">
        <v>30155</v>
      </c>
      <c r="G686" t="s">
        <v>93</v>
      </c>
      <c r="H686" t="s">
        <v>69</v>
      </c>
      <c r="I686">
        <v>23</v>
      </c>
      <c r="J686">
        <v>0</v>
      </c>
      <c r="K686">
        <v>0</v>
      </c>
      <c r="L686"/>
    </row>
    <row r="687" spans="1:12">
      <c r="A687" t="s">
        <v>67</v>
      </c>
      <c r="B687" t="str">
        <f t="shared" si="40"/>
        <v>3015</v>
      </c>
      <c r="C687" t="str">
        <f t="shared" si="41"/>
        <v>301</v>
      </c>
      <c r="D687" t="str">
        <f t="shared" si="42"/>
        <v>30</v>
      </c>
      <c r="E687" t="str">
        <f t="shared" si="43"/>
        <v>30155</v>
      </c>
      <c r="F687">
        <v>30155</v>
      </c>
      <c r="G687" t="s">
        <v>94</v>
      </c>
      <c r="H687" t="s">
        <v>69</v>
      </c>
      <c r="I687">
        <v>1</v>
      </c>
      <c r="J687">
        <v>0</v>
      </c>
      <c r="K687">
        <v>0</v>
      </c>
      <c r="L687"/>
    </row>
    <row r="688" spans="1:12">
      <c r="A688" t="s">
        <v>67</v>
      </c>
      <c r="B688" t="str">
        <f t="shared" si="40"/>
        <v>3015</v>
      </c>
      <c r="C688" t="str">
        <f t="shared" si="41"/>
        <v>301</v>
      </c>
      <c r="D688" t="str">
        <f t="shared" si="42"/>
        <v>30</v>
      </c>
      <c r="E688" t="str">
        <f t="shared" si="43"/>
        <v>30155</v>
      </c>
      <c r="F688">
        <v>30155</v>
      </c>
      <c r="G688" t="s">
        <v>94</v>
      </c>
      <c r="H688" t="s">
        <v>69</v>
      </c>
      <c r="I688">
        <v>4</v>
      </c>
      <c r="J688">
        <v>0</v>
      </c>
      <c r="K688">
        <v>0</v>
      </c>
      <c r="L688"/>
    </row>
    <row r="689" spans="1:12">
      <c r="A689" t="s">
        <v>67</v>
      </c>
      <c r="B689" t="str">
        <f t="shared" si="40"/>
        <v>3015</v>
      </c>
      <c r="C689" t="str">
        <f t="shared" si="41"/>
        <v>301</v>
      </c>
      <c r="D689" t="str">
        <f t="shared" si="42"/>
        <v>30</v>
      </c>
      <c r="E689" t="str">
        <f t="shared" si="43"/>
        <v>30155</v>
      </c>
      <c r="F689">
        <v>30155</v>
      </c>
      <c r="G689" t="s">
        <v>94</v>
      </c>
      <c r="H689" t="s">
        <v>69</v>
      </c>
      <c r="I689">
        <v>11</v>
      </c>
      <c r="J689">
        <v>0</v>
      </c>
      <c r="K689">
        <v>0</v>
      </c>
      <c r="L689"/>
    </row>
    <row r="690" spans="1:12">
      <c r="A690" t="s">
        <v>67</v>
      </c>
      <c r="B690" t="str">
        <f t="shared" si="40"/>
        <v>3015</v>
      </c>
      <c r="C690" t="str">
        <f t="shared" si="41"/>
        <v>301</v>
      </c>
      <c r="D690" t="str">
        <f t="shared" si="42"/>
        <v>30</v>
      </c>
      <c r="E690" t="str">
        <f t="shared" si="43"/>
        <v>30155</v>
      </c>
      <c r="F690">
        <v>30155</v>
      </c>
      <c r="G690" t="s">
        <v>94</v>
      </c>
      <c r="H690" t="s">
        <v>69</v>
      </c>
      <c r="I690">
        <v>14</v>
      </c>
      <c r="J690">
        <v>45327.439813239602</v>
      </c>
      <c r="K690">
        <v>45319.991034506304</v>
      </c>
      <c r="L690"/>
    </row>
    <row r="691" spans="1:12">
      <c r="A691" t="s">
        <v>67</v>
      </c>
      <c r="B691" t="str">
        <f t="shared" si="40"/>
        <v>3015</v>
      </c>
      <c r="C691" t="str">
        <f t="shared" si="41"/>
        <v>301</v>
      </c>
      <c r="D691" t="str">
        <f t="shared" si="42"/>
        <v>30</v>
      </c>
      <c r="E691" t="str">
        <f t="shared" si="43"/>
        <v>30155</v>
      </c>
      <c r="F691">
        <v>30155</v>
      </c>
      <c r="G691" t="s">
        <v>94</v>
      </c>
      <c r="H691" t="s">
        <v>69</v>
      </c>
      <c r="I691">
        <v>17</v>
      </c>
      <c r="J691">
        <v>0</v>
      </c>
      <c r="K691">
        <v>0</v>
      </c>
      <c r="L691"/>
    </row>
    <row r="692" spans="1:12">
      <c r="A692" t="s">
        <v>67</v>
      </c>
      <c r="B692" t="str">
        <f t="shared" si="40"/>
        <v>3015</v>
      </c>
      <c r="C692" t="str">
        <f t="shared" si="41"/>
        <v>301</v>
      </c>
      <c r="D692" t="str">
        <f t="shared" si="42"/>
        <v>30</v>
      </c>
      <c r="E692" t="str">
        <f t="shared" si="43"/>
        <v>30155</v>
      </c>
      <c r="F692">
        <v>30155</v>
      </c>
      <c r="G692" t="s">
        <v>94</v>
      </c>
      <c r="H692" t="s">
        <v>69</v>
      </c>
      <c r="I692">
        <v>20</v>
      </c>
      <c r="J692">
        <v>0</v>
      </c>
      <c r="K692">
        <v>0</v>
      </c>
      <c r="L692"/>
    </row>
    <row r="693" spans="1:12">
      <c r="A693" t="s">
        <v>67</v>
      </c>
      <c r="B693" t="str">
        <f t="shared" si="40"/>
        <v>3021</v>
      </c>
      <c r="C693" t="str">
        <f t="shared" si="41"/>
        <v>302</v>
      </c>
      <c r="D693" t="str">
        <f t="shared" si="42"/>
        <v>30</v>
      </c>
      <c r="E693" t="str">
        <f t="shared" si="43"/>
        <v>30210</v>
      </c>
      <c r="F693">
        <v>3021</v>
      </c>
      <c r="G693" t="s">
        <v>95</v>
      </c>
      <c r="H693" t="s">
        <v>96</v>
      </c>
      <c r="I693">
        <v>3</v>
      </c>
      <c r="J693">
        <v>0</v>
      </c>
      <c r="K693">
        <v>0</v>
      </c>
      <c r="L693"/>
    </row>
    <row r="694" spans="1:12">
      <c r="A694" t="s">
        <v>67</v>
      </c>
      <c r="B694" t="str">
        <f t="shared" si="40"/>
        <v>3021</v>
      </c>
      <c r="C694" t="str">
        <f t="shared" si="41"/>
        <v>302</v>
      </c>
      <c r="D694" t="str">
        <f t="shared" si="42"/>
        <v>30</v>
      </c>
      <c r="E694" t="str">
        <f t="shared" si="43"/>
        <v>30210</v>
      </c>
      <c r="F694">
        <v>3021</v>
      </c>
      <c r="G694" t="s">
        <v>95</v>
      </c>
      <c r="H694" t="s">
        <v>96</v>
      </c>
      <c r="I694">
        <v>10</v>
      </c>
      <c r="J694">
        <v>0</v>
      </c>
      <c r="K694">
        <v>0</v>
      </c>
      <c r="L694"/>
    </row>
    <row r="695" spans="1:12">
      <c r="A695" t="s">
        <v>67</v>
      </c>
      <c r="B695" t="str">
        <f t="shared" si="40"/>
        <v>3021</v>
      </c>
      <c r="C695" t="str">
        <f t="shared" si="41"/>
        <v>302</v>
      </c>
      <c r="D695" t="str">
        <f t="shared" si="42"/>
        <v>30</v>
      </c>
      <c r="E695" t="str">
        <f t="shared" si="43"/>
        <v>30210</v>
      </c>
      <c r="F695">
        <v>3021</v>
      </c>
      <c r="G695" t="s">
        <v>95</v>
      </c>
      <c r="H695" t="s">
        <v>96</v>
      </c>
      <c r="I695">
        <v>13</v>
      </c>
      <c r="J695">
        <v>80.474291712627803</v>
      </c>
      <c r="K695">
        <v>104.536103231127</v>
      </c>
      <c r="L695"/>
    </row>
    <row r="696" spans="1:12">
      <c r="A696" t="s">
        <v>67</v>
      </c>
      <c r="B696" t="str">
        <f t="shared" si="40"/>
        <v>3021</v>
      </c>
      <c r="C696" t="str">
        <f t="shared" si="41"/>
        <v>302</v>
      </c>
      <c r="D696" t="str">
        <f t="shared" si="42"/>
        <v>30</v>
      </c>
      <c r="E696" t="str">
        <f t="shared" si="43"/>
        <v>30210</v>
      </c>
      <c r="F696">
        <v>3021</v>
      </c>
      <c r="G696" t="s">
        <v>95</v>
      </c>
      <c r="H696" t="s">
        <v>96</v>
      </c>
      <c r="I696">
        <v>16</v>
      </c>
      <c r="J696">
        <v>0</v>
      </c>
      <c r="K696">
        <v>0</v>
      </c>
      <c r="L696"/>
    </row>
    <row r="697" spans="1:12">
      <c r="A697" t="s">
        <v>67</v>
      </c>
      <c r="B697" t="str">
        <f t="shared" si="40"/>
        <v>3021</v>
      </c>
      <c r="C697" t="str">
        <f t="shared" si="41"/>
        <v>302</v>
      </c>
      <c r="D697" t="str">
        <f t="shared" si="42"/>
        <v>30</v>
      </c>
      <c r="E697" t="str">
        <f t="shared" si="43"/>
        <v>30210</v>
      </c>
      <c r="F697">
        <v>3021</v>
      </c>
      <c r="G697" t="s">
        <v>95</v>
      </c>
      <c r="H697" t="s">
        <v>96</v>
      </c>
      <c r="I697">
        <v>19</v>
      </c>
      <c r="J697">
        <v>0</v>
      </c>
      <c r="K697">
        <v>0</v>
      </c>
      <c r="L697"/>
    </row>
    <row r="698" spans="1:12">
      <c r="A698" t="s">
        <v>67</v>
      </c>
      <c r="B698" t="str">
        <f t="shared" si="40"/>
        <v>3021</v>
      </c>
      <c r="C698" t="str">
        <f t="shared" si="41"/>
        <v>302</v>
      </c>
      <c r="D698" t="str">
        <f t="shared" si="42"/>
        <v>30</v>
      </c>
      <c r="E698" t="str">
        <f t="shared" si="43"/>
        <v>30210</v>
      </c>
      <c r="F698">
        <v>3021</v>
      </c>
      <c r="G698" t="s">
        <v>95</v>
      </c>
      <c r="H698" t="s">
        <v>96</v>
      </c>
      <c r="I698">
        <v>26</v>
      </c>
      <c r="J698">
        <v>0</v>
      </c>
      <c r="K698">
        <v>0</v>
      </c>
      <c r="L698"/>
    </row>
    <row r="699" spans="1:12">
      <c r="A699" t="s">
        <v>67</v>
      </c>
      <c r="B699" t="str">
        <f t="shared" si="40"/>
        <v>3022</v>
      </c>
      <c r="C699" t="str">
        <f t="shared" si="41"/>
        <v>302</v>
      </c>
      <c r="D699" t="str">
        <f t="shared" si="42"/>
        <v>30</v>
      </c>
      <c r="E699" t="str">
        <f t="shared" si="43"/>
        <v>30220</v>
      </c>
      <c r="F699">
        <v>3022</v>
      </c>
      <c r="G699" t="s">
        <v>97</v>
      </c>
      <c r="H699" t="s">
        <v>96</v>
      </c>
      <c r="I699">
        <v>2</v>
      </c>
      <c r="J699">
        <v>0</v>
      </c>
      <c r="K699">
        <v>0</v>
      </c>
      <c r="L699"/>
    </row>
    <row r="700" spans="1:12">
      <c r="A700" t="s">
        <v>67</v>
      </c>
      <c r="B700" t="str">
        <f t="shared" si="40"/>
        <v>3022</v>
      </c>
      <c r="C700" t="str">
        <f t="shared" si="41"/>
        <v>302</v>
      </c>
      <c r="D700" t="str">
        <f t="shared" si="42"/>
        <v>30</v>
      </c>
      <c r="E700" t="str">
        <f t="shared" si="43"/>
        <v>30220</v>
      </c>
      <c r="F700">
        <v>3022</v>
      </c>
      <c r="G700" t="s">
        <v>97</v>
      </c>
      <c r="H700" t="s">
        <v>96</v>
      </c>
      <c r="I700">
        <v>9</v>
      </c>
      <c r="J700">
        <v>0</v>
      </c>
      <c r="K700">
        <v>0</v>
      </c>
      <c r="L700"/>
    </row>
    <row r="701" spans="1:12">
      <c r="A701" t="s">
        <v>67</v>
      </c>
      <c r="B701" t="str">
        <f t="shared" si="40"/>
        <v>3022</v>
      </c>
      <c r="C701" t="str">
        <f t="shared" si="41"/>
        <v>302</v>
      </c>
      <c r="D701" t="str">
        <f t="shared" si="42"/>
        <v>30</v>
      </c>
      <c r="E701" t="str">
        <f t="shared" si="43"/>
        <v>30220</v>
      </c>
      <c r="F701">
        <v>3022</v>
      </c>
      <c r="G701" t="s">
        <v>97</v>
      </c>
      <c r="H701" t="s">
        <v>96</v>
      </c>
      <c r="I701">
        <v>12</v>
      </c>
      <c r="J701">
        <v>306486.564166695</v>
      </c>
      <c r="K701">
        <v>398126.04535400902</v>
      </c>
      <c r="L701"/>
    </row>
    <row r="702" spans="1:12">
      <c r="A702" t="s">
        <v>67</v>
      </c>
      <c r="B702" t="str">
        <f t="shared" si="40"/>
        <v>3022</v>
      </c>
      <c r="C702" t="str">
        <f t="shared" si="41"/>
        <v>302</v>
      </c>
      <c r="D702" t="str">
        <f t="shared" si="42"/>
        <v>30</v>
      </c>
      <c r="E702" t="str">
        <f t="shared" si="43"/>
        <v>30220</v>
      </c>
      <c r="F702">
        <v>3022</v>
      </c>
      <c r="G702" t="s">
        <v>97</v>
      </c>
      <c r="H702" t="s">
        <v>96</v>
      </c>
      <c r="I702">
        <v>15</v>
      </c>
      <c r="J702">
        <v>0</v>
      </c>
      <c r="K702">
        <v>0</v>
      </c>
      <c r="L702"/>
    </row>
    <row r="703" spans="1:12">
      <c r="A703" t="s">
        <v>67</v>
      </c>
      <c r="B703" t="str">
        <f t="shared" si="40"/>
        <v>3022</v>
      </c>
      <c r="C703" t="str">
        <f t="shared" si="41"/>
        <v>302</v>
      </c>
      <c r="D703" t="str">
        <f t="shared" si="42"/>
        <v>30</v>
      </c>
      <c r="E703" t="str">
        <f t="shared" si="43"/>
        <v>30220</v>
      </c>
      <c r="F703">
        <v>3022</v>
      </c>
      <c r="G703" t="s">
        <v>97</v>
      </c>
      <c r="H703" t="s">
        <v>96</v>
      </c>
      <c r="I703">
        <v>22</v>
      </c>
      <c r="J703">
        <v>0</v>
      </c>
      <c r="K703">
        <v>0</v>
      </c>
      <c r="L703"/>
    </row>
    <row r="704" spans="1:12">
      <c r="A704" t="s">
        <v>67</v>
      </c>
      <c r="B704" t="str">
        <f t="shared" si="40"/>
        <v>3022</v>
      </c>
      <c r="C704" t="str">
        <f t="shared" si="41"/>
        <v>302</v>
      </c>
      <c r="D704" t="str">
        <f t="shared" si="42"/>
        <v>30</v>
      </c>
      <c r="E704" t="str">
        <f t="shared" si="43"/>
        <v>30220</v>
      </c>
      <c r="F704">
        <v>3022</v>
      </c>
      <c r="G704" t="s">
        <v>97</v>
      </c>
      <c r="H704" t="s">
        <v>96</v>
      </c>
      <c r="I704">
        <v>25</v>
      </c>
      <c r="J704">
        <v>0</v>
      </c>
      <c r="K704">
        <v>0</v>
      </c>
      <c r="L704"/>
    </row>
    <row r="705" spans="1:12">
      <c r="A705" t="s">
        <v>67</v>
      </c>
      <c r="B705" t="str">
        <f t="shared" si="40"/>
        <v>3022</v>
      </c>
      <c r="C705" t="str">
        <f t="shared" si="41"/>
        <v>302</v>
      </c>
      <c r="D705" t="str">
        <f t="shared" si="42"/>
        <v>30</v>
      </c>
      <c r="E705" t="str">
        <f t="shared" si="43"/>
        <v>30220</v>
      </c>
      <c r="F705">
        <v>3022</v>
      </c>
      <c r="G705" t="s">
        <v>98</v>
      </c>
      <c r="H705" t="s">
        <v>96</v>
      </c>
      <c r="I705">
        <v>1</v>
      </c>
      <c r="J705">
        <v>0</v>
      </c>
      <c r="K705">
        <v>0</v>
      </c>
      <c r="L705"/>
    </row>
    <row r="706" spans="1:12">
      <c r="A706" t="s">
        <v>67</v>
      </c>
      <c r="B706" t="str">
        <f t="shared" si="40"/>
        <v>3022</v>
      </c>
      <c r="C706" t="str">
        <f t="shared" si="41"/>
        <v>302</v>
      </c>
      <c r="D706" t="str">
        <f t="shared" si="42"/>
        <v>30</v>
      </c>
      <c r="E706" t="str">
        <f t="shared" si="43"/>
        <v>30220</v>
      </c>
      <c r="F706">
        <v>3022</v>
      </c>
      <c r="G706" t="s">
        <v>98</v>
      </c>
      <c r="H706" t="s">
        <v>96</v>
      </c>
      <c r="I706">
        <v>4</v>
      </c>
      <c r="J706">
        <v>0</v>
      </c>
      <c r="K706">
        <v>0</v>
      </c>
      <c r="L706"/>
    </row>
    <row r="707" spans="1:12">
      <c r="A707" t="s">
        <v>67</v>
      </c>
      <c r="B707" t="str">
        <f t="shared" ref="B707:B770" si="44">+LEFT(E707,4)</f>
        <v>3022</v>
      </c>
      <c r="C707" t="str">
        <f t="shared" ref="C707:C770" si="45">+LEFT(E707,3)</f>
        <v>302</v>
      </c>
      <c r="D707" t="str">
        <f t="shared" ref="D707:D770" si="46">+LEFT(E707,2)</f>
        <v>30</v>
      </c>
      <c r="E707" t="str">
        <f t="shared" ref="E707:E770" si="47">+LEFT(F707&amp;"00000",5)</f>
        <v>30220</v>
      </c>
      <c r="F707">
        <v>3022</v>
      </c>
      <c r="G707" t="s">
        <v>98</v>
      </c>
      <c r="H707" t="s">
        <v>96</v>
      </c>
      <c r="I707">
        <v>11</v>
      </c>
      <c r="J707">
        <v>7.0041920224836201</v>
      </c>
      <c r="K707">
        <v>7.6034970539937801</v>
      </c>
      <c r="L707"/>
    </row>
    <row r="708" spans="1:12">
      <c r="A708" t="s">
        <v>67</v>
      </c>
      <c r="B708" t="str">
        <f t="shared" si="44"/>
        <v>3022</v>
      </c>
      <c r="C708" t="str">
        <f t="shared" si="45"/>
        <v>302</v>
      </c>
      <c r="D708" t="str">
        <f t="shared" si="46"/>
        <v>30</v>
      </c>
      <c r="E708" t="str">
        <f t="shared" si="47"/>
        <v>30220</v>
      </c>
      <c r="F708">
        <v>3022</v>
      </c>
      <c r="G708" t="s">
        <v>98</v>
      </c>
      <c r="H708" t="s">
        <v>96</v>
      </c>
      <c r="I708">
        <v>14</v>
      </c>
      <c r="J708">
        <v>12950.6814473337</v>
      </c>
      <c r="K708">
        <v>14058.7904951665</v>
      </c>
      <c r="L708"/>
    </row>
    <row r="709" spans="1:12">
      <c r="A709" t="s">
        <v>67</v>
      </c>
      <c r="B709" t="str">
        <f t="shared" si="44"/>
        <v>3022</v>
      </c>
      <c r="C709" t="str">
        <f t="shared" si="45"/>
        <v>302</v>
      </c>
      <c r="D709" t="str">
        <f t="shared" si="46"/>
        <v>30</v>
      </c>
      <c r="E709" t="str">
        <f t="shared" si="47"/>
        <v>30220</v>
      </c>
      <c r="F709">
        <v>3022</v>
      </c>
      <c r="G709" t="s">
        <v>98</v>
      </c>
      <c r="H709" t="s">
        <v>96</v>
      </c>
      <c r="I709">
        <v>17</v>
      </c>
      <c r="J709">
        <v>0</v>
      </c>
      <c r="K709">
        <v>0</v>
      </c>
      <c r="L709"/>
    </row>
    <row r="710" spans="1:12">
      <c r="A710" t="s">
        <v>67</v>
      </c>
      <c r="B710" t="str">
        <f t="shared" si="44"/>
        <v>3022</v>
      </c>
      <c r="C710" t="str">
        <f t="shared" si="45"/>
        <v>302</v>
      </c>
      <c r="D710" t="str">
        <f t="shared" si="46"/>
        <v>30</v>
      </c>
      <c r="E710" t="str">
        <f t="shared" si="47"/>
        <v>30220</v>
      </c>
      <c r="F710">
        <v>3022</v>
      </c>
      <c r="G710" t="s">
        <v>98</v>
      </c>
      <c r="H710" t="s">
        <v>96</v>
      </c>
      <c r="I710">
        <v>20</v>
      </c>
      <c r="J710">
        <v>0</v>
      </c>
      <c r="K710">
        <v>0</v>
      </c>
      <c r="L710"/>
    </row>
    <row r="711" spans="1:12">
      <c r="A711" t="s">
        <v>67</v>
      </c>
      <c r="B711" t="str">
        <f t="shared" si="44"/>
        <v>3022</v>
      </c>
      <c r="C711" t="str">
        <f t="shared" si="45"/>
        <v>302</v>
      </c>
      <c r="D711" t="str">
        <f t="shared" si="46"/>
        <v>30</v>
      </c>
      <c r="E711" t="str">
        <f t="shared" si="47"/>
        <v>30220</v>
      </c>
      <c r="F711">
        <v>3022</v>
      </c>
      <c r="G711" t="s">
        <v>98</v>
      </c>
      <c r="H711" t="s">
        <v>96</v>
      </c>
      <c r="I711">
        <v>24</v>
      </c>
      <c r="J711">
        <v>0</v>
      </c>
      <c r="K711">
        <v>0</v>
      </c>
      <c r="L711"/>
    </row>
    <row r="712" spans="1:12">
      <c r="A712" t="s">
        <v>67</v>
      </c>
      <c r="B712" t="str">
        <f t="shared" si="44"/>
        <v>3022</v>
      </c>
      <c r="C712" t="str">
        <f t="shared" si="45"/>
        <v>302</v>
      </c>
      <c r="D712" t="str">
        <f t="shared" si="46"/>
        <v>30</v>
      </c>
      <c r="E712" t="str">
        <f t="shared" si="47"/>
        <v>30220</v>
      </c>
      <c r="F712">
        <v>3022</v>
      </c>
      <c r="G712" t="s">
        <v>99</v>
      </c>
      <c r="H712" t="s">
        <v>96</v>
      </c>
      <c r="I712">
        <v>1</v>
      </c>
      <c r="J712">
        <v>0</v>
      </c>
      <c r="K712">
        <v>0</v>
      </c>
      <c r="L712"/>
    </row>
    <row r="713" spans="1:12">
      <c r="A713" t="s">
        <v>67</v>
      </c>
      <c r="B713" t="str">
        <f t="shared" si="44"/>
        <v>3022</v>
      </c>
      <c r="C713" t="str">
        <f t="shared" si="45"/>
        <v>302</v>
      </c>
      <c r="D713" t="str">
        <f t="shared" si="46"/>
        <v>30</v>
      </c>
      <c r="E713" t="str">
        <f t="shared" si="47"/>
        <v>30220</v>
      </c>
      <c r="F713">
        <v>3022</v>
      </c>
      <c r="G713" t="s">
        <v>99</v>
      </c>
      <c r="H713" t="s">
        <v>96</v>
      </c>
      <c r="I713">
        <v>4</v>
      </c>
      <c r="J713">
        <v>0</v>
      </c>
      <c r="K713">
        <v>0</v>
      </c>
      <c r="L713"/>
    </row>
    <row r="714" spans="1:12">
      <c r="A714" t="s">
        <v>67</v>
      </c>
      <c r="B714" t="str">
        <f t="shared" si="44"/>
        <v>3022</v>
      </c>
      <c r="C714" t="str">
        <f t="shared" si="45"/>
        <v>302</v>
      </c>
      <c r="D714" t="str">
        <f t="shared" si="46"/>
        <v>30</v>
      </c>
      <c r="E714" t="str">
        <f t="shared" si="47"/>
        <v>30220</v>
      </c>
      <c r="F714">
        <v>3022</v>
      </c>
      <c r="G714" t="s">
        <v>99</v>
      </c>
      <c r="H714" t="s">
        <v>96</v>
      </c>
      <c r="I714">
        <v>7</v>
      </c>
      <c r="J714">
        <v>0</v>
      </c>
      <c r="K714">
        <v>0</v>
      </c>
      <c r="L714"/>
    </row>
    <row r="715" spans="1:12">
      <c r="A715" t="s">
        <v>67</v>
      </c>
      <c r="B715" t="str">
        <f t="shared" si="44"/>
        <v>3022</v>
      </c>
      <c r="C715" t="str">
        <f t="shared" si="45"/>
        <v>302</v>
      </c>
      <c r="D715" t="str">
        <f t="shared" si="46"/>
        <v>30</v>
      </c>
      <c r="E715" t="str">
        <f t="shared" si="47"/>
        <v>30220</v>
      </c>
      <c r="F715">
        <v>3022</v>
      </c>
      <c r="G715" t="s">
        <v>99</v>
      </c>
      <c r="H715" t="s">
        <v>96</v>
      </c>
      <c r="I715">
        <v>14</v>
      </c>
      <c r="J715">
        <v>400.09006018638598</v>
      </c>
      <c r="K715">
        <v>519.72625721186398</v>
      </c>
      <c r="L715"/>
    </row>
    <row r="716" spans="1:12">
      <c r="A716" t="s">
        <v>67</v>
      </c>
      <c r="B716" t="str">
        <f t="shared" si="44"/>
        <v>3022</v>
      </c>
      <c r="C716" t="str">
        <f t="shared" si="45"/>
        <v>302</v>
      </c>
      <c r="D716" t="str">
        <f t="shared" si="46"/>
        <v>30</v>
      </c>
      <c r="E716" t="str">
        <f t="shared" si="47"/>
        <v>30220</v>
      </c>
      <c r="F716">
        <v>3022</v>
      </c>
      <c r="G716" t="s">
        <v>99</v>
      </c>
      <c r="H716" t="s">
        <v>96</v>
      </c>
      <c r="I716">
        <v>17</v>
      </c>
      <c r="J716">
        <v>0</v>
      </c>
      <c r="K716">
        <v>0</v>
      </c>
      <c r="L716"/>
    </row>
    <row r="717" spans="1:12">
      <c r="A717" t="s">
        <v>67</v>
      </c>
      <c r="B717" t="str">
        <f t="shared" si="44"/>
        <v>3022</v>
      </c>
      <c r="C717" t="str">
        <f t="shared" si="45"/>
        <v>302</v>
      </c>
      <c r="D717" t="str">
        <f t="shared" si="46"/>
        <v>30</v>
      </c>
      <c r="E717" t="str">
        <f t="shared" si="47"/>
        <v>30220</v>
      </c>
      <c r="F717">
        <v>3022</v>
      </c>
      <c r="G717" t="s">
        <v>99</v>
      </c>
      <c r="H717" t="s">
        <v>96</v>
      </c>
      <c r="I717">
        <v>20</v>
      </c>
      <c r="J717">
        <v>0</v>
      </c>
      <c r="K717">
        <v>0</v>
      </c>
      <c r="L717"/>
    </row>
    <row r="718" spans="1:12">
      <c r="A718" t="s">
        <v>67</v>
      </c>
      <c r="B718" t="str">
        <f t="shared" si="44"/>
        <v>3022</v>
      </c>
      <c r="C718" t="str">
        <f t="shared" si="45"/>
        <v>302</v>
      </c>
      <c r="D718" t="str">
        <f t="shared" si="46"/>
        <v>30</v>
      </c>
      <c r="E718" t="str">
        <f t="shared" si="47"/>
        <v>30220</v>
      </c>
      <c r="F718">
        <v>3022</v>
      </c>
      <c r="G718" t="s">
        <v>99</v>
      </c>
      <c r="H718" t="s">
        <v>96</v>
      </c>
      <c r="I718">
        <v>23</v>
      </c>
      <c r="J718">
        <v>0</v>
      </c>
      <c r="K718">
        <v>0</v>
      </c>
      <c r="L718"/>
    </row>
    <row r="719" spans="1:12">
      <c r="A719" t="s">
        <v>67</v>
      </c>
      <c r="B719" t="str">
        <f t="shared" si="44"/>
        <v>3022</v>
      </c>
      <c r="C719" t="str">
        <f t="shared" si="45"/>
        <v>302</v>
      </c>
      <c r="D719" t="str">
        <f t="shared" si="46"/>
        <v>30</v>
      </c>
      <c r="E719" t="str">
        <f t="shared" si="47"/>
        <v>30220</v>
      </c>
      <c r="F719">
        <v>3022</v>
      </c>
      <c r="G719" t="s">
        <v>100</v>
      </c>
      <c r="H719" t="s">
        <v>96</v>
      </c>
      <c r="I719">
        <v>2</v>
      </c>
      <c r="J719">
        <v>0</v>
      </c>
      <c r="K719">
        <v>0</v>
      </c>
      <c r="L719"/>
    </row>
    <row r="720" spans="1:12">
      <c r="A720" t="s">
        <v>67</v>
      </c>
      <c r="B720" t="str">
        <f t="shared" si="44"/>
        <v>3022</v>
      </c>
      <c r="C720" t="str">
        <f t="shared" si="45"/>
        <v>302</v>
      </c>
      <c r="D720" t="str">
        <f t="shared" si="46"/>
        <v>30</v>
      </c>
      <c r="E720" t="str">
        <f t="shared" si="47"/>
        <v>30220</v>
      </c>
      <c r="F720">
        <v>3022</v>
      </c>
      <c r="G720" t="s">
        <v>100</v>
      </c>
      <c r="H720" t="s">
        <v>96</v>
      </c>
      <c r="I720">
        <v>9</v>
      </c>
      <c r="J720">
        <v>0</v>
      </c>
      <c r="K720">
        <v>0</v>
      </c>
      <c r="L720"/>
    </row>
    <row r="721" spans="1:12">
      <c r="A721" t="s">
        <v>67</v>
      </c>
      <c r="B721" t="str">
        <f t="shared" si="44"/>
        <v>3022</v>
      </c>
      <c r="C721" t="str">
        <f t="shared" si="45"/>
        <v>302</v>
      </c>
      <c r="D721" t="str">
        <f t="shared" si="46"/>
        <v>30</v>
      </c>
      <c r="E721" t="str">
        <f t="shared" si="47"/>
        <v>30220</v>
      </c>
      <c r="F721">
        <v>3022</v>
      </c>
      <c r="G721" t="s">
        <v>100</v>
      </c>
      <c r="H721" t="s">
        <v>96</v>
      </c>
      <c r="I721">
        <v>12</v>
      </c>
      <c r="J721">
        <v>346.06223188340698</v>
      </c>
      <c r="K721">
        <v>378.21542993187899</v>
      </c>
      <c r="L721"/>
    </row>
    <row r="722" spans="1:12">
      <c r="A722" t="s">
        <v>67</v>
      </c>
      <c r="B722" t="str">
        <f t="shared" si="44"/>
        <v>3022</v>
      </c>
      <c r="C722" t="str">
        <f t="shared" si="45"/>
        <v>302</v>
      </c>
      <c r="D722" t="str">
        <f t="shared" si="46"/>
        <v>30</v>
      </c>
      <c r="E722" t="str">
        <f t="shared" si="47"/>
        <v>30220</v>
      </c>
      <c r="F722">
        <v>3022</v>
      </c>
      <c r="G722" t="s">
        <v>100</v>
      </c>
      <c r="H722" t="s">
        <v>96</v>
      </c>
      <c r="I722">
        <v>15</v>
      </c>
      <c r="J722">
        <v>0</v>
      </c>
      <c r="K722">
        <v>0</v>
      </c>
      <c r="L722"/>
    </row>
    <row r="723" spans="1:12">
      <c r="A723" t="s">
        <v>67</v>
      </c>
      <c r="B723" t="str">
        <f t="shared" si="44"/>
        <v>3022</v>
      </c>
      <c r="C723" t="str">
        <f t="shared" si="45"/>
        <v>302</v>
      </c>
      <c r="D723" t="str">
        <f t="shared" si="46"/>
        <v>30</v>
      </c>
      <c r="E723" t="str">
        <f t="shared" si="47"/>
        <v>30220</v>
      </c>
      <c r="F723">
        <v>3022</v>
      </c>
      <c r="G723" t="s">
        <v>100</v>
      </c>
      <c r="H723" t="s">
        <v>96</v>
      </c>
      <c r="I723">
        <v>18</v>
      </c>
      <c r="J723">
        <v>0</v>
      </c>
      <c r="K723">
        <v>0</v>
      </c>
      <c r="L723"/>
    </row>
    <row r="724" spans="1:12">
      <c r="A724" t="s">
        <v>67</v>
      </c>
      <c r="B724" t="str">
        <f t="shared" si="44"/>
        <v>3022</v>
      </c>
      <c r="C724" t="str">
        <f t="shared" si="45"/>
        <v>302</v>
      </c>
      <c r="D724" t="str">
        <f t="shared" si="46"/>
        <v>30</v>
      </c>
      <c r="E724" t="str">
        <f t="shared" si="47"/>
        <v>30220</v>
      </c>
      <c r="F724">
        <v>3022</v>
      </c>
      <c r="G724" t="s">
        <v>101</v>
      </c>
      <c r="H724" t="s">
        <v>96</v>
      </c>
      <c r="I724">
        <v>12</v>
      </c>
      <c r="J724">
        <v>2392.62143184245</v>
      </c>
      <c r="K724">
        <v>3108.0642939508002</v>
      </c>
      <c r="L724"/>
    </row>
    <row r="725" spans="1:12">
      <c r="A725" t="s">
        <v>67</v>
      </c>
      <c r="B725" t="str">
        <f t="shared" si="44"/>
        <v>3022</v>
      </c>
      <c r="C725" t="str">
        <f t="shared" si="45"/>
        <v>302</v>
      </c>
      <c r="D725" t="str">
        <f t="shared" si="46"/>
        <v>30</v>
      </c>
      <c r="E725" t="str">
        <f t="shared" si="47"/>
        <v>30220</v>
      </c>
      <c r="F725">
        <v>3022</v>
      </c>
      <c r="G725" t="s">
        <v>101</v>
      </c>
      <c r="H725" t="s">
        <v>96</v>
      </c>
      <c r="I725">
        <v>15</v>
      </c>
      <c r="J725">
        <v>0</v>
      </c>
      <c r="K725">
        <v>0</v>
      </c>
      <c r="L725"/>
    </row>
    <row r="726" spans="1:12">
      <c r="A726" t="s">
        <v>67</v>
      </c>
      <c r="B726" t="str">
        <f t="shared" si="44"/>
        <v>3022</v>
      </c>
      <c r="C726" t="str">
        <f t="shared" si="45"/>
        <v>302</v>
      </c>
      <c r="D726" t="str">
        <f t="shared" si="46"/>
        <v>30</v>
      </c>
      <c r="E726" t="str">
        <f t="shared" si="47"/>
        <v>30220</v>
      </c>
      <c r="F726">
        <v>3022</v>
      </c>
      <c r="G726" t="s">
        <v>101</v>
      </c>
      <c r="H726" t="s">
        <v>96</v>
      </c>
      <c r="I726">
        <v>22</v>
      </c>
      <c r="J726">
        <v>0</v>
      </c>
      <c r="K726">
        <v>0</v>
      </c>
      <c r="L726"/>
    </row>
    <row r="727" spans="1:12">
      <c r="A727" t="s">
        <v>67</v>
      </c>
      <c r="B727" t="str">
        <f t="shared" si="44"/>
        <v>3022</v>
      </c>
      <c r="C727" t="str">
        <f t="shared" si="45"/>
        <v>302</v>
      </c>
      <c r="D727" t="str">
        <f t="shared" si="46"/>
        <v>30</v>
      </c>
      <c r="E727" t="str">
        <f t="shared" si="47"/>
        <v>30220</v>
      </c>
      <c r="F727">
        <v>3022</v>
      </c>
      <c r="G727" t="s">
        <v>101</v>
      </c>
      <c r="H727" t="s">
        <v>96</v>
      </c>
      <c r="I727">
        <v>25</v>
      </c>
      <c r="J727">
        <v>0</v>
      </c>
      <c r="K727">
        <v>0</v>
      </c>
      <c r="L727"/>
    </row>
    <row r="728" spans="1:12">
      <c r="A728" t="s">
        <v>67</v>
      </c>
      <c r="B728" t="str">
        <f t="shared" si="44"/>
        <v>3022</v>
      </c>
      <c r="C728" t="str">
        <f t="shared" si="45"/>
        <v>302</v>
      </c>
      <c r="D728" t="str">
        <f t="shared" si="46"/>
        <v>30</v>
      </c>
      <c r="E728" t="str">
        <f t="shared" si="47"/>
        <v>30220</v>
      </c>
      <c r="F728">
        <v>3022</v>
      </c>
      <c r="G728" t="s">
        <v>102</v>
      </c>
      <c r="H728" t="s">
        <v>96</v>
      </c>
      <c r="I728">
        <v>5</v>
      </c>
      <c r="J728">
        <v>0</v>
      </c>
      <c r="K728">
        <v>0</v>
      </c>
      <c r="L728"/>
    </row>
    <row r="729" spans="1:12">
      <c r="A729" t="s">
        <v>67</v>
      </c>
      <c r="B729" t="str">
        <f t="shared" si="44"/>
        <v>3022</v>
      </c>
      <c r="C729" t="str">
        <f t="shared" si="45"/>
        <v>302</v>
      </c>
      <c r="D729" t="str">
        <f t="shared" si="46"/>
        <v>30</v>
      </c>
      <c r="E729" t="str">
        <f t="shared" si="47"/>
        <v>30220</v>
      </c>
      <c r="F729">
        <v>3022</v>
      </c>
      <c r="G729" t="s">
        <v>102</v>
      </c>
      <c r="H729" t="s">
        <v>96</v>
      </c>
      <c r="I729">
        <v>8</v>
      </c>
      <c r="J729">
        <v>0</v>
      </c>
      <c r="K729">
        <v>0</v>
      </c>
      <c r="L729"/>
    </row>
    <row r="730" spans="1:12">
      <c r="A730" t="s">
        <v>67</v>
      </c>
      <c r="B730" t="str">
        <f t="shared" si="44"/>
        <v>3022</v>
      </c>
      <c r="C730" t="str">
        <f t="shared" si="45"/>
        <v>302</v>
      </c>
      <c r="D730" t="str">
        <f t="shared" si="46"/>
        <v>30</v>
      </c>
      <c r="E730" t="str">
        <f t="shared" si="47"/>
        <v>30220</v>
      </c>
      <c r="F730">
        <v>3022</v>
      </c>
      <c r="G730" t="s">
        <v>102</v>
      </c>
      <c r="H730" t="s">
        <v>96</v>
      </c>
      <c r="I730">
        <v>11</v>
      </c>
      <c r="J730">
        <v>0.37745818703435402</v>
      </c>
      <c r="K730">
        <v>0.43773604778791197</v>
      </c>
      <c r="L730"/>
    </row>
    <row r="731" spans="1:12">
      <c r="A731" t="s">
        <v>67</v>
      </c>
      <c r="B731" t="str">
        <f t="shared" si="44"/>
        <v>3022</v>
      </c>
      <c r="C731" t="str">
        <f t="shared" si="45"/>
        <v>302</v>
      </c>
      <c r="D731" t="str">
        <f t="shared" si="46"/>
        <v>30</v>
      </c>
      <c r="E731" t="str">
        <f t="shared" si="47"/>
        <v>30220</v>
      </c>
      <c r="F731">
        <v>3022</v>
      </c>
      <c r="G731" t="s">
        <v>102</v>
      </c>
      <c r="H731" t="s">
        <v>96</v>
      </c>
      <c r="I731">
        <v>14</v>
      </c>
      <c r="J731">
        <v>697.91643693923902</v>
      </c>
      <c r="K731">
        <v>809.36960247784896</v>
      </c>
      <c r="L731"/>
    </row>
    <row r="732" spans="1:12">
      <c r="A732" t="s">
        <v>67</v>
      </c>
      <c r="B732" t="str">
        <f t="shared" si="44"/>
        <v>3022</v>
      </c>
      <c r="C732" t="str">
        <f t="shared" si="45"/>
        <v>302</v>
      </c>
      <c r="D732" t="str">
        <f t="shared" si="46"/>
        <v>30</v>
      </c>
      <c r="E732" t="str">
        <f t="shared" si="47"/>
        <v>30220</v>
      </c>
      <c r="F732">
        <v>3022</v>
      </c>
      <c r="G732" t="s">
        <v>102</v>
      </c>
      <c r="H732" t="s">
        <v>96</v>
      </c>
      <c r="I732">
        <v>21</v>
      </c>
      <c r="J732">
        <v>4.6918063768744496</v>
      </c>
      <c r="K732">
        <v>5.4410603636270398</v>
      </c>
      <c r="L732"/>
    </row>
    <row r="733" spans="1:12">
      <c r="A733" t="s">
        <v>67</v>
      </c>
      <c r="B733" t="str">
        <f t="shared" si="44"/>
        <v>3022</v>
      </c>
      <c r="C733" t="str">
        <f t="shared" si="45"/>
        <v>302</v>
      </c>
      <c r="D733" t="str">
        <f t="shared" si="46"/>
        <v>30</v>
      </c>
      <c r="E733" t="str">
        <f t="shared" si="47"/>
        <v>30220</v>
      </c>
      <c r="F733">
        <v>3022</v>
      </c>
      <c r="G733" t="s">
        <v>102</v>
      </c>
      <c r="H733" t="s">
        <v>96</v>
      </c>
      <c r="I733">
        <v>24</v>
      </c>
      <c r="J733">
        <v>0</v>
      </c>
      <c r="K733">
        <v>0</v>
      </c>
      <c r="L733"/>
    </row>
    <row r="734" spans="1:12">
      <c r="A734" t="s">
        <v>67</v>
      </c>
      <c r="B734" t="str">
        <f t="shared" si="44"/>
        <v>3023</v>
      </c>
      <c r="C734" t="str">
        <f t="shared" si="45"/>
        <v>302</v>
      </c>
      <c r="D734" t="str">
        <f t="shared" si="46"/>
        <v>30</v>
      </c>
      <c r="E734" t="str">
        <f t="shared" si="47"/>
        <v>30230</v>
      </c>
      <c r="F734">
        <v>3023</v>
      </c>
      <c r="G734" t="s">
        <v>103</v>
      </c>
      <c r="H734" t="s">
        <v>104</v>
      </c>
      <c r="I734">
        <v>6</v>
      </c>
      <c r="J734">
        <v>0</v>
      </c>
      <c r="K734">
        <v>0</v>
      </c>
      <c r="L734"/>
    </row>
    <row r="735" spans="1:12">
      <c r="A735" t="s">
        <v>67</v>
      </c>
      <c r="B735" t="str">
        <f t="shared" si="44"/>
        <v>3023</v>
      </c>
      <c r="C735" t="str">
        <f t="shared" si="45"/>
        <v>302</v>
      </c>
      <c r="D735" t="str">
        <f t="shared" si="46"/>
        <v>30</v>
      </c>
      <c r="E735" t="str">
        <f t="shared" si="47"/>
        <v>30230</v>
      </c>
      <c r="F735">
        <v>3023</v>
      </c>
      <c r="G735" t="s">
        <v>103</v>
      </c>
      <c r="H735" t="s">
        <v>104</v>
      </c>
      <c r="I735">
        <v>9</v>
      </c>
      <c r="J735">
        <v>0</v>
      </c>
      <c r="K735">
        <v>0</v>
      </c>
      <c r="L735"/>
    </row>
    <row r="736" spans="1:12">
      <c r="A736" t="s">
        <v>67</v>
      </c>
      <c r="B736" t="str">
        <f t="shared" si="44"/>
        <v>3023</v>
      </c>
      <c r="C736" t="str">
        <f t="shared" si="45"/>
        <v>302</v>
      </c>
      <c r="D736" t="str">
        <f t="shared" si="46"/>
        <v>30</v>
      </c>
      <c r="E736" t="str">
        <f t="shared" si="47"/>
        <v>30230</v>
      </c>
      <c r="F736">
        <v>3023</v>
      </c>
      <c r="G736" t="s">
        <v>103</v>
      </c>
      <c r="H736" t="s">
        <v>104</v>
      </c>
      <c r="I736">
        <v>12</v>
      </c>
      <c r="J736">
        <v>2185.3724977916499</v>
      </c>
      <c r="K736">
        <v>2178.8230843693</v>
      </c>
      <c r="L736"/>
    </row>
    <row r="737" spans="1:12">
      <c r="A737" t="s">
        <v>67</v>
      </c>
      <c r="B737" t="str">
        <f t="shared" si="44"/>
        <v>3023</v>
      </c>
      <c r="C737" t="str">
        <f t="shared" si="45"/>
        <v>302</v>
      </c>
      <c r="D737" t="str">
        <f t="shared" si="46"/>
        <v>30</v>
      </c>
      <c r="E737" t="str">
        <f t="shared" si="47"/>
        <v>30230</v>
      </c>
      <c r="F737">
        <v>3023</v>
      </c>
      <c r="G737" t="s">
        <v>103</v>
      </c>
      <c r="H737" t="s">
        <v>104</v>
      </c>
      <c r="I737">
        <v>19</v>
      </c>
      <c r="J737">
        <v>0</v>
      </c>
      <c r="K737">
        <v>0</v>
      </c>
      <c r="L737"/>
    </row>
    <row r="738" spans="1:12">
      <c r="A738" t="s">
        <v>67</v>
      </c>
      <c r="B738" t="str">
        <f t="shared" si="44"/>
        <v>3023</v>
      </c>
      <c r="C738" t="str">
        <f t="shared" si="45"/>
        <v>302</v>
      </c>
      <c r="D738" t="str">
        <f t="shared" si="46"/>
        <v>30</v>
      </c>
      <c r="E738" t="str">
        <f t="shared" si="47"/>
        <v>30230</v>
      </c>
      <c r="F738">
        <v>3023</v>
      </c>
      <c r="G738" t="s">
        <v>103</v>
      </c>
      <c r="H738" t="s">
        <v>104</v>
      </c>
      <c r="I738">
        <v>22</v>
      </c>
      <c r="J738">
        <v>0</v>
      </c>
      <c r="K738">
        <v>0</v>
      </c>
      <c r="L738"/>
    </row>
    <row r="739" spans="1:12">
      <c r="A739" t="s">
        <v>67</v>
      </c>
      <c r="B739" t="str">
        <f t="shared" si="44"/>
        <v>3023</v>
      </c>
      <c r="C739" t="str">
        <f t="shared" si="45"/>
        <v>302</v>
      </c>
      <c r="D739" t="str">
        <f t="shared" si="46"/>
        <v>30</v>
      </c>
      <c r="E739" t="str">
        <f t="shared" si="47"/>
        <v>30230</v>
      </c>
      <c r="F739">
        <v>3023</v>
      </c>
      <c r="G739" t="s">
        <v>103</v>
      </c>
      <c r="H739" t="s">
        <v>104</v>
      </c>
      <c r="I739">
        <v>25</v>
      </c>
      <c r="J739">
        <v>0</v>
      </c>
      <c r="K739">
        <v>0</v>
      </c>
      <c r="L739"/>
    </row>
    <row r="740" spans="1:12">
      <c r="A740" t="s">
        <v>67</v>
      </c>
      <c r="B740" t="str">
        <f t="shared" si="44"/>
        <v>3024</v>
      </c>
      <c r="C740" t="str">
        <f t="shared" si="45"/>
        <v>302</v>
      </c>
      <c r="D740" t="str">
        <f t="shared" si="46"/>
        <v>30</v>
      </c>
      <c r="E740" t="str">
        <f t="shared" si="47"/>
        <v>30240</v>
      </c>
      <c r="F740">
        <v>3024</v>
      </c>
      <c r="G740" t="s">
        <v>105</v>
      </c>
      <c r="H740" t="s">
        <v>96</v>
      </c>
      <c r="I740">
        <v>3</v>
      </c>
      <c r="J740">
        <v>0</v>
      </c>
      <c r="K740">
        <v>0</v>
      </c>
      <c r="L740"/>
    </row>
    <row r="741" spans="1:12">
      <c r="A741" t="s">
        <v>67</v>
      </c>
      <c r="B741" t="str">
        <f t="shared" si="44"/>
        <v>3024</v>
      </c>
      <c r="C741" t="str">
        <f t="shared" si="45"/>
        <v>302</v>
      </c>
      <c r="D741" t="str">
        <f t="shared" si="46"/>
        <v>30</v>
      </c>
      <c r="E741" t="str">
        <f t="shared" si="47"/>
        <v>30240</v>
      </c>
      <c r="F741">
        <v>3024</v>
      </c>
      <c r="G741" t="s">
        <v>105</v>
      </c>
      <c r="H741" t="s">
        <v>96</v>
      </c>
      <c r="I741">
        <v>6</v>
      </c>
      <c r="J741">
        <v>0</v>
      </c>
      <c r="K741">
        <v>0</v>
      </c>
      <c r="L741"/>
    </row>
    <row r="742" spans="1:12">
      <c r="A742" t="s">
        <v>67</v>
      </c>
      <c r="B742" t="str">
        <f t="shared" si="44"/>
        <v>3024</v>
      </c>
      <c r="C742" t="str">
        <f t="shared" si="45"/>
        <v>302</v>
      </c>
      <c r="D742" t="str">
        <f t="shared" si="46"/>
        <v>30</v>
      </c>
      <c r="E742" t="str">
        <f t="shared" si="47"/>
        <v>30240</v>
      </c>
      <c r="F742">
        <v>3024</v>
      </c>
      <c r="G742" t="s">
        <v>105</v>
      </c>
      <c r="H742" t="s">
        <v>96</v>
      </c>
      <c r="I742">
        <v>9</v>
      </c>
      <c r="J742">
        <v>0</v>
      </c>
      <c r="K742">
        <v>0</v>
      </c>
      <c r="L742"/>
    </row>
    <row r="743" spans="1:12">
      <c r="A743" t="s">
        <v>67</v>
      </c>
      <c r="B743" t="str">
        <f t="shared" si="44"/>
        <v>3024</v>
      </c>
      <c r="C743" t="str">
        <f t="shared" si="45"/>
        <v>302</v>
      </c>
      <c r="D743" t="str">
        <f t="shared" si="46"/>
        <v>30</v>
      </c>
      <c r="E743" t="str">
        <f t="shared" si="47"/>
        <v>30240</v>
      </c>
      <c r="F743">
        <v>3024</v>
      </c>
      <c r="G743" t="s">
        <v>105</v>
      </c>
      <c r="H743" t="s">
        <v>96</v>
      </c>
      <c r="I743">
        <v>12</v>
      </c>
      <c r="J743">
        <v>75011.150224447294</v>
      </c>
      <c r="K743">
        <v>78464.279903411894</v>
      </c>
      <c r="L743"/>
    </row>
    <row r="744" spans="1:12">
      <c r="A744" t="s">
        <v>67</v>
      </c>
      <c r="B744" t="str">
        <f t="shared" si="44"/>
        <v>3024</v>
      </c>
      <c r="C744" t="str">
        <f t="shared" si="45"/>
        <v>302</v>
      </c>
      <c r="D744" t="str">
        <f t="shared" si="46"/>
        <v>30</v>
      </c>
      <c r="E744" t="str">
        <f t="shared" si="47"/>
        <v>30240</v>
      </c>
      <c r="F744">
        <v>3024</v>
      </c>
      <c r="G744" t="s">
        <v>105</v>
      </c>
      <c r="H744" t="s">
        <v>96</v>
      </c>
      <c r="I744">
        <v>19</v>
      </c>
      <c r="J744">
        <v>0</v>
      </c>
      <c r="K744">
        <v>0</v>
      </c>
      <c r="L744"/>
    </row>
    <row r="745" spans="1:12">
      <c r="A745" t="s">
        <v>67</v>
      </c>
      <c r="B745" t="str">
        <f t="shared" si="44"/>
        <v>3024</v>
      </c>
      <c r="C745" t="str">
        <f t="shared" si="45"/>
        <v>302</v>
      </c>
      <c r="D745" t="str">
        <f t="shared" si="46"/>
        <v>30</v>
      </c>
      <c r="E745" t="str">
        <f t="shared" si="47"/>
        <v>30240</v>
      </c>
      <c r="F745">
        <v>3024</v>
      </c>
      <c r="G745" t="s">
        <v>105</v>
      </c>
      <c r="H745" t="s">
        <v>96</v>
      </c>
      <c r="I745">
        <v>22</v>
      </c>
      <c r="J745">
        <v>0</v>
      </c>
      <c r="K745">
        <v>0</v>
      </c>
      <c r="L745"/>
    </row>
    <row r="746" spans="1:12">
      <c r="A746" t="s">
        <v>67</v>
      </c>
      <c r="B746" t="str">
        <f t="shared" si="44"/>
        <v>3024</v>
      </c>
      <c r="C746" t="str">
        <f t="shared" si="45"/>
        <v>302</v>
      </c>
      <c r="D746" t="str">
        <f t="shared" si="46"/>
        <v>30</v>
      </c>
      <c r="E746" t="str">
        <f t="shared" si="47"/>
        <v>30240</v>
      </c>
      <c r="F746">
        <v>3024</v>
      </c>
      <c r="G746" t="s">
        <v>105</v>
      </c>
      <c r="H746" t="s">
        <v>96</v>
      </c>
      <c r="I746">
        <v>25</v>
      </c>
      <c r="J746">
        <v>0</v>
      </c>
      <c r="K746">
        <v>0</v>
      </c>
      <c r="L746"/>
    </row>
    <row r="747" spans="1:12">
      <c r="A747" t="s">
        <v>67</v>
      </c>
      <c r="B747" t="str">
        <f t="shared" si="44"/>
        <v>3024</v>
      </c>
      <c r="C747" t="str">
        <f t="shared" si="45"/>
        <v>302</v>
      </c>
      <c r="D747" t="str">
        <f t="shared" si="46"/>
        <v>30</v>
      </c>
      <c r="E747" t="str">
        <f t="shared" si="47"/>
        <v>30240</v>
      </c>
      <c r="F747">
        <v>3024</v>
      </c>
      <c r="G747" t="s">
        <v>106</v>
      </c>
      <c r="H747" t="s">
        <v>77</v>
      </c>
      <c r="I747">
        <v>5</v>
      </c>
      <c r="J747">
        <v>0</v>
      </c>
      <c r="K747">
        <v>0</v>
      </c>
      <c r="L747"/>
    </row>
    <row r="748" spans="1:12">
      <c r="A748" t="s">
        <v>67</v>
      </c>
      <c r="B748" t="str">
        <f t="shared" si="44"/>
        <v>3024</v>
      </c>
      <c r="C748" t="str">
        <f t="shared" si="45"/>
        <v>302</v>
      </c>
      <c r="D748" t="str">
        <f t="shared" si="46"/>
        <v>30</v>
      </c>
      <c r="E748" t="str">
        <f t="shared" si="47"/>
        <v>30240</v>
      </c>
      <c r="F748">
        <v>3024</v>
      </c>
      <c r="G748" t="s">
        <v>106</v>
      </c>
      <c r="H748" t="s">
        <v>77</v>
      </c>
      <c r="I748">
        <v>8</v>
      </c>
      <c r="J748">
        <v>0</v>
      </c>
      <c r="K748">
        <v>0</v>
      </c>
      <c r="L748"/>
    </row>
    <row r="749" spans="1:12">
      <c r="A749" t="s">
        <v>67</v>
      </c>
      <c r="B749" t="str">
        <f t="shared" si="44"/>
        <v>3024</v>
      </c>
      <c r="C749" t="str">
        <f t="shared" si="45"/>
        <v>302</v>
      </c>
      <c r="D749" t="str">
        <f t="shared" si="46"/>
        <v>30</v>
      </c>
      <c r="E749" t="str">
        <f t="shared" si="47"/>
        <v>30240</v>
      </c>
      <c r="F749">
        <v>3024</v>
      </c>
      <c r="G749" t="s">
        <v>106</v>
      </c>
      <c r="H749" t="s">
        <v>77</v>
      </c>
      <c r="I749">
        <v>11</v>
      </c>
      <c r="J749">
        <v>0</v>
      </c>
      <c r="K749">
        <v>0</v>
      </c>
      <c r="L749"/>
    </row>
    <row r="750" spans="1:12">
      <c r="A750" t="s">
        <v>67</v>
      </c>
      <c r="B750" t="str">
        <f t="shared" si="44"/>
        <v>3024</v>
      </c>
      <c r="C750" t="str">
        <f t="shared" si="45"/>
        <v>302</v>
      </c>
      <c r="D750" t="str">
        <f t="shared" si="46"/>
        <v>30</v>
      </c>
      <c r="E750" t="str">
        <f t="shared" si="47"/>
        <v>30240</v>
      </c>
      <c r="F750">
        <v>3024</v>
      </c>
      <c r="G750" t="s">
        <v>106</v>
      </c>
      <c r="H750" t="s">
        <v>77</v>
      </c>
      <c r="I750">
        <v>14</v>
      </c>
      <c r="J750">
        <v>802.79</v>
      </c>
      <c r="K750">
        <v>994.76</v>
      </c>
      <c r="L750"/>
    </row>
    <row r="751" spans="1:12">
      <c r="A751" t="s">
        <v>67</v>
      </c>
      <c r="B751" t="str">
        <f t="shared" si="44"/>
        <v>3024</v>
      </c>
      <c r="C751" t="str">
        <f t="shared" si="45"/>
        <v>302</v>
      </c>
      <c r="D751" t="str">
        <f t="shared" si="46"/>
        <v>30</v>
      </c>
      <c r="E751" t="str">
        <f t="shared" si="47"/>
        <v>30240</v>
      </c>
      <c r="F751">
        <v>3024</v>
      </c>
      <c r="G751" t="s">
        <v>106</v>
      </c>
      <c r="H751" t="s">
        <v>77</v>
      </c>
      <c r="I751">
        <v>21</v>
      </c>
      <c r="J751">
        <v>0</v>
      </c>
      <c r="K751">
        <v>0</v>
      </c>
      <c r="L751"/>
    </row>
    <row r="752" spans="1:12">
      <c r="A752" t="s">
        <v>67</v>
      </c>
      <c r="B752" t="str">
        <f t="shared" si="44"/>
        <v>3024</v>
      </c>
      <c r="C752" t="str">
        <f t="shared" si="45"/>
        <v>302</v>
      </c>
      <c r="D752" t="str">
        <f t="shared" si="46"/>
        <v>30</v>
      </c>
      <c r="E752" t="str">
        <f t="shared" si="47"/>
        <v>30240</v>
      </c>
      <c r="F752">
        <v>3024</v>
      </c>
      <c r="G752" t="s">
        <v>106</v>
      </c>
      <c r="H752" t="s">
        <v>77</v>
      </c>
      <c r="I752">
        <v>24</v>
      </c>
      <c r="J752">
        <v>0</v>
      </c>
      <c r="K752">
        <v>0</v>
      </c>
      <c r="L752"/>
    </row>
    <row r="753" spans="1:12">
      <c r="A753" t="s">
        <v>67</v>
      </c>
      <c r="B753" t="str">
        <f t="shared" si="44"/>
        <v>3024</v>
      </c>
      <c r="C753" t="str">
        <f t="shared" si="45"/>
        <v>302</v>
      </c>
      <c r="D753" t="str">
        <f t="shared" si="46"/>
        <v>30</v>
      </c>
      <c r="E753" t="str">
        <f t="shared" si="47"/>
        <v>30240</v>
      </c>
      <c r="F753">
        <v>3024</v>
      </c>
      <c r="G753" t="s">
        <v>107</v>
      </c>
      <c r="H753" t="s">
        <v>96</v>
      </c>
      <c r="I753">
        <v>6</v>
      </c>
      <c r="J753">
        <v>0</v>
      </c>
      <c r="K753">
        <v>0</v>
      </c>
      <c r="L753"/>
    </row>
    <row r="754" spans="1:12">
      <c r="A754" t="s">
        <v>67</v>
      </c>
      <c r="B754" t="str">
        <f t="shared" si="44"/>
        <v>3024</v>
      </c>
      <c r="C754" t="str">
        <f t="shared" si="45"/>
        <v>302</v>
      </c>
      <c r="D754" t="str">
        <f t="shared" si="46"/>
        <v>30</v>
      </c>
      <c r="E754" t="str">
        <f t="shared" si="47"/>
        <v>30240</v>
      </c>
      <c r="F754">
        <v>3024</v>
      </c>
      <c r="G754" t="s">
        <v>107</v>
      </c>
      <c r="H754" t="s">
        <v>96</v>
      </c>
      <c r="I754">
        <v>9</v>
      </c>
      <c r="J754">
        <v>0</v>
      </c>
      <c r="K754">
        <v>0</v>
      </c>
      <c r="L754"/>
    </row>
    <row r="755" spans="1:12">
      <c r="A755" t="s">
        <v>67</v>
      </c>
      <c r="B755" t="str">
        <f t="shared" si="44"/>
        <v>3024</v>
      </c>
      <c r="C755" t="str">
        <f t="shared" si="45"/>
        <v>302</v>
      </c>
      <c r="D755" t="str">
        <f t="shared" si="46"/>
        <v>30</v>
      </c>
      <c r="E755" t="str">
        <f t="shared" si="47"/>
        <v>30240</v>
      </c>
      <c r="F755">
        <v>3024</v>
      </c>
      <c r="G755" t="s">
        <v>107</v>
      </c>
      <c r="H755" t="s">
        <v>96</v>
      </c>
      <c r="I755">
        <v>12</v>
      </c>
      <c r="J755">
        <v>10088.774430826301</v>
      </c>
      <c r="K755">
        <v>10446.460027515899</v>
      </c>
      <c r="L755"/>
    </row>
    <row r="756" spans="1:12">
      <c r="A756" t="s">
        <v>67</v>
      </c>
      <c r="B756" t="str">
        <f t="shared" si="44"/>
        <v>3024</v>
      </c>
      <c r="C756" t="str">
        <f t="shared" si="45"/>
        <v>302</v>
      </c>
      <c r="D756" t="str">
        <f t="shared" si="46"/>
        <v>30</v>
      </c>
      <c r="E756" t="str">
        <f t="shared" si="47"/>
        <v>30240</v>
      </c>
      <c r="F756">
        <v>3024</v>
      </c>
      <c r="G756" t="s">
        <v>107</v>
      </c>
      <c r="H756" t="s">
        <v>96</v>
      </c>
      <c r="I756">
        <v>15</v>
      </c>
      <c r="J756">
        <v>0</v>
      </c>
      <c r="K756">
        <v>0</v>
      </c>
      <c r="L756"/>
    </row>
    <row r="757" spans="1:12">
      <c r="A757" t="s">
        <v>67</v>
      </c>
      <c r="B757" t="str">
        <f t="shared" si="44"/>
        <v>3024</v>
      </c>
      <c r="C757" t="str">
        <f t="shared" si="45"/>
        <v>302</v>
      </c>
      <c r="D757" t="str">
        <f t="shared" si="46"/>
        <v>30</v>
      </c>
      <c r="E757" t="str">
        <f t="shared" si="47"/>
        <v>30240</v>
      </c>
      <c r="F757">
        <v>3024</v>
      </c>
      <c r="G757" t="s">
        <v>107</v>
      </c>
      <c r="H757" t="s">
        <v>96</v>
      </c>
      <c r="I757">
        <v>22</v>
      </c>
      <c r="J757">
        <v>0</v>
      </c>
      <c r="K757">
        <v>0</v>
      </c>
      <c r="L757"/>
    </row>
    <row r="758" spans="1:12">
      <c r="A758" t="s">
        <v>67</v>
      </c>
      <c r="B758" t="str">
        <f t="shared" si="44"/>
        <v>3024</v>
      </c>
      <c r="C758" t="str">
        <f t="shared" si="45"/>
        <v>302</v>
      </c>
      <c r="D758" t="str">
        <f t="shared" si="46"/>
        <v>30</v>
      </c>
      <c r="E758" t="str">
        <f t="shared" si="47"/>
        <v>30240</v>
      </c>
      <c r="F758">
        <v>3024</v>
      </c>
      <c r="G758" t="s">
        <v>107</v>
      </c>
      <c r="H758" t="s">
        <v>96</v>
      </c>
      <c r="I758">
        <v>25</v>
      </c>
      <c r="J758">
        <v>0</v>
      </c>
      <c r="K758">
        <v>0</v>
      </c>
      <c r="L758"/>
    </row>
    <row r="759" spans="1:12">
      <c r="A759" t="s">
        <v>67</v>
      </c>
      <c r="B759" t="str">
        <f t="shared" si="44"/>
        <v>3024</v>
      </c>
      <c r="C759" t="str">
        <f t="shared" si="45"/>
        <v>302</v>
      </c>
      <c r="D759" t="str">
        <f t="shared" si="46"/>
        <v>30</v>
      </c>
      <c r="E759" t="str">
        <f t="shared" si="47"/>
        <v>30240</v>
      </c>
      <c r="F759">
        <v>3024</v>
      </c>
      <c r="G759" t="s">
        <v>108</v>
      </c>
      <c r="H759" t="s">
        <v>96</v>
      </c>
      <c r="I759">
        <v>5</v>
      </c>
      <c r="J759">
        <v>0</v>
      </c>
      <c r="K759">
        <v>0</v>
      </c>
      <c r="L759"/>
    </row>
    <row r="760" spans="1:12">
      <c r="A760" t="s">
        <v>67</v>
      </c>
      <c r="B760" t="str">
        <f t="shared" si="44"/>
        <v>3024</v>
      </c>
      <c r="C760" t="str">
        <f t="shared" si="45"/>
        <v>302</v>
      </c>
      <c r="D760" t="str">
        <f t="shared" si="46"/>
        <v>30</v>
      </c>
      <c r="E760" t="str">
        <f t="shared" si="47"/>
        <v>30240</v>
      </c>
      <c r="F760">
        <v>3024</v>
      </c>
      <c r="G760" t="s">
        <v>108</v>
      </c>
      <c r="H760" t="s">
        <v>96</v>
      </c>
      <c r="I760">
        <v>8</v>
      </c>
      <c r="J760">
        <v>0</v>
      </c>
      <c r="K760">
        <v>0</v>
      </c>
      <c r="L760"/>
    </row>
    <row r="761" spans="1:12">
      <c r="A761" t="s">
        <v>67</v>
      </c>
      <c r="B761" t="str">
        <f t="shared" si="44"/>
        <v>3024</v>
      </c>
      <c r="C761" t="str">
        <f t="shared" si="45"/>
        <v>302</v>
      </c>
      <c r="D761" t="str">
        <f t="shared" si="46"/>
        <v>30</v>
      </c>
      <c r="E761" t="str">
        <f t="shared" si="47"/>
        <v>30240</v>
      </c>
      <c r="F761">
        <v>3024</v>
      </c>
      <c r="G761" t="s">
        <v>108</v>
      </c>
      <c r="H761" t="s">
        <v>96</v>
      </c>
      <c r="I761">
        <v>11</v>
      </c>
      <c r="J761">
        <v>16.500529877059702</v>
      </c>
      <c r="K761">
        <v>17.122591788443501</v>
      </c>
      <c r="L761"/>
    </row>
    <row r="762" spans="1:12">
      <c r="A762" t="s">
        <v>67</v>
      </c>
      <c r="B762" t="str">
        <f t="shared" si="44"/>
        <v>3024</v>
      </c>
      <c r="C762" t="str">
        <f t="shared" si="45"/>
        <v>302</v>
      </c>
      <c r="D762" t="str">
        <f t="shared" si="46"/>
        <v>30</v>
      </c>
      <c r="E762" t="str">
        <f t="shared" si="47"/>
        <v>30240</v>
      </c>
      <c r="F762">
        <v>3024</v>
      </c>
      <c r="G762" t="s">
        <v>108</v>
      </c>
      <c r="H762" t="s">
        <v>96</v>
      </c>
      <c r="I762">
        <v>18</v>
      </c>
      <c r="J762">
        <v>0</v>
      </c>
      <c r="K762">
        <v>0</v>
      </c>
      <c r="L762"/>
    </row>
    <row r="763" spans="1:12">
      <c r="A763" t="s">
        <v>67</v>
      </c>
      <c r="B763" t="str">
        <f t="shared" si="44"/>
        <v>3024</v>
      </c>
      <c r="C763" t="str">
        <f t="shared" si="45"/>
        <v>302</v>
      </c>
      <c r="D763" t="str">
        <f t="shared" si="46"/>
        <v>30</v>
      </c>
      <c r="E763" t="str">
        <f t="shared" si="47"/>
        <v>30240</v>
      </c>
      <c r="F763">
        <v>3024</v>
      </c>
      <c r="G763" t="s">
        <v>108</v>
      </c>
      <c r="H763" t="s">
        <v>96</v>
      </c>
      <c r="I763">
        <v>21</v>
      </c>
      <c r="J763">
        <v>205.10163498440801</v>
      </c>
      <c r="K763">
        <v>212.833866375578</v>
      </c>
      <c r="L763"/>
    </row>
    <row r="764" spans="1:12">
      <c r="A764" t="s">
        <v>67</v>
      </c>
      <c r="B764" t="str">
        <f t="shared" si="44"/>
        <v>3024</v>
      </c>
      <c r="C764" t="str">
        <f t="shared" si="45"/>
        <v>302</v>
      </c>
      <c r="D764" t="str">
        <f t="shared" si="46"/>
        <v>30</v>
      </c>
      <c r="E764" t="str">
        <f t="shared" si="47"/>
        <v>30240</v>
      </c>
      <c r="F764">
        <v>3024</v>
      </c>
      <c r="G764" t="s">
        <v>108</v>
      </c>
      <c r="H764" t="s">
        <v>96</v>
      </c>
      <c r="I764">
        <v>24</v>
      </c>
      <c r="J764">
        <v>0</v>
      </c>
      <c r="K764">
        <v>0</v>
      </c>
      <c r="L764"/>
    </row>
    <row r="765" spans="1:12">
      <c r="A765" t="s">
        <v>67</v>
      </c>
      <c r="B765" t="str">
        <f t="shared" si="44"/>
        <v>3024</v>
      </c>
      <c r="C765" t="str">
        <f t="shared" si="45"/>
        <v>302</v>
      </c>
      <c r="D765" t="str">
        <f t="shared" si="46"/>
        <v>30</v>
      </c>
      <c r="E765" t="str">
        <f t="shared" si="47"/>
        <v>30240</v>
      </c>
      <c r="F765">
        <v>3024</v>
      </c>
      <c r="G765" t="s">
        <v>109</v>
      </c>
      <c r="H765" t="s">
        <v>96</v>
      </c>
      <c r="I765">
        <v>3</v>
      </c>
      <c r="J765">
        <v>0</v>
      </c>
      <c r="K765">
        <v>0</v>
      </c>
      <c r="L765"/>
    </row>
    <row r="766" spans="1:12">
      <c r="A766" t="s">
        <v>67</v>
      </c>
      <c r="B766" t="str">
        <f t="shared" si="44"/>
        <v>3024</v>
      </c>
      <c r="C766" t="str">
        <f t="shared" si="45"/>
        <v>302</v>
      </c>
      <c r="D766" t="str">
        <f t="shared" si="46"/>
        <v>30</v>
      </c>
      <c r="E766" t="str">
        <f t="shared" si="47"/>
        <v>30240</v>
      </c>
      <c r="F766">
        <v>3024</v>
      </c>
      <c r="G766" t="s">
        <v>109</v>
      </c>
      <c r="H766" t="s">
        <v>96</v>
      </c>
      <c r="I766">
        <v>6</v>
      </c>
      <c r="J766">
        <v>0</v>
      </c>
      <c r="K766">
        <v>0</v>
      </c>
      <c r="L766"/>
    </row>
    <row r="767" spans="1:12">
      <c r="A767" t="s">
        <v>67</v>
      </c>
      <c r="B767" t="str">
        <f t="shared" si="44"/>
        <v>3024</v>
      </c>
      <c r="C767" t="str">
        <f t="shared" si="45"/>
        <v>302</v>
      </c>
      <c r="D767" t="str">
        <f t="shared" si="46"/>
        <v>30</v>
      </c>
      <c r="E767" t="str">
        <f t="shared" si="47"/>
        <v>30240</v>
      </c>
      <c r="F767">
        <v>3024</v>
      </c>
      <c r="G767" t="s">
        <v>109</v>
      </c>
      <c r="H767" t="s">
        <v>96</v>
      </c>
      <c r="I767">
        <v>13</v>
      </c>
      <c r="J767">
        <v>3.9191926116723299</v>
      </c>
      <c r="K767">
        <v>4.1227425262067099</v>
      </c>
      <c r="L767"/>
    </row>
    <row r="768" spans="1:12">
      <c r="A768" t="s">
        <v>67</v>
      </c>
      <c r="B768" t="str">
        <f t="shared" si="44"/>
        <v>3024</v>
      </c>
      <c r="C768" t="str">
        <f t="shared" si="45"/>
        <v>302</v>
      </c>
      <c r="D768" t="str">
        <f t="shared" si="46"/>
        <v>30</v>
      </c>
      <c r="E768" t="str">
        <f t="shared" si="47"/>
        <v>30240</v>
      </c>
      <c r="F768">
        <v>3024</v>
      </c>
      <c r="G768" t="s">
        <v>109</v>
      </c>
      <c r="H768" t="s">
        <v>96</v>
      </c>
      <c r="I768">
        <v>16</v>
      </c>
      <c r="J768">
        <v>0</v>
      </c>
      <c r="K768">
        <v>0</v>
      </c>
      <c r="L768"/>
    </row>
    <row r="769" spans="1:12">
      <c r="A769" t="s">
        <v>67</v>
      </c>
      <c r="B769" t="str">
        <f t="shared" si="44"/>
        <v>3024</v>
      </c>
      <c r="C769" t="str">
        <f t="shared" si="45"/>
        <v>302</v>
      </c>
      <c r="D769" t="str">
        <f t="shared" si="46"/>
        <v>30</v>
      </c>
      <c r="E769" t="str">
        <f t="shared" si="47"/>
        <v>30240</v>
      </c>
      <c r="F769">
        <v>3024</v>
      </c>
      <c r="G769" t="s">
        <v>109</v>
      </c>
      <c r="H769" t="s">
        <v>96</v>
      </c>
      <c r="I769">
        <v>19</v>
      </c>
      <c r="J769">
        <v>0</v>
      </c>
      <c r="K769">
        <v>0</v>
      </c>
      <c r="L769"/>
    </row>
    <row r="770" spans="1:12">
      <c r="A770" t="s">
        <v>67</v>
      </c>
      <c r="B770" t="str">
        <f t="shared" si="44"/>
        <v>3024</v>
      </c>
      <c r="C770" t="str">
        <f t="shared" si="45"/>
        <v>302</v>
      </c>
      <c r="D770" t="str">
        <f t="shared" si="46"/>
        <v>30</v>
      </c>
      <c r="E770" t="str">
        <f t="shared" si="47"/>
        <v>30240</v>
      </c>
      <c r="F770">
        <v>3024</v>
      </c>
      <c r="G770" t="s">
        <v>109</v>
      </c>
      <c r="H770" t="s">
        <v>96</v>
      </c>
      <c r="I770">
        <v>22</v>
      </c>
      <c r="J770">
        <v>0</v>
      </c>
      <c r="K770">
        <v>0</v>
      </c>
      <c r="L770"/>
    </row>
    <row r="771" spans="1:12">
      <c r="A771" t="s">
        <v>67</v>
      </c>
      <c r="B771" t="str">
        <f t="shared" ref="B771:B834" si="48">+LEFT(E771,4)</f>
        <v>3024</v>
      </c>
      <c r="C771" t="str">
        <f t="shared" ref="C771:C834" si="49">+LEFT(E771,3)</f>
        <v>302</v>
      </c>
      <c r="D771" t="str">
        <f t="shared" ref="D771:D834" si="50">+LEFT(E771,2)</f>
        <v>30</v>
      </c>
      <c r="E771" t="str">
        <f t="shared" ref="E771:E834" si="51">+LEFT(F771&amp;"00000",5)</f>
        <v>30240</v>
      </c>
      <c r="F771">
        <v>3024</v>
      </c>
      <c r="G771" t="s">
        <v>109</v>
      </c>
      <c r="H771" t="s">
        <v>96</v>
      </c>
      <c r="I771">
        <v>26</v>
      </c>
      <c r="J771">
        <v>0</v>
      </c>
      <c r="K771">
        <v>0</v>
      </c>
      <c r="L771"/>
    </row>
    <row r="772" spans="1:12">
      <c r="A772" t="s">
        <v>67</v>
      </c>
      <c r="B772" t="str">
        <f t="shared" si="48"/>
        <v>3024</v>
      </c>
      <c r="C772" t="str">
        <f t="shared" si="49"/>
        <v>302</v>
      </c>
      <c r="D772" t="str">
        <f t="shared" si="50"/>
        <v>30</v>
      </c>
      <c r="E772" t="str">
        <f t="shared" si="51"/>
        <v>30240</v>
      </c>
      <c r="F772">
        <v>3024</v>
      </c>
      <c r="G772" t="s">
        <v>110</v>
      </c>
      <c r="H772" t="s">
        <v>77</v>
      </c>
      <c r="I772">
        <v>3</v>
      </c>
      <c r="J772">
        <v>0</v>
      </c>
      <c r="K772">
        <v>0</v>
      </c>
      <c r="L772"/>
    </row>
    <row r="773" spans="1:12">
      <c r="A773" t="s">
        <v>67</v>
      </c>
      <c r="B773" t="str">
        <f t="shared" si="48"/>
        <v>3024</v>
      </c>
      <c r="C773" t="str">
        <f t="shared" si="49"/>
        <v>302</v>
      </c>
      <c r="D773" t="str">
        <f t="shared" si="50"/>
        <v>30</v>
      </c>
      <c r="E773" t="str">
        <f t="shared" si="51"/>
        <v>30240</v>
      </c>
      <c r="F773">
        <v>3024</v>
      </c>
      <c r="G773" t="s">
        <v>110</v>
      </c>
      <c r="H773" t="s">
        <v>77</v>
      </c>
      <c r="I773">
        <v>6</v>
      </c>
      <c r="J773">
        <v>0</v>
      </c>
      <c r="K773">
        <v>0</v>
      </c>
      <c r="L773"/>
    </row>
    <row r="774" spans="1:12">
      <c r="A774" t="s">
        <v>67</v>
      </c>
      <c r="B774" t="str">
        <f t="shared" si="48"/>
        <v>3024</v>
      </c>
      <c r="C774" t="str">
        <f t="shared" si="49"/>
        <v>302</v>
      </c>
      <c r="D774" t="str">
        <f t="shared" si="50"/>
        <v>30</v>
      </c>
      <c r="E774" t="str">
        <f t="shared" si="51"/>
        <v>30240</v>
      </c>
      <c r="F774">
        <v>3024</v>
      </c>
      <c r="G774" t="s">
        <v>110</v>
      </c>
      <c r="H774" t="s">
        <v>77</v>
      </c>
      <c r="I774">
        <v>9</v>
      </c>
      <c r="J774">
        <v>0</v>
      </c>
      <c r="K774">
        <v>0</v>
      </c>
      <c r="L774"/>
    </row>
    <row r="775" spans="1:12">
      <c r="A775" t="s">
        <v>67</v>
      </c>
      <c r="B775" t="str">
        <f t="shared" si="48"/>
        <v>3024</v>
      </c>
      <c r="C775" t="str">
        <f t="shared" si="49"/>
        <v>302</v>
      </c>
      <c r="D775" t="str">
        <f t="shared" si="50"/>
        <v>30</v>
      </c>
      <c r="E775" t="str">
        <f t="shared" si="51"/>
        <v>30240</v>
      </c>
      <c r="F775">
        <v>3024</v>
      </c>
      <c r="G775" t="s">
        <v>110</v>
      </c>
      <c r="H775" t="s">
        <v>77</v>
      </c>
      <c r="I775">
        <v>16</v>
      </c>
      <c r="J775">
        <v>0</v>
      </c>
      <c r="K775">
        <v>0</v>
      </c>
      <c r="L775"/>
    </row>
    <row r="776" spans="1:12">
      <c r="A776" t="s">
        <v>67</v>
      </c>
      <c r="B776" t="str">
        <f t="shared" si="48"/>
        <v>3024</v>
      </c>
      <c r="C776" t="str">
        <f t="shared" si="49"/>
        <v>302</v>
      </c>
      <c r="D776" t="str">
        <f t="shared" si="50"/>
        <v>30</v>
      </c>
      <c r="E776" t="str">
        <f t="shared" si="51"/>
        <v>30240</v>
      </c>
      <c r="F776">
        <v>3024</v>
      </c>
      <c r="G776" t="s">
        <v>110</v>
      </c>
      <c r="H776" t="s">
        <v>77</v>
      </c>
      <c r="I776">
        <v>19</v>
      </c>
      <c r="J776">
        <v>0</v>
      </c>
      <c r="K776">
        <v>0</v>
      </c>
      <c r="L776"/>
    </row>
    <row r="777" spans="1:12">
      <c r="A777" t="s">
        <v>67</v>
      </c>
      <c r="B777" t="str">
        <f t="shared" si="48"/>
        <v>3024</v>
      </c>
      <c r="C777" t="str">
        <f t="shared" si="49"/>
        <v>302</v>
      </c>
      <c r="D777" t="str">
        <f t="shared" si="50"/>
        <v>30</v>
      </c>
      <c r="E777" t="str">
        <f t="shared" si="51"/>
        <v>30240</v>
      </c>
      <c r="F777">
        <v>3024</v>
      </c>
      <c r="G777" t="s">
        <v>110</v>
      </c>
      <c r="H777" t="s">
        <v>77</v>
      </c>
      <c r="I777">
        <v>22</v>
      </c>
      <c r="J777">
        <v>0</v>
      </c>
      <c r="K777">
        <v>0</v>
      </c>
      <c r="L777"/>
    </row>
    <row r="778" spans="1:12">
      <c r="A778" t="s">
        <v>67</v>
      </c>
      <c r="B778" t="str">
        <f t="shared" si="48"/>
        <v>3024</v>
      </c>
      <c r="C778" t="str">
        <f t="shared" si="49"/>
        <v>302</v>
      </c>
      <c r="D778" t="str">
        <f t="shared" si="50"/>
        <v>30</v>
      </c>
      <c r="E778" t="str">
        <f t="shared" si="51"/>
        <v>30240</v>
      </c>
      <c r="F778">
        <v>3024</v>
      </c>
      <c r="G778" t="s">
        <v>111</v>
      </c>
      <c r="H778" t="s">
        <v>96</v>
      </c>
      <c r="I778">
        <v>3</v>
      </c>
      <c r="J778">
        <v>0</v>
      </c>
      <c r="K778">
        <v>0</v>
      </c>
      <c r="L778"/>
    </row>
    <row r="779" spans="1:12">
      <c r="A779" t="s">
        <v>67</v>
      </c>
      <c r="B779" t="str">
        <f t="shared" si="48"/>
        <v>3024</v>
      </c>
      <c r="C779" t="str">
        <f t="shared" si="49"/>
        <v>302</v>
      </c>
      <c r="D779" t="str">
        <f t="shared" si="50"/>
        <v>30</v>
      </c>
      <c r="E779" t="str">
        <f t="shared" si="51"/>
        <v>30240</v>
      </c>
      <c r="F779">
        <v>3024</v>
      </c>
      <c r="G779" t="s">
        <v>111</v>
      </c>
      <c r="H779" t="s">
        <v>96</v>
      </c>
      <c r="I779">
        <v>6</v>
      </c>
      <c r="J779">
        <v>0</v>
      </c>
      <c r="K779">
        <v>0</v>
      </c>
      <c r="L779"/>
    </row>
    <row r="780" spans="1:12">
      <c r="A780" t="s">
        <v>67</v>
      </c>
      <c r="B780" t="str">
        <f t="shared" si="48"/>
        <v>3024</v>
      </c>
      <c r="C780" t="str">
        <f t="shared" si="49"/>
        <v>302</v>
      </c>
      <c r="D780" t="str">
        <f t="shared" si="50"/>
        <v>30</v>
      </c>
      <c r="E780" t="str">
        <f t="shared" si="51"/>
        <v>30240</v>
      </c>
      <c r="F780">
        <v>3024</v>
      </c>
      <c r="G780" t="s">
        <v>111</v>
      </c>
      <c r="H780" t="s">
        <v>96</v>
      </c>
      <c r="I780">
        <v>9</v>
      </c>
      <c r="J780">
        <v>0</v>
      </c>
      <c r="K780">
        <v>0</v>
      </c>
      <c r="L780"/>
    </row>
    <row r="781" spans="1:12">
      <c r="A781" t="s">
        <v>67</v>
      </c>
      <c r="B781" t="str">
        <f t="shared" si="48"/>
        <v>3024</v>
      </c>
      <c r="C781" t="str">
        <f t="shared" si="49"/>
        <v>302</v>
      </c>
      <c r="D781" t="str">
        <f t="shared" si="50"/>
        <v>30</v>
      </c>
      <c r="E781" t="str">
        <f t="shared" si="51"/>
        <v>30240</v>
      </c>
      <c r="F781">
        <v>3024</v>
      </c>
      <c r="G781" t="s">
        <v>111</v>
      </c>
      <c r="H781" t="s">
        <v>96</v>
      </c>
      <c r="I781">
        <v>16</v>
      </c>
      <c r="J781">
        <v>0</v>
      </c>
      <c r="K781">
        <v>0</v>
      </c>
      <c r="L781"/>
    </row>
    <row r="782" spans="1:12">
      <c r="A782" t="s">
        <v>67</v>
      </c>
      <c r="B782" t="str">
        <f t="shared" si="48"/>
        <v>3024</v>
      </c>
      <c r="C782" t="str">
        <f t="shared" si="49"/>
        <v>302</v>
      </c>
      <c r="D782" t="str">
        <f t="shared" si="50"/>
        <v>30</v>
      </c>
      <c r="E782" t="str">
        <f t="shared" si="51"/>
        <v>30240</v>
      </c>
      <c r="F782">
        <v>3024</v>
      </c>
      <c r="G782" t="s">
        <v>111</v>
      </c>
      <c r="H782" t="s">
        <v>96</v>
      </c>
      <c r="I782">
        <v>19</v>
      </c>
      <c r="J782">
        <v>0</v>
      </c>
      <c r="K782">
        <v>0</v>
      </c>
      <c r="L782"/>
    </row>
    <row r="783" spans="1:12">
      <c r="A783" t="s">
        <v>67</v>
      </c>
      <c r="B783" t="str">
        <f t="shared" si="48"/>
        <v>3022</v>
      </c>
      <c r="C783" t="str">
        <f t="shared" si="49"/>
        <v>302</v>
      </c>
      <c r="D783" t="str">
        <f t="shared" si="50"/>
        <v>30</v>
      </c>
      <c r="E783" t="str">
        <f t="shared" si="51"/>
        <v>30220</v>
      </c>
      <c r="F783">
        <v>3022</v>
      </c>
      <c r="G783" t="s">
        <v>100</v>
      </c>
      <c r="H783" t="s">
        <v>96</v>
      </c>
      <c r="I783">
        <v>6</v>
      </c>
      <c r="J783">
        <v>0</v>
      </c>
      <c r="K783">
        <v>0</v>
      </c>
      <c r="L783"/>
    </row>
    <row r="784" spans="1:12">
      <c r="A784" t="s">
        <v>67</v>
      </c>
      <c r="B784" t="str">
        <f t="shared" si="48"/>
        <v>3022</v>
      </c>
      <c r="C784" t="str">
        <f t="shared" si="49"/>
        <v>302</v>
      </c>
      <c r="D784" t="str">
        <f t="shared" si="50"/>
        <v>30</v>
      </c>
      <c r="E784" t="str">
        <f t="shared" si="51"/>
        <v>30220</v>
      </c>
      <c r="F784">
        <v>3022</v>
      </c>
      <c r="G784" t="s">
        <v>100</v>
      </c>
      <c r="H784" t="s">
        <v>96</v>
      </c>
      <c r="I784">
        <v>13</v>
      </c>
      <c r="J784">
        <v>5.0269695637689397E-2</v>
      </c>
      <c r="K784">
        <v>5.4940333837293999E-2</v>
      </c>
      <c r="L784"/>
    </row>
    <row r="785" spans="1:12">
      <c r="A785" t="s">
        <v>67</v>
      </c>
      <c r="B785" t="str">
        <f t="shared" si="48"/>
        <v>3022</v>
      </c>
      <c r="C785" t="str">
        <f t="shared" si="49"/>
        <v>302</v>
      </c>
      <c r="D785" t="str">
        <f t="shared" si="50"/>
        <v>30</v>
      </c>
      <c r="E785" t="str">
        <f t="shared" si="51"/>
        <v>30220</v>
      </c>
      <c r="F785">
        <v>3022</v>
      </c>
      <c r="G785" t="s">
        <v>100</v>
      </c>
      <c r="H785" t="s">
        <v>96</v>
      </c>
      <c r="I785">
        <v>16</v>
      </c>
      <c r="J785">
        <v>0</v>
      </c>
      <c r="K785">
        <v>0</v>
      </c>
      <c r="L785"/>
    </row>
    <row r="786" spans="1:12">
      <c r="A786" t="s">
        <v>67</v>
      </c>
      <c r="B786" t="str">
        <f t="shared" si="48"/>
        <v>3022</v>
      </c>
      <c r="C786" t="str">
        <f t="shared" si="49"/>
        <v>302</v>
      </c>
      <c r="D786" t="str">
        <f t="shared" si="50"/>
        <v>30</v>
      </c>
      <c r="E786" t="str">
        <f t="shared" si="51"/>
        <v>30220</v>
      </c>
      <c r="F786">
        <v>3022</v>
      </c>
      <c r="G786" t="s">
        <v>100</v>
      </c>
      <c r="H786" t="s">
        <v>96</v>
      </c>
      <c r="I786">
        <v>19</v>
      </c>
      <c r="J786">
        <v>0</v>
      </c>
      <c r="K786">
        <v>0</v>
      </c>
      <c r="L786"/>
    </row>
    <row r="787" spans="1:12">
      <c r="A787" t="s">
        <v>67</v>
      </c>
      <c r="B787" t="str">
        <f t="shared" si="48"/>
        <v>3022</v>
      </c>
      <c r="C787" t="str">
        <f t="shared" si="49"/>
        <v>302</v>
      </c>
      <c r="D787" t="str">
        <f t="shared" si="50"/>
        <v>30</v>
      </c>
      <c r="E787" t="str">
        <f t="shared" si="51"/>
        <v>30220</v>
      </c>
      <c r="F787">
        <v>3022</v>
      </c>
      <c r="G787" t="s">
        <v>100</v>
      </c>
      <c r="H787" t="s">
        <v>96</v>
      </c>
      <c r="I787">
        <v>22</v>
      </c>
      <c r="J787">
        <v>0</v>
      </c>
      <c r="K787">
        <v>0</v>
      </c>
      <c r="L787"/>
    </row>
    <row r="788" spans="1:12">
      <c r="A788" t="s">
        <v>67</v>
      </c>
      <c r="B788" t="str">
        <f t="shared" si="48"/>
        <v>3022</v>
      </c>
      <c r="C788" t="str">
        <f t="shared" si="49"/>
        <v>302</v>
      </c>
      <c r="D788" t="str">
        <f t="shared" si="50"/>
        <v>30</v>
      </c>
      <c r="E788" t="str">
        <f t="shared" si="51"/>
        <v>30220</v>
      </c>
      <c r="F788">
        <v>3022</v>
      </c>
      <c r="G788" t="s">
        <v>101</v>
      </c>
      <c r="H788" t="s">
        <v>96</v>
      </c>
      <c r="I788">
        <v>1</v>
      </c>
      <c r="J788">
        <v>0</v>
      </c>
      <c r="K788">
        <v>0</v>
      </c>
      <c r="L788"/>
    </row>
    <row r="789" spans="1:12">
      <c r="A789" t="s">
        <v>67</v>
      </c>
      <c r="B789" t="str">
        <f t="shared" si="48"/>
        <v>3022</v>
      </c>
      <c r="C789" t="str">
        <f t="shared" si="49"/>
        <v>302</v>
      </c>
      <c r="D789" t="str">
        <f t="shared" si="50"/>
        <v>30</v>
      </c>
      <c r="E789" t="str">
        <f t="shared" si="51"/>
        <v>30220</v>
      </c>
      <c r="F789">
        <v>3022</v>
      </c>
      <c r="G789" t="s">
        <v>101</v>
      </c>
      <c r="H789" t="s">
        <v>96</v>
      </c>
      <c r="I789">
        <v>4</v>
      </c>
      <c r="J789">
        <v>0</v>
      </c>
      <c r="K789">
        <v>0</v>
      </c>
      <c r="L789"/>
    </row>
    <row r="790" spans="1:12">
      <c r="A790" t="s">
        <v>67</v>
      </c>
      <c r="B790" t="str">
        <f t="shared" si="48"/>
        <v>3022</v>
      </c>
      <c r="C790" t="str">
        <f t="shared" si="49"/>
        <v>302</v>
      </c>
      <c r="D790" t="str">
        <f t="shared" si="50"/>
        <v>30</v>
      </c>
      <c r="E790" t="str">
        <f t="shared" si="51"/>
        <v>30220</v>
      </c>
      <c r="F790">
        <v>3022</v>
      </c>
      <c r="G790" t="s">
        <v>101</v>
      </c>
      <c r="H790" t="s">
        <v>96</v>
      </c>
      <c r="I790">
        <v>7</v>
      </c>
      <c r="J790">
        <v>0</v>
      </c>
      <c r="K790">
        <v>0</v>
      </c>
      <c r="L790"/>
    </row>
    <row r="791" spans="1:12">
      <c r="A791" t="s">
        <v>67</v>
      </c>
      <c r="B791" t="str">
        <f t="shared" si="48"/>
        <v>3022</v>
      </c>
      <c r="C791" t="str">
        <f t="shared" si="49"/>
        <v>302</v>
      </c>
      <c r="D791" t="str">
        <f t="shared" si="50"/>
        <v>30</v>
      </c>
      <c r="E791" t="str">
        <f t="shared" si="51"/>
        <v>30220</v>
      </c>
      <c r="F791">
        <v>3022</v>
      </c>
      <c r="G791" t="s">
        <v>101</v>
      </c>
      <c r="H791" t="s">
        <v>96</v>
      </c>
      <c r="I791">
        <v>14</v>
      </c>
      <c r="J791">
        <v>1270.09571846634</v>
      </c>
      <c r="K791">
        <v>1649.8803780359001</v>
      </c>
      <c r="L791"/>
    </row>
    <row r="792" spans="1:12">
      <c r="A792" t="s">
        <v>67</v>
      </c>
      <c r="B792" t="str">
        <f t="shared" si="48"/>
        <v>3022</v>
      </c>
      <c r="C792" t="str">
        <f t="shared" si="49"/>
        <v>302</v>
      </c>
      <c r="D792" t="str">
        <f t="shared" si="50"/>
        <v>30</v>
      </c>
      <c r="E792" t="str">
        <f t="shared" si="51"/>
        <v>30220</v>
      </c>
      <c r="F792">
        <v>3022</v>
      </c>
      <c r="G792" t="s">
        <v>101</v>
      </c>
      <c r="H792" t="s">
        <v>96</v>
      </c>
      <c r="I792">
        <v>17</v>
      </c>
      <c r="J792">
        <v>0</v>
      </c>
      <c r="K792">
        <v>0</v>
      </c>
      <c r="L792"/>
    </row>
    <row r="793" spans="1:12">
      <c r="A793" t="s">
        <v>67</v>
      </c>
      <c r="B793" t="str">
        <f t="shared" si="48"/>
        <v>3022</v>
      </c>
      <c r="C793" t="str">
        <f t="shared" si="49"/>
        <v>302</v>
      </c>
      <c r="D793" t="str">
        <f t="shared" si="50"/>
        <v>30</v>
      </c>
      <c r="E793" t="str">
        <f t="shared" si="51"/>
        <v>30220</v>
      </c>
      <c r="F793">
        <v>3022</v>
      </c>
      <c r="G793" t="s">
        <v>101</v>
      </c>
      <c r="H793" t="s">
        <v>96</v>
      </c>
      <c r="I793">
        <v>20</v>
      </c>
      <c r="J793">
        <v>0</v>
      </c>
      <c r="K793">
        <v>0</v>
      </c>
      <c r="L793"/>
    </row>
    <row r="794" spans="1:12">
      <c r="A794" t="s">
        <v>67</v>
      </c>
      <c r="B794" t="str">
        <f t="shared" si="48"/>
        <v>3022</v>
      </c>
      <c r="C794" t="str">
        <f t="shared" si="49"/>
        <v>302</v>
      </c>
      <c r="D794" t="str">
        <f t="shared" si="50"/>
        <v>30</v>
      </c>
      <c r="E794" t="str">
        <f t="shared" si="51"/>
        <v>30220</v>
      </c>
      <c r="F794">
        <v>3022</v>
      </c>
      <c r="G794" t="s">
        <v>101</v>
      </c>
      <c r="H794" t="s">
        <v>96</v>
      </c>
      <c r="I794">
        <v>23</v>
      </c>
      <c r="J794">
        <v>0</v>
      </c>
      <c r="K794">
        <v>0</v>
      </c>
      <c r="L794"/>
    </row>
    <row r="795" spans="1:12">
      <c r="A795" t="s">
        <v>67</v>
      </c>
      <c r="B795" t="str">
        <f t="shared" si="48"/>
        <v>3022</v>
      </c>
      <c r="C795" t="str">
        <f t="shared" si="49"/>
        <v>302</v>
      </c>
      <c r="D795" t="str">
        <f t="shared" si="50"/>
        <v>30</v>
      </c>
      <c r="E795" t="str">
        <f t="shared" si="51"/>
        <v>30220</v>
      </c>
      <c r="F795">
        <v>3022</v>
      </c>
      <c r="G795" t="s">
        <v>102</v>
      </c>
      <c r="H795" t="s">
        <v>96</v>
      </c>
      <c r="I795">
        <v>3</v>
      </c>
      <c r="J795">
        <v>0</v>
      </c>
      <c r="K795">
        <v>0</v>
      </c>
      <c r="L795"/>
    </row>
    <row r="796" spans="1:12">
      <c r="A796" t="s">
        <v>67</v>
      </c>
      <c r="B796" t="str">
        <f t="shared" si="48"/>
        <v>3022</v>
      </c>
      <c r="C796" t="str">
        <f t="shared" si="49"/>
        <v>302</v>
      </c>
      <c r="D796" t="str">
        <f t="shared" si="50"/>
        <v>30</v>
      </c>
      <c r="E796" t="str">
        <f t="shared" si="51"/>
        <v>30220</v>
      </c>
      <c r="F796">
        <v>3022</v>
      </c>
      <c r="G796" t="s">
        <v>102</v>
      </c>
      <c r="H796" t="s">
        <v>96</v>
      </c>
      <c r="I796">
        <v>6</v>
      </c>
      <c r="J796">
        <v>0</v>
      </c>
      <c r="K796">
        <v>0</v>
      </c>
      <c r="L796"/>
    </row>
    <row r="797" spans="1:12">
      <c r="A797" t="s">
        <v>67</v>
      </c>
      <c r="B797" t="str">
        <f t="shared" si="48"/>
        <v>3022</v>
      </c>
      <c r="C797" t="str">
        <f t="shared" si="49"/>
        <v>302</v>
      </c>
      <c r="D797" t="str">
        <f t="shared" si="50"/>
        <v>30</v>
      </c>
      <c r="E797" t="str">
        <f t="shared" si="51"/>
        <v>30220</v>
      </c>
      <c r="F797">
        <v>3022</v>
      </c>
      <c r="G797" t="s">
        <v>102</v>
      </c>
      <c r="H797" t="s">
        <v>96</v>
      </c>
      <c r="I797">
        <v>13</v>
      </c>
      <c r="J797">
        <v>0.190982254017144</v>
      </c>
      <c r="K797">
        <v>0.221481000923377</v>
      </c>
      <c r="L797"/>
    </row>
    <row r="798" spans="1:12">
      <c r="A798" t="s">
        <v>67</v>
      </c>
      <c r="B798" t="str">
        <f t="shared" si="48"/>
        <v>3022</v>
      </c>
      <c r="C798" t="str">
        <f t="shared" si="49"/>
        <v>302</v>
      </c>
      <c r="D798" t="str">
        <f t="shared" si="50"/>
        <v>30</v>
      </c>
      <c r="E798" t="str">
        <f t="shared" si="51"/>
        <v>30220</v>
      </c>
      <c r="F798">
        <v>3022</v>
      </c>
      <c r="G798" t="s">
        <v>102</v>
      </c>
      <c r="H798" t="s">
        <v>96</v>
      </c>
      <c r="I798">
        <v>16</v>
      </c>
      <c r="J798">
        <v>0</v>
      </c>
      <c r="K798">
        <v>0</v>
      </c>
      <c r="L798"/>
    </row>
    <row r="799" spans="1:12">
      <c r="A799" t="s">
        <v>67</v>
      </c>
      <c r="B799" t="str">
        <f t="shared" si="48"/>
        <v>3022</v>
      </c>
      <c r="C799" t="str">
        <f t="shared" si="49"/>
        <v>302</v>
      </c>
      <c r="D799" t="str">
        <f t="shared" si="50"/>
        <v>30</v>
      </c>
      <c r="E799" t="str">
        <f t="shared" si="51"/>
        <v>30220</v>
      </c>
      <c r="F799">
        <v>3022</v>
      </c>
      <c r="G799" t="s">
        <v>102</v>
      </c>
      <c r="H799" t="s">
        <v>96</v>
      </c>
      <c r="I799">
        <v>19</v>
      </c>
      <c r="J799">
        <v>0</v>
      </c>
      <c r="K799">
        <v>0</v>
      </c>
      <c r="L799"/>
    </row>
    <row r="800" spans="1:12">
      <c r="A800" t="s">
        <v>67</v>
      </c>
      <c r="B800" t="str">
        <f t="shared" si="48"/>
        <v>3022</v>
      </c>
      <c r="C800" t="str">
        <f t="shared" si="49"/>
        <v>302</v>
      </c>
      <c r="D800" t="str">
        <f t="shared" si="50"/>
        <v>30</v>
      </c>
      <c r="E800" t="str">
        <f t="shared" si="51"/>
        <v>30220</v>
      </c>
      <c r="F800">
        <v>3022</v>
      </c>
      <c r="G800" t="s">
        <v>102</v>
      </c>
      <c r="H800" t="s">
        <v>96</v>
      </c>
      <c r="I800">
        <v>22</v>
      </c>
      <c r="J800">
        <v>0</v>
      </c>
      <c r="K800">
        <v>0</v>
      </c>
      <c r="L800"/>
    </row>
    <row r="801" spans="1:12">
      <c r="A801" t="s">
        <v>67</v>
      </c>
      <c r="B801" t="str">
        <f t="shared" si="48"/>
        <v>3023</v>
      </c>
      <c r="C801" t="str">
        <f t="shared" si="49"/>
        <v>302</v>
      </c>
      <c r="D801" t="str">
        <f t="shared" si="50"/>
        <v>30</v>
      </c>
      <c r="E801" t="str">
        <f t="shared" si="51"/>
        <v>30230</v>
      </c>
      <c r="F801">
        <v>3023</v>
      </c>
      <c r="G801" t="s">
        <v>103</v>
      </c>
      <c r="H801" t="s">
        <v>104</v>
      </c>
      <c r="I801">
        <v>1</v>
      </c>
      <c r="J801">
        <v>0</v>
      </c>
      <c r="K801">
        <v>0</v>
      </c>
      <c r="L801"/>
    </row>
    <row r="802" spans="1:12">
      <c r="A802" t="s">
        <v>67</v>
      </c>
      <c r="B802" t="str">
        <f t="shared" si="48"/>
        <v>3023</v>
      </c>
      <c r="C802" t="str">
        <f t="shared" si="49"/>
        <v>302</v>
      </c>
      <c r="D802" t="str">
        <f t="shared" si="50"/>
        <v>30</v>
      </c>
      <c r="E802" t="str">
        <f t="shared" si="51"/>
        <v>30230</v>
      </c>
      <c r="F802">
        <v>3023</v>
      </c>
      <c r="G802" t="s">
        <v>103</v>
      </c>
      <c r="H802" t="s">
        <v>104</v>
      </c>
      <c r="I802">
        <v>4</v>
      </c>
      <c r="J802">
        <v>0</v>
      </c>
      <c r="K802">
        <v>0</v>
      </c>
      <c r="L802"/>
    </row>
    <row r="803" spans="1:12">
      <c r="A803" t="s">
        <v>67</v>
      </c>
      <c r="B803" t="str">
        <f t="shared" si="48"/>
        <v>3023</v>
      </c>
      <c r="C803" t="str">
        <f t="shared" si="49"/>
        <v>302</v>
      </c>
      <c r="D803" t="str">
        <f t="shared" si="50"/>
        <v>30</v>
      </c>
      <c r="E803" t="str">
        <f t="shared" si="51"/>
        <v>30230</v>
      </c>
      <c r="F803">
        <v>3023</v>
      </c>
      <c r="G803" t="s">
        <v>103</v>
      </c>
      <c r="H803" t="s">
        <v>104</v>
      </c>
      <c r="I803">
        <v>11</v>
      </c>
      <c r="J803">
        <v>3.44579730012221</v>
      </c>
      <c r="K803">
        <v>3.4354704789002399</v>
      </c>
      <c r="L803"/>
    </row>
    <row r="804" spans="1:12">
      <c r="A804" t="s">
        <v>67</v>
      </c>
      <c r="B804" t="str">
        <f t="shared" si="48"/>
        <v>3023</v>
      </c>
      <c r="C804" t="str">
        <f t="shared" si="49"/>
        <v>302</v>
      </c>
      <c r="D804" t="str">
        <f t="shared" si="50"/>
        <v>30</v>
      </c>
      <c r="E804" t="str">
        <f t="shared" si="51"/>
        <v>30230</v>
      </c>
      <c r="F804">
        <v>3023</v>
      </c>
      <c r="G804" t="s">
        <v>103</v>
      </c>
      <c r="H804" t="s">
        <v>104</v>
      </c>
      <c r="I804">
        <v>14</v>
      </c>
      <c r="J804">
        <v>1016.59703379035</v>
      </c>
      <c r="K804">
        <v>1013.55036130548</v>
      </c>
      <c r="L804"/>
    </row>
    <row r="805" spans="1:12">
      <c r="A805" t="s">
        <v>67</v>
      </c>
      <c r="B805" t="str">
        <f t="shared" si="48"/>
        <v>3023</v>
      </c>
      <c r="C805" t="str">
        <f t="shared" si="49"/>
        <v>302</v>
      </c>
      <c r="D805" t="str">
        <f t="shared" si="50"/>
        <v>30</v>
      </c>
      <c r="E805" t="str">
        <f t="shared" si="51"/>
        <v>30230</v>
      </c>
      <c r="F805">
        <v>3023</v>
      </c>
      <c r="G805" t="s">
        <v>103</v>
      </c>
      <c r="H805" t="s">
        <v>104</v>
      </c>
      <c r="I805">
        <v>17</v>
      </c>
      <c r="J805">
        <v>0</v>
      </c>
      <c r="K805">
        <v>0</v>
      </c>
      <c r="L805"/>
    </row>
    <row r="806" spans="1:12">
      <c r="A806" t="s">
        <v>67</v>
      </c>
      <c r="B806" t="str">
        <f t="shared" si="48"/>
        <v>3023</v>
      </c>
      <c r="C806" t="str">
        <f t="shared" si="49"/>
        <v>302</v>
      </c>
      <c r="D806" t="str">
        <f t="shared" si="50"/>
        <v>30</v>
      </c>
      <c r="E806" t="str">
        <f t="shared" si="51"/>
        <v>30230</v>
      </c>
      <c r="F806">
        <v>3023</v>
      </c>
      <c r="G806" t="s">
        <v>103</v>
      </c>
      <c r="H806" t="s">
        <v>104</v>
      </c>
      <c r="I806">
        <v>20</v>
      </c>
      <c r="J806">
        <v>0</v>
      </c>
      <c r="K806">
        <v>0</v>
      </c>
      <c r="L806"/>
    </row>
    <row r="807" spans="1:12">
      <c r="A807" t="s">
        <v>67</v>
      </c>
      <c r="B807" t="str">
        <f t="shared" si="48"/>
        <v>3024</v>
      </c>
      <c r="C807" t="str">
        <f t="shared" si="49"/>
        <v>302</v>
      </c>
      <c r="D807" t="str">
        <f t="shared" si="50"/>
        <v>30</v>
      </c>
      <c r="E807" t="str">
        <f t="shared" si="51"/>
        <v>30240</v>
      </c>
      <c r="F807">
        <v>3024</v>
      </c>
      <c r="G807" t="s">
        <v>105</v>
      </c>
      <c r="H807" t="s">
        <v>96</v>
      </c>
      <c r="I807">
        <v>1</v>
      </c>
      <c r="J807">
        <v>0</v>
      </c>
      <c r="K807">
        <v>0</v>
      </c>
      <c r="L807"/>
    </row>
    <row r="808" spans="1:12">
      <c r="A808" t="s">
        <v>67</v>
      </c>
      <c r="B808" t="str">
        <f t="shared" si="48"/>
        <v>3024</v>
      </c>
      <c r="C808" t="str">
        <f t="shared" si="49"/>
        <v>302</v>
      </c>
      <c r="D808" t="str">
        <f t="shared" si="50"/>
        <v>30</v>
      </c>
      <c r="E808" t="str">
        <f t="shared" si="51"/>
        <v>30240</v>
      </c>
      <c r="F808">
        <v>3024</v>
      </c>
      <c r="G808" t="s">
        <v>105</v>
      </c>
      <c r="H808" t="s">
        <v>96</v>
      </c>
      <c r="I808">
        <v>4</v>
      </c>
      <c r="J808">
        <v>0</v>
      </c>
      <c r="K808">
        <v>0</v>
      </c>
      <c r="L808"/>
    </row>
    <row r="809" spans="1:12">
      <c r="A809" t="s">
        <v>67</v>
      </c>
      <c r="B809" t="str">
        <f t="shared" si="48"/>
        <v>3024</v>
      </c>
      <c r="C809" t="str">
        <f t="shared" si="49"/>
        <v>302</v>
      </c>
      <c r="D809" t="str">
        <f t="shared" si="50"/>
        <v>30</v>
      </c>
      <c r="E809" t="str">
        <f t="shared" si="51"/>
        <v>30240</v>
      </c>
      <c r="F809">
        <v>3024</v>
      </c>
      <c r="G809" t="s">
        <v>105</v>
      </c>
      <c r="H809" t="s">
        <v>96</v>
      </c>
      <c r="I809">
        <v>11</v>
      </c>
      <c r="J809">
        <v>21.535438109498902</v>
      </c>
      <c r="K809">
        <v>22.526819527633499</v>
      </c>
      <c r="L809"/>
    </row>
    <row r="810" spans="1:12">
      <c r="A810" t="s">
        <v>67</v>
      </c>
      <c r="B810" t="str">
        <f t="shared" si="48"/>
        <v>3024</v>
      </c>
      <c r="C810" t="str">
        <f t="shared" si="49"/>
        <v>302</v>
      </c>
      <c r="D810" t="str">
        <f t="shared" si="50"/>
        <v>30</v>
      </c>
      <c r="E810" t="str">
        <f t="shared" si="51"/>
        <v>30240</v>
      </c>
      <c r="F810">
        <v>3024</v>
      </c>
      <c r="G810" t="s">
        <v>105</v>
      </c>
      <c r="H810" t="s">
        <v>96</v>
      </c>
      <c r="I810">
        <v>14</v>
      </c>
      <c r="J810">
        <v>39818.811061949702</v>
      </c>
      <c r="K810">
        <v>41651.865452499398</v>
      </c>
      <c r="L810"/>
    </row>
    <row r="811" spans="1:12">
      <c r="A811" t="s">
        <v>67</v>
      </c>
      <c r="B811" t="str">
        <f t="shared" si="48"/>
        <v>3024</v>
      </c>
      <c r="C811" t="str">
        <f t="shared" si="49"/>
        <v>302</v>
      </c>
      <c r="D811" t="str">
        <f t="shared" si="50"/>
        <v>30</v>
      </c>
      <c r="E811" t="str">
        <f t="shared" si="51"/>
        <v>30240</v>
      </c>
      <c r="F811">
        <v>3024</v>
      </c>
      <c r="G811" t="s">
        <v>105</v>
      </c>
      <c r="H811" t="s">
        <v>96</v>
      </c>
      <c r="I811">
        <v>17</v>
      </c>
      <c r="J811">
        <v>0</v>
      </c>
      <c r="K811">
        <v>0</v>
      </c>
      <c r="L811"/>
    </row>
    <row r="812" spans="1:12">
      <c r="A812" t="s">
        <v>67</v>
      </c>
      <c r="B812" t="str">
        <f t="shared" si="48"/>
        <v>3024</v>
      </c>
      <c r="C812" t="str">
        <f t="shared" si="49"/>
        <v>302</v>
      </c>
      <c r="D812" t="str">
        <f t="shared" si="50"/>
        <v>30</v>
      </c>
      <c r="E812" t="str">
        <f t="shared" si="51"/>
        <v>30240</v>
      </c>
      <c r="F812">
        <v>3024</v>
      </c>
      <c r="G812" t="s">
        <v>105</v>
      </c>
      <c r="H812" t="s">
        <v>96</v>
      </c>
      <c r="I812">
        <v>20</v>
      </c>
      <c r="J812">
        <v>0</v>
      </c>
      <c r="K812">
        <v>0</v>
      </c>
      <c r="L812"/>
    </row>
    <row r="813" spans="1:12">
      <c r="A813" t="s">
        <v>67</v>
      </c>
      <c r="B813" t="str">
        <f t="shared" si="48"/>
        <v>3024</v>
      </c>
      <c r="C813" t="str">
        <f t="shared" si="49"/>
        <v>302</v>
      </c>
      <c r="D813" t="str">
        <f t="shared" si="50"/>
        <v>30</v>
      </c>
      <c r="E813" t="str">
        <f t="shared" si="51"/>
        <v>30240</v>
      </c>
      <c r="F813">
        <v>3024</v>
      </c>
      <c r="G813" t="s">
        <v>106</v>
      </c>
      <c r="H813" t="s">
        <v>77</v>
      </c>
      <c r="I813">
        <v>3</v>
      </c>
      <c r="J813">
        <v>0</v>
      </c>
      <c r="K813">
        <v>0</v>
      </c>
      <c r="L813"/>
    </row>
    <row r="814" spans="1:12">
      <c r="A814" t="s">
        <v>67</v>
      </c>
      <c r="B814" t="str">
        <f t="shared" si="48"/>
        <v>3024</v>
      </c>
      <c r="C814" t="str">
        <f t="shared" si="49"/>
        <v>302</v>
      </c>
      <c r="D814" t="str">
        <f t="shared" si="50"/>
        <v>30</v>
      </c>
      <c r="E814" t="str">
        <f t="shared" si="51"/>
        <v>30240</v>
      </c>
      <c r="F814">
        <v>3024</v>
      </c>
      <c r="G814" t="s">
        <v>106</v>
      </c>
      <c r="H814" t="s">
        <v>77</v>
      </c>
      <c r="I814">
        <v>6</v>
      </c>
      <c r="J814">
        <v>0</v>
      </c>
      <c r="K814">
        <v>0</v>
      </c>
      <c r="L814"/>
    </row>
    <row r="815" spans="1:12">
      <c r="A815" t="s">
        <v>67</v>
      </c>
      <c r="B815" t="str">
        <f t="shared" si="48"/>
        <v>3024</v>
      </c>
      <c r="C815" t="str">
        <f t="shared" si="49"/>
        <v>302</v>
      </c>
      <c r="D815" t="str">
        <f t="shared" si="50"/>
        <v>30</v>
      </c>
      <c r="E815" t="str">
        <f t="shared" si="51"/>
        <v>30240</v>
      </c>
      <c r="F815">
        <v>3024</v>
      </c>
      <c r="G815" t="s">
        <v>106</v>
      </c>
      <c r="H815" t="s">
        <v>77</v>
      </c>
      <c r="I815">
        <v>13</v>
      </c>
      <c r="J815">
        <v>0</v>
      </c>
      <c r="K815">
        <v>0</v>
      </c>
      <c r="L815"/>
    </row>
    <row r="816" spans="1:12">
      <c r="A816" t="s">
        <v>67</v>
      </c>
      <c r="B816" t="str">
        <f t="shared" si="48"/>
        <v>3024</v>
      </c>
      <c r="C816" t="str">
        <f t="shared" si="49"/>
        <v>302</v>
      </c>
      <c r="D816" t="str">
        <f t="shared" si="50"/>
        <v>30</v>
      </c>
      <c r="E816" t="str">
        <f t="shared" si="51"/>
        <v>30240</v>
      </c>
      <c r="F816">
        <v>3024</v>
      </c>
      <c r="G816" t="s">
        <v>106</v>
      </c>
      <c r="H816" t="s">
        <v>77</v>
      </c>
      <c r="I816">
        <v>16</v>
      </c>
      <c r="J816">
        <v>0</v>
      </c>
      <c r="K816">
        <v>0</v>
      </c>
      <c r="L816"/>
    </row>
    <row r="817" spans="1:12">
      <c r="A817" t="s">
        <v>67</v>
      </c>
      <c r="B817" t="str">
        <f t="shared" si="48"/>
        <v>3024</v>
      </c>
      <c r="C817" t="str">
        <f t="shared" si="49"/>
        <v>302</v>
      </c>
      <c r="D817" t="str">
        <f t="shared" si="50"/>
        <v>30</v>
      </c>
      <c r="E817" t="str">
        <f t="shared" si="51"/>
        <v>30240</v>
      </c>
      <c r="F817">
        <v>3024</v>
      </c>
      <c r="G817" t="s">
        <v>106</v>
      </c>
      <c r="H817" t="s">
        <v>77</v>
      </c>
      <c r="I817">
        <v>19</v>
      </c>
      <c r="J817">
        <v>0</v>
      </c>
      <c r="K817">
        <v>0</v>
      </c>
      <c r="L817"/>
    </row>
    <row r="818" spans="1:12">
      <c r="A818" t="s">
        <v>67</v>
      </c>
      <c r="B818" t="str">
        <f t="shared" si="48"/>
        <v>3024</v>
      </c>
      <c r="C818" t="str">
        <f t="shared" si="49"/>
        <v>302</v>
      </c>
      <c r="D818" t="str">
        <f t="shared" si="50"/>
        <v>30</v>
      </c>
      <c r="E818" t="str">
        <f t="shared" si="51"/>
        <v>30240</v>
      </c>
      <c r="F818">
        <v>3024</v>
      </c>
      <c r="G818" t="s">
        <v>106</v>
      </c>
      <c r="H818" t="s">
        <v>77</v>
      </c>
      <c r="I818">
        <v>22</v>
      </c>
      <c r="J818">
        <v>0</v>
      </c>
      <c r="K818">
        <v>0</v>
      </c>
      <c r="L818"/>
    </row>
    <row r="819" spans="1:12">
      <c r="A819" t="s">
        <v>67</v>
      </c>
      <c r="B819" t="str">
        <f t="shared" si="48"/>
        <v>3024</v>
      </c>
      <c r="C819" t="str">
        <f t="shared" si="49"/>
        <v>302</v>
      </c>
      <c r="D819" t="str">
        <f t="shared" si="50"/>
        <v>30</v>
      </c>
      <c r="E819" t="str">
        <f t="shared" si="51"/>
        <v>30240</v>
      </c>
      <c r="F819">
        <v>3024</v>
      </c>
      <c r="G819" t="s">
        <v>107</v>
      </c>
      <c r="H819" t="s">
        <v>96</v>
      </c>
      <c r="I819">
        <v>1</v>
      </c>
      <c r="J819">
        <v>0</v>
      </c>
      <c r="K819">
        <v>0</v>
      </c>
      <c r="L819"/>
    </row>
    <row r="820" spans="1:12">
      <c r="A820" t="s">
        <v>67</v>
      </c>
      <c r="B820" t="str">
        <f t="shared" si="48"/>
        <v>3024</v>
      </c>
      <c r="C820" t="str">
        <f t="shared" si="49"/>
        <v>302</v>
      </c>
      <c r="D820" t="str">
        <f t="shared" si="50"/>
        <v>30</v>
      </c>
      <c r="E820" t="str">
        <f t="shared" si="51"/>
        <v>30240</v>
      </c>
      <c r="F820">
        <v>3024</v>
      </c>
      <c r="G820" t="s">
        <v>107</v>
      </c>
      <c r="H820" t="s">
        <v>96</v>
      </c>
      <c r="I820">
        <v>4</v>
      </c>
      <c r="J820">
        <v>0</v>
      </c>
      <c r="K820">
        <v>0</v>
      </c>
      <c r="L820"/>
    </row>
    <row r="821" spans="1:12">
      <c r="A821" t="s">
        <v>67</v>
      </c>
      <c r="B821" t="str">
        <f t="shared" si="48"/>
        <v>3024</v>
      </c>
      <c r="C821" t="str">
        <f t="shared" si="49"/>
        <v>302</v>
      </c>
      <c r="D821" t="str">
        <f t="shared" si="50"/>
        <v>30</v>
      </c>
      <c r="E821" t="str">
        <f t="shared" si="51"/>
        <v>30240</v>
      </c>
      <c r="F821">
        <v>3024</v>
      </c>
      <c r="G821" t="s">
        <v>107</v>
      </c>
      <c r="H821" t="s">
        <v>96</v>
      </c>
      <c r="I821">
        <v>7</v>
      </c>
      <c r="J821">
        <v>0</v>
      </c>
      <c r="K821">
        <v>0</v>
      </c>
      <c r="L821"/>
    </row>
    <row r="822" spans="1:12">
      <c r="A822" t="s">
        <v>67</v>
      </c>
      <c r="B822" t="str">
        <f t="shared" si="48"/>
        <v>3024</v>
      </c>
      <c r="C822" t="str">
        <f t="shared" si="49"/>
        <v>302</v>
      </c>
      <c r="D822" t="str">
        <f t="shared" si="50"/>
        <v>30</v>
      </c>
      <c r="E822" t="str">
        <f t="shared" si="51"/>
        <v>30240</v>
      </c>
      <c r="F822">
        <v>3024</v>
      </c>
      <c r="G822" t="s">
        <v>107</v>
      </c>
      <c r="H822" t="s">
        <v>96</v>
      </c>
      <c r="I822">
        <v>14</v>
      </c>
      <c r="J822">
        <v>5355.5105035141096</v>
      </c>
      <c r="K822">
        <v>5545.3838110363504</v>
      </c>
      <c r="L822"/>
    </row>
    <row r="823" spans="1:12">
      <c r="A823" t="s">
        <v>67</v>
      </c>
      <c r="B823" t="str">
        <f t="shared" si="48"/>
        <v>3024</v>
      </c>
      <c r="C823" t="str">
        <f t="shared" si="49"/>
        <v>302</v>
      </c>
      <c r="D823" t="str">
        <f t="shared" si="50"/>
        <v>30</v>
      </c>
      <c r="E823" t="str">
        <f t="shared" si="51"/>
        <v>30240</v>
      </c>
      <c r="F823">
        <v>3024</v>
      </c>
      <c r="G823" t="s">
        <v>107</v>
      </c>
      <c r="H823" t="s">
        <v>96</v>
      </c>
      <c r="I823">
        <v>17</v>
      </c>
      <c r="J823">
        <v>0</v>
      </c>
      <c r="K823">
        <v>0</v>
      </c>
      <c r="L823"/>
    </row>
    <row r="824" spans="1:12">
      <c r="A824" t="s">
        <v>67</v>
      </c>
      <c r="B824" t="str">
        <f t="shared" si="48"/>
        <v>3024</v>
      </c>
      <c r="C824" t="str">
        <f t="shared" si="49"/>
        <v>302</v>
      </c>
      <c r="D824" t="str">
        <f t="shared" si="50"/>
        <v>30</v>
      </c>
      <c r="E824" t="str">
        <f t="shared" si="51"/>
        <v>30240</v>
      </c>
      <c r="F824">
        <v>3024</v>
      </c>
      <c r="G824" t="s">
        <v>107</v>
      </c>
      <c r="H824" t="s">
        <v>96</v>
      </c>
      <c r="I824">
        <v>20</v>
      </c>
      <c r="J824">
        <v>0</v>
      </c>
      <c r="K824">
        <v>0</v>
      </c>
      <c r="L824"/>
    </row>
    <row r="825" spans="1:12">
      <c r="A825" t="s">
        <v>67</v>
      </c>
      <c r="B825" t="str">
        <f t="shared" si="48"/>
        <v>3024</v>
      </c>
      <c r="C825" t="str">
        <f t="shared" si="49"/>
        <v>302</v>
      </c>
      <c r="D825" t="str">
        <f t="shared" si="50"/>
        <v>30</v>
      </c>
      <c r="E825" t="str">
        <f t="shared" si="51"/>
        <v>30240</v>
      </c>
      <c r="F825">
        <v>3024</v>
      </c>
      <c r="G825" t="s">
        <v>107</v>
      </c>
      <c r="H825" t="s">
        <v>96</v>
      </c>
      <c r="I825">
        <v>23</v>
      </c>
      <c r="J825">
        <v>0</v>
      </c>
      <c r="K825">
        <v>0</v>
      </c>
      <c r="L825"/>
    </row>
    <row r="826" spans="1:12">
      <c r="A826" t="s">
        <v>67</v>
      </c>
      <c r="B826" t="str">
        <f t="shared" si="48"/>
        <v>3024</v>
      </c>
      <c r="C826" t="str">
        <f t="shared" si="49"/>
        <v>302</v>
      </c>
      <c r="D826" t="str">
        <f t="shared" si="50"/>
        <v>30</v>
      </c>
      <c r="E826" t="str">
        <f t="shared" si="51"/>
        <v>30240</v>
      </c>
      <c r="F826">
        <v>3024</v>
      </c>
      <c r="G826" t="s">
        <v>108</v>
      </c>
      <c r="H826" t="s">
        <v>96</v>
      </c>
      <c r="I826">
        <v>3</v>
      </c>
      <c r="J826">
        <v>0</v>
      </c>
      <c r="K826">
        <v>0</v>
      </c>
      <c r="L826"/>
    </row>
    <row r="827" spans="1:12">
      <c r="A827" t="s">
        <v>67</v>
      </c>
      <c r="B827" t="str">
        <f t="shared" si="48"/>
        <v>3024</v>
      </c>
      <c r="C827" t="str">
        <f t="shared" si="49"/>
        <v>302</v>
      </c>
      <c r="D827" t="str">
        <f t="shared" si="50"/>
        <v>30</v>
      </c>
      <c r="E827" t="str">
        <f t="shared" si="51"/>
        <v>30240</v>
      </c>
      <c r="F827">
        <v>3024</v>
      </c>
      <c r="G827" t="s">
        <v>108</v>
      </c>
      <c r="H827" t="s">
        <v>96</v>
      </c>
      <c r="I827">
        <v>6</v>
      </c>
      <c r="J827">
        <v>0</v>
      </c>
      <c r="K827">
        <v>0</v>
      </c>
      <c r="L827"/>
    </row>
    <row r="828" spans="1:12">
      <c r="A828" t="s">
        <v>67</v>
      </c>
      <c r="B828" t="str">
        <f t="shared" si="48"/>
        <v>3024</v>
      </c>
      <c r="C828" t="str">
        <f t="shared" si="49"/>
        <v>302</v>
      </c>
      <c r="D828" t="str">
        <f t="shared" si="50"/>
        <v>30</v>
      </c>
      <c r="E828" t="str">
        <f t="shared" si="51"/>
        <v>30240</v>
      </c>
      <c r="F828">
        <v>3024</v>
      </c>
      <c r="G828" t="s">
        <v>108</v>
      </c>
      <c r="H828" t="s">
        <v>96</v>
      </c>
      <c r="I828">
        <v>10</v>
      </c>
      <c r="J828">
        <v>0</v>
      </c>
      <c r="K828">
        <v>0</v>
      </c>
      <c r="L828"/>
    </row>
    <row r="829" spans="1:12">
      <c r="A829" t="s">
        <v>67</v>
      </c>
      <c r="B829" t="str">
        <f t="shared" si="48"/>
        <v>3024</v>
      </c>
      <c r="C829" t="str">
        <f t="shared" si="49"/>
        <v>302</v>
      </c>
      <c r="D829" t="str">
        <f t="shared" si="50"/>
        <v>30</v>
      </c>
      <c r="E829" t="str">
        <f t="shared" si="51"/>
        <v>30240</v>
      </c>
      <c r="F829">
        <v>3024</v>
      </c>
      <c r="G829" t="s">
        <v>108</v>
      </c>
      <c r="H829" t="s">
        <v>96</v>
      </c>
      <c r="I829">
        <v>13</v>
      </c>
      <c r="J829">
        <v>8.3487615228525804</v>
      </c>
      <c r="K829">
        <v>8.6635057516311704</v>
      </c>
      <c r="L829"/>
    </row>
    <row r="830" spans="1:12">
      <c r="A830" t="s">
        <v>67</v>
      </c>
      <c r="B830" t="str">
        <f t="shared" si="48"/>
        <v>3024</v>
      </c>
      <c r="C830" t="str">
        <f t="shared" si="49"/>
        <v>302</v>
      </c>
      <c r="D830" t="str">
        <f t="shared" si="50"/>
        <v>30</v>
      </c>
      <c r="E830" t="str">
        <f t="shared" si="51"/>
        <v>30240</v>
      </c>
      <c r="F830">
        <v>3024</v>
      </c>
      <c r="G830" t="s">
        <v>108</v>
      </c>
      <c r="H830" t="s">
        <v>96</v>
      </c>
      <c r="I830">
        <v>16</v>
      </c>
      <c r="J830">
        <v>0</v>
      </c>
      <c r="K830">
        <v>0</v>
      </c>
      <c r="L830"/>
    </row>
    <row r="831" spans="1:12">
      <c r="A831" t="s">
        <v>67</v>
      </c>
      <c r="B831" t="str">
        <f t="shared" si="48"/>
        <v>3024</v>
      </c>
      <c r="C831" t="str">
        <f t="shared" si="49"/>
        <v>302</v>
      </c>
      <c r="D831" t="str">
        <f t="shared" si="50"/>
        <v>30</v>
      </c>
      <c r="E831" t="str">
        <f t="shared" si="51"/>
        <v>30240</v>
      </c>
      <c r="F831">
        <v>3024</v>
      </c>
      <c r="G831" t="s">
        <v>108</v>
      </c>
      <c r="H831" t="s">
        <v>96</v>
      </c>
      <c r="I831">
        <v>19</v>
      </c>
      <c r="J831">
        <v>0</v>
      </c>
      <c r="K831">
        <v>0</v>
      </c>
      <c r="L831"/>
    </row>
    <row r="832" spans="1:12">
      <c r="A832" t="s">
        <v>67</v>
      </c>
      <c r="B832" t="str">
        <f t="shared" si="48"/>
        <v>3024</v>
      </c>
      <c r="C832" t="str">
        <f t="shared" si="49"/>
        <v>302</v>
      </c>
      <c r="D832" t="str">
        <f t="shared" si="50"/>
        <v>30</v>
      </c>
      <c r="E832" t="str">
        <f t="shared" si="51"/>
        <v>30240</v>
      </c>
      <c r="F832">
        <v>3024</v>
      </c>
      <c r="G832" t="s">
        <v>108</v>
      </c>
      <c r="H832" t="s">
        <v>96</v>
      </c>
      <c r="I832">
        <v>26</v>
      </c>
      <c r="J832">
        <v>0</v>
      </c>
      <c r="K832">
        <v>0</v>
      </c>
      <c r="L832"/>
    </row>
    <row r="833" spans="1:12">
      <c r="A833" t="s">
        <v>67</v>
      </c>
      <c r="B833" t="str">
        <f t="shared" si="48"/>
        <v>3024</v>
      </c>
      <c r="C833" t="str">
        <f t="shared" si="49"/>
        <v>302</v>
      </c>
      <c r="D833" t="str">
        <f t="shared" si="50"/>
        <v>30</v>
      </c>
      <c r="E833" t="str">
        <f t="shared" si="51"/>
        <v>30240</v>
      </c>
      <c r="F833">
        <v>3024</v>
      </c>
      <c r="G833" t="s">
        <v>109</v>
      </c>
      <c r="H833" t="s">
        <v>96</v>
      </c>
      <c r="I833">
        <v>5</v>
      </c>
      <c r="J833">
        <v>0</v>
      </c>
      <c r="K833">
        <v>0</v>
      </c>
      <c r="L833"/>
    </row>
    <row r="834" spans="1:12">
      <c r="A834" t="s">
        <v>67</v>
      </c>
      <c r="B834" t="str">
        <f t="shared" si="48"/>
        <v>3024</v>
      </c>
      <c r="C834" t="str">
        <f t="shared" si="49"/>
        <v>302</v>
      </c>
      <c r="D834" t="str">
        <f t="shared" si="50"/>
        <v>30</v>
      </c>
      <c r="E834" t="str">
        <f t="shared" si="51"/>
        <v>30240</v>
      </c>
      <c r="F834">
        <v>3024</v>
      </c>
      <c r="G834" t="s">
        <v>109</v>
      </c>
      <c r="H834" t="s">
        <v>96</v>
      </c>
      <c r="I834">
        <v>8</v>
      </c>
      <c r="J834">
        <v>0</v>
      </c>
      <c r="K834">
        <v>0</v>
      </c>
      <c r="L834"/>
    </row>
    <row r="835" spans="1:12">
      <c r="A835" t="s">
        <v>67</v>
      </c>
      <c r="B835" t="str">
        <f t="shared" ref="B835:B898" si="52">+LEFT(E835,4)</f>
        <v>3024</v>
      </c>
      <c r="C835" t="str">
        <f t="shared" ref="C835:C898" si="53">+LEFT(E835,3)</f>
        <v>302</v>
      </c>
      <c r="D835" t="str">
        <f t="shared" ref="D835:D898" si="54">+LEFT(E835,2)</f>
        <v>30</v>
      </c>
      <c r="E835" t="str">
        <f t="shared" ref="E835:E898" si="55">+LEFT(F835&amp;"00000",5)</f>
        <v>30240</v>
      </c>
      <c r="F835">
        <v>3024</v>
      </c>
      <c r="G835" t="s">
        <v>109</v>
      </c>
      <c r="H835" t="s">
        <v>96</v>
      </c>
      <c r="I835">
        <v>11</v>
      </c>
      <c r="J835">
        <v>7.7459099299743004</v>
      </c>
      <c r="K835">
        <v>8.1482068978603603</v>
      </c>
      <c r="L835"/>
    </row>
    <row r="836" spans="1:12">
      <c r="A836" t="s">
        <v>67</v>
      </c>
      <c r="B836" t="str">
        <f t="shared" si="52"/>
        <v>3024</v>
      </c>
      <c r="C836" t="str">
        <f t="shared" si="53"/>
        <v>302</v>
      </c>
      <c r="D836" t="str">
        <f t="shared" si="54"/>
        <v>30</v>
      </c>
      <c r="E836" t="str">
        <f t="shared" si="55"/>
        <v>30240</v>
      </c>
      <c r="F836">
        <v>3024</v>
      </c>
      <c r="G836" t="s">
        <v>109</v>
      </c>
      <c r="H836" t="s">
        <v>96</v>
      </c>
      <c r="I836">
        <v>14</v>
      </c>
      <c r="J836">
        <v>14322.110487665501</v>
      </c>
      <c r="K836">
        <v>15065.953583570999</v>
      </c>
      <c r="L836"/>
    </row>
    <row r="837" spans="1:12">
      <c r="A837" t="s">
        <v>67</v>
      </c>
      <c r="B837" t="str">
        <f t="shared" si="52"/>
        <v>3024</v>
      </c>
      <c r="C837" t="str">
        <f t="shared" si="53"/>
        <v>302</v>
      </c>
      <c r="D837" t="str">
        <f t="shared" si="54"/>
        <v>30</v>
      </c>
      <c r="E837" t="str">
        <f t="shared" si="55"/>
        <v>30240</v>
      </c>
      <c r="F837">
        <v>3024</v>
      </c>
      <c r="G837" t="s">
        <v>109</v>
      </c>
      <c r="H837" t="s">
        <v>96</v>
      </c>
      <c r="I837">
        <v>21</v>
      </c>
      <c r="J837">
        <v>96.281683249967202</v>
      </c>
      <c r="K837">
        <v>101.282235746007</v>
      </c>
      <c r="L837"/>
    </row>
    <row r="838" spans="1:12">
      <c r="A838" t="s">
        <v>67</v>
      </c>
      <c r="B838" t="str">
        <f t="shared" si="52"/>
        <v>3024</v>
      </c>
      <c r="C838" t="str">
        <f t="shared" si="53"/>
        <v>302</v>
      </c>
      <c r="D838" t="str">
        <f t="shared" si="54"/>
        <v>30</v>
      </c>
      <c r="E838" t="str">
        <f t="shared" si="55"/>
        <v>30240</v>
      </c>
      <c r="F838">
        <v>3024</v>
      </c>
      <c r="G838" t="s">
        <v>109</v>
      </c>
      <c r="H838" t="s">
        <v>96</v>
      </c>
      <c r="I838">
        <v>24</v>
      </c>
      <c r="J838">
        <v>0</v>
      </c>
      <c r="K838">
        <v>0</v>
      </c>
      <c r="L838"/>
    </row>
    <row r="839" spans="1:12">
      <c r="A839" t="s">
        <v>67</v>
      </c>
      <c r="B839" t="str">
        <f t="shared" si="52"/>
        <v>3024</v>
      </c>
      <c r="C839" t="str">
        <f t="shared" si="53"/>
        <v>302</v>
      </c>
      <c r="D839" t="str">
        <f t="shared" si="54"/>
        <v>30</v>
      </c>
      <c r="E839" t="str">
        <f t="shared" si="55"/>
        <v>30240</v>
      </c>
      <c r="F839">
        <v>3024</v>
      </c>
      <c r="G839" t="s">
        <v>110</v>
      </c>
      <c r="H839" t="s">
        <v>77</v>
      </c>
      <c r="I839">
        <v>1</v>
      </c>
      <c r="J839">
        <v>0</v>
      </c>
      <c r="K839">
        <v>0</v>
      </c>
      <c r="L839"/>
    </row>
    <row r="840" spans="1:12">
      <c r="A840" t="s">
        <v>67</v>
      </c>
      <c r="B840" t="str">
        <f t="shared" si="52"/>
        <v>3024</v>
      </c>
      <c r="C840" t="str">
        <f t="shared" si="53"/>
        <v>302</v>
      </c>
      <c r="D840" t="str">
        <f t="shared" si="54"/>
        <v>30</v>
      </c>
      <c r="E840" t="str">
        <f t="shared" si="55"/>
        <v>30240</v>
      </c>
      <c r="F840">
        <v>3024</v>
      </c>
      <c r="G840" t="s">
        <v>110</v>
      </c>
      <c r="H840" t="s">
        <v>77</v>
      </c>
      <c r="I840">
        <v>8</v>
      </c>
      <c r="J840">
        <v>0</v>
      </c>
      <c r="K840">
        <v>0</v>
      </c>
      <c r="L840"/>
    </row>
    <row r="841" spans="1:12">
      <c r="A841" t="s">
        <v>67</v>
      </c>
      <c r="B841" t="str">
        <f t="shared" si="52"/>
        <v>3024</v>
      </c>
      <c r="C841" t="str">
        <f t="shared" si="53"/>
        <v>302</v>
      </c>
      <c r="D841" t="str">
        <f t="shared" si="54"/>
        <v>30</v>
      </c>
      <c r="E841" t="str">
        <f t="shared" si="55"/>
        <v>30240</v>
      </c>
      <c r="F841">
        <v>3024</v>
      </c>
      <c r="G841" t="s">
        <v>110</v>
      </c>
      <c r="H841" t="s">
        <v>77</v>
      </c>
      <c r="I841">
        <v>11</v>
      </c>
      <c r="J841">
        <v>0</v>
      </c>
      <c r="K841">
        <v>0</v>
      </c>
      <c r="L841"/>
    </row>
    <row r="842" spans="1:12">
      <c r="A842" t="s">
        <v>67</v>
      </c>
      <c r="B842" t="str">
        <f t="shared" si="52"/>
        <v>3022</v>
      </c>
      <c r="C842" t="str">
        <f t="shared" si="53"/>
        <v>302</v>
      </c>
      <c r="D842" t="str">
        <f t="shared" si="54"/>
        <v>30</v>
      </c>
      <c r="E842" t="str">
        <f t="shared" si="55"/>
        <v>30220</v>
      </c>
      <c r="F842">
        <v>3022</v>
      </c>
      <c r="G842" t="s">
        <v>100</v>
      </c>
      <c r="H842" t="s">
        <v>96</v>
      </c>
      <c r="I842">
        <v>23</v>
      </c>
      <c r="J842">
        <v>0</v>
      </c>
      <c r="K842">
        <v>0</v>
      </c>
      <c r="L842"/>
    </row>
    <row r="843" spans="1:12">
      <c r="A843" t="s">
        <v>67</v>
      </c>
      <c r="B843" t="str">
        <f t="shared" si="52"/>
        <v>3022</v>
      </c>
      <c r="C843" t="str">
        <f t="shared" si="53"/>
        <v>302</v>
      </c>
      <c r="D843" t="str">
        <f t="shared" si="54"/>
        <v>30</v>
      </c>
      <c r="E843" t="str">
        <f t="shared" si="55"/>
        <v>30220</v>
      </c>
      <c r="F843">
        <v>3022</v>
      </c>
      <c r="G843" t="s">
        <v>100</v>
      </c>
      <c r="H843" t="s">
        <v>96</v>
      </c>
      <c r="I843">
        <v>26</v>
      </c>
      <c r="J843">
        <v>0</v>
      </c>
      <c r="K843">
        <v>0</v>
      </c>
      <c r="L843"/>
    </row>
    <row r="844" spans="1:12">
      <c r="A844" t="s">
        <v>67</v>
      </c>
      <c r="B844" t="str">
        <f t="shared" si="52"/>
        <v>3022</v>
      </c>
      <c r="C844" t="str">
        <f t="shared" si="53"/>
        <v>302</v>
      </c>
      <c r="D844" t="str">
        <f t="shared" si="54"/>
        <v>30</v>
      </c>
      <c r="E844" t="str">
        <f t="shared" si="55"/>
        <v>30220</v>
      </c>
      <c r="F844">
        <v>3022</v>
      </c>
      <c r="G844" t="s">
        <v>101</v>
      </c>
      <c r="H844" t="s">
        <v>96</v>
      </c>
      <c r="I844">
        <v>5</v>
      </c>
      <c r="J844">
        <v>0</v>
      </c>
      <c r="K844">
        <v>0</v>
      </c>
      <c r="L844"/>
    </row>
    <row r="845" spans="1:12">
      <c r="A845" t="s">
        <v>67</v>
      </c>
      <c r="B845" t="str">
        <f t="shared" si="52"/>
        <v>3022</v>
      </c>
      <c r="C845" t="str">
        <f t="shared" si="53"/>
        <v>302</v>
      </c>
      <c r="D845" t="str">
        <f t="shared" si="54"/>
        <v>30</v>
      </c>
      <c r="E845" t="str">
        <f t="shared" si="55"/>
        <v>30220</v>
      </c>
      <c r="F845">
        <v>3022</v>
      </c>
      <c r="G845" t="s">
        <v>101</v>
      </c>
      <c r="H845" t="s">
        <v>96</v>
      </c>
      <c r="I845">
        <v>8</v>
      </c>
      <c r="J845">
        <v>0</v>
      </c>
      <c r="K845">
        <v>0</v>
      </c>
      <c r="L845"/>
    </row>
    <row r="846" spans="1:12">
      <c r="A846" t="s">
        <v>67</v>
      </c>
      <c r="B846" t="str">
        <f t="shared" si="52"/>
        <v>3022</v>
      </c>
      <c r="C846" t="str">
        <f t="shared" si="53"/>
        <v>302</v>
      </c>
      <c r="D846" t="str">
        <f t="shared" si="54"/>
        <v>30</v>
      </c>
      <c r="E846" t="str">
        <f t="shared" si="55"/>
        <v>30220</v>
      </c>
      <c r="F846">
        <v>3022</v>
      </c>
      <c r="G846" t="s">
        <v>101</v>
      </c>
      <c r="H846" t="s">
        <v>96</v>
      </c>
      <c r="I846">
        <v>11</v>
      </c>
      <c r="J846">
        <v>0.68691322037761005</v>
      </c>
      <c r="K846">
        <v>0.89231435649824598</v>
      </c>
      <c r="L846"/>
    </row>
    <row r="847" spans="1:12">
      <c r="A847" t="s">
        <v>67</v>
      </c>
      <c r="B847" t="str">
        <f t="shared" si="52"/>
        <v>3022</v>
      </c>
      <c r="C847" t="str">
        <f t="shared" si="53"/>
        <v>302</v>
      </c>
      <c r="D847" t="str">
        <f t="shared" si="54"/>
        <v>30</v>
      </c>
      <c r="E847" t="str">
        <f t="shared" si="55"/>
        <v>30220</v>
      </c>
      <c r="F847">
        <v>3022</v>
      </c>
      <c r="G847" t="s">
        <v>101</v>
      </c>
      <c r="H847" t="s">
        <v>96</v>
      </c>
      <c r="I847">
        <v>18</v>
      </c>
      <c r="J847">
        <v>0</v>
      </c>
      <c r="K847">
        <v>0</v>
      </c>
      <c r="L847"/>
    </row>
    <row r="848" spans="1:12">
      <c r="A848" t="s">
        <v>67</v>
      </c>
      <c r="B848" t="str">
        <f t="shared" si="52"/>
        <v>3022</v>
      </c>
      <c r="C848" t="str">
        <f t="shared" si="53"/>
        <v>302</v>
      </c>
      <c r="D848" t="str">
        <f t="shared" si="54"/>
        <v>30</v>
      </c>
      <c r="E848" t="str">
        <f t="shared" si="55"/>
        <v>30220</v>
      </c>
      <c r="F848">
        <v>3022</v>
      </c>
      <c r="G848" t="s">
        <v>101</v>
      </c>
      <c r="H848" t="s">
        <v>96</v>
      </c>
      <c r="I848">
        <v>21</v>
      </c>
      <c r="J848">
        <v>8.5383333530230505</v>
      </c>
      <c r="K848">
        <v>11.0914700801391</v>
      </c>
      <c r="L848"/>
    </row>
    <row r="849" spans="1:12">
      <c r="A849" t="s">
        <v>67</v>
      </c>
      <c r="B849" t="str">
        <f t="shared" si="52"/>
        <v>3022</v>
      </c>
      <c r="C849" t="str">
        <f t="shared" si="53"/>
        <v>302</v>
      </c>
      <c r="D849" t="str">
        <f t="shared" si="54"/>
        <v>30</v>
      </c>
      <c r="E849" t="str">
        <f t="shared" si="55"/>
        <v>30220</v>
      </c>
      <c r="F849">
        <v>3022</v>
      </c>
      <c r="G849" t="s">
        <v>101</v>
      </c>
      <c r="H849" t="s">
        <v>96</v>
      </c>
      <c r="I849">
        <v>24</v>
      </c>
      <c r="J849">
        <v>0</v>
      </c>
      <c r="K849">
        <v>0</v>
      </c>
      <c r="L849"/>
    </row>
    <row r="850" spans="1:12">
      <c r="A850" t="s">
        <v>67</v>
      </c>
      <c r="B850" t="str">
        <f t="shared" si="52"/>
        <v>3022</v>
      </c>
      <c r="C850" t="str">
        <f t="shared" si="53"/>
        <v>302</v>
      </c>
      <c r="D850" t="str">
        <f t="shared" si="54"/>
        <v>30</v>
      </c>
      <c r="E850" t="str">
        <f t="shared" si="55"/>
        <v>30220</v>
      </c>
      <c r="F850">
        <v>3022</v>
      </c>
      <c r="G850" t="s">
        <v>102</v>
      </c>
      <c r="H850" t="s">
        <v>96</v>
      </c>
      <c r="I850">
        <v>1</v>
      </c>
      <c r="J850">
        <v>0</v>
      </c>
      <c r="K850">
        <v>0</v>
      </c>
      <c r="L850"/>
    </row>
    <row r="851" spans="1:12">
      <c r="A851" t="s">
        <v>67</v>
      </c>
      <c r="B851" t="str">
        <f t="shared" si="52"/>
        <v>3022</v>
      </c>
      <c r="C851" t="str">
        <f t="shared" si="53"/>
        <v>302</v>
      </c>
      <c r="D851" t="str">
        <f t="shared" si="54"/>
        <v>30</v>
      </c>
      <c r="E851" t="str">
        <f t="shared" si="55"/>
        <v>30220</v>
      </c>
      <c r="F851">
        <v>3022</v>
      </c>
      <c r="G851" t="s">
        <v>102</v>
      </c>
      <c r="H851" t="s">
        <v>96</v>
      </c>
      <c r="I851">
        <v>4</v>
      </c>
      <c r="J851">
        <v>0</v>
      </c>
      <c r="K851">
        <v>0</v>
      </c>
      <c r="L851"/>
    </row>
    <row r="852" spans="1:12">
      <c r="A852" t="s">
        <v>67</v>
      </c>
      <c r="B852" t="str">
        <f t="shared" si="52"/>
        <v>3022</v>
      </c>
      <c r="C852" t="str">
        <f t="shared" si="53"/>
        <v>302</v>
      </c>
      <c r="D852" t="str">
        <f t="shared" si="54"/>
        <v>30</v>
      </c>
      <c r="E852" t="str">
        <f t="shared" si="55"/>
        <v>30220</v>
      </c>
      <c r="F852">
        <v>3022</v>
      </c>
      <c r="G852" t="s">
        <v>102</v>
      </c>
      <c r="H852" t="s">
        <v>96</v>
      </c>
      <c r="I852">
        <v>7</v>
      </c>
      <c r="J852">
        <v>0</v>
      </c>
      <c r="K852">
        <v>0</v>
      </c>
      <c r="L852"/>
    </row>
    <row r="853" spans="1:12">
      <c r="A853" t="s">
        <v>67</v>
      </c>
      <c r="B853" t="str">
        <f t="shared" si="52"/>
        <v>3022</v>
      </c>
      <c r="C853" t="str">
        <f t="shared" si="53"/>
        <v>302</v>
      </c>
      <c r="D853" t="str">
        <f t="shared" si="54"/>
        <v>30</v>
      </c>
      <c r="E853" t="str">
        <f t="shared" si="55"/>
        <v>30220</v>
      </c>
      <c r="F853">
        <v>3022</v>
      </c>
      <c r="G853" t="s">
        <v>102</v>
      </c>
      <c r="H853" t="s">
        <v>96</v>
      </c>
      <c r="I853">
        <v>10</v>
      </c>
      <c r="J853">
        <v>0</v>
      </c>
      <c r="K853">
        <v>0</v>
      </c>
      <c r="L853"/>
    </row>
    <row r="854" spans="1:12">
      <c r="A854" t="s">
        <v>67</v>
      </c>
      <c r="B854" t="str">
        <f t="shared" si="52"/>
        <v>3022</v>
      </c>
      <c r="C854" t="str">
        <f t="shared" si="53"/>
        <v>302</v>
      </c>
      <c r="D854" t="str">
        <f t="shared" si="54"/>
        <v>30</v>
      </c>
      <c r="E854" t="str">
        <f t="shared" si="55"/>
        <v>30220</v>
      </c>
      <c r="F854">
        <v>3022</v>
      </c>
      <c r="G854" t="s">
        <v>102</v>
      </c>
      <c r="H854" t="s">
        <v>96</v>
      </c>
      <c r="I854">
        <v>17</v>
      </c>
      <c r="J854">
        <v>0</v>
      </c>
      <c r="K854">
        <v>0</v>
      </c>
      <c r="L854"/>
    </row>
    <row r="855" spans="1:12">
      <c r="A855" t="s">
        <v>67</v>
      </c>
      <c r="B855" t="str">
        <f t="shared" si="52"/>
        <v>3022</v>
      </c>
      <c r="C855" t="str">
        <f t="shared" si="53"/>
        <v>302</v>
      </c>
      <c r="D855" t="str">
        <f t="shared" si="54"/>
        <v>30</v>
      </c>
      <c r="E855" t="str">
        <f t="shared" si="55"/>
        <v>30220</v>
      </c>
      <c r="F855">
        <v>3022</v>
      </c>
      <c r="G855" t="s">
        <v>102</v>
      </c>
      <c r="H855" t="s">
        <v>96</v>
      </c>
      <c r="I855">
        <v>20</v>
      </c>
      <c r="J855">
        <v>0</v>
      </c>
      <c r="K855">
        <v>0</v>
      </c>
      <c r="L855"/>
    </row>
    <row r="856" spans="1:12">
      <c r="A856" t="s">
        <v>67</v>
      </c>
      <c r="B856" t="str">
        <f t="shared" si="52"/>
        <v>3022</v>
      </c>
      <c r="C856" t="str">
        <f t="shared" si="53"/>
        <v>302</v>
      </c>
      <c r="D856" t="str">
        <f t="shared" si="54"/>
        <v>30</v>
      </c>
      <c r="E856" t="str">
        <f t="shared" si="55"/>
        <v>30220</v>
      </c>
      <c r="F856">
        <v>3022</v>
      </c>
      <c r="G856" t="s">
        <v>102</v>
      </c>
      <c r="H856" t="s">
        <v>96</v>
      </c>
      <c r="I856">
        <v>23</v>
      </c>
      <c r="J856">
        <v>0</v>
      </c>
      <c r="K856">
        <v>0</v>
      </c>
      <c r="L856"/>
    </row>
    <row r="857" spans="1:12">
      <c r="A857" t="s">
        <v>67</v>
      </c>
      <c r="B857" t="str">
        <f t="shared" si="52"/>
        <v>3022</v>
      </c>
      <c r="C857" t="str">
        <f t="shared" si="53"/>
        <v>302</v>
      </c>
      <c r="D857" t="str">
        <f t="shared" si="54"/>
        <v>30</v>
      </c>
      <c r="E857" t="str">
        <f t="shared" si="55"/>
        <v>30220</v>
      </c>
      <c r="F857">
        <v>3022</v>
      </c>
      <c r="G857" t="s">
        <v>102</v>
      </c>
      <c r="H857" t="s">
        <v>96</v>
      </c>
      <c r="I857">
        <v>26</v>
      </c>
      <c r="J857">
        <v>0</v>
      </c>
      <c r="K857">
        <v>0</v>
      </c>
      <c r="L857"/>
    </row>
    <row r="858" spans="1:12">
      <c r="A858" t="s">
        <v>67</v>
      </c>
      <c r="B858" t="str">
        <f t="shared" si="52"/>
        <v>3023</v>
      </c>
      <c r="C858" t="str">
        <f t="shared" si="53"/>
        <v>302</v>
      </c>
      <c r="D858" t="str">
        <f t="shared" si="54"/>
        <v>30</v>
      </c>
      <c r="E858" t="str">
        <f t="shared" si="55"/>
        <v>30230</v>
      </c>
      <c r="F858">
        <v>3023</v>
      </c>
      <c r="G858" t="s">
        <v>103</v>
      </c>
      <c r="H858" t="s">
        <v>104</v>
      </c>
      <c r="I858">
        <v>2</v>
      </c>
      <c r="J858">
        <v>0</v>
      </c>
      <c r="K858">
        <v>0</v>
      </c>
      <c r="L858"/>
    </row>
    <row r="859" spans="1:12">
      <c r="A859" t="s">
        <v>67</v>
      </c>
      <c r="B859" t="str">
        <f t="shared" si="52"/>
        <v>3023</v>
      </c>
      <c r="C859" t="str">
        <f t="shared" si="53"/>
        <v>302</v>
      </c>
      <c r="D859" t="str">
        <f t="shared" si="54"/>
        <v>30</v>
      </c>
      <c r="E859" t="str">
        <f t="shared" si="55"/>
        <v>30230</v>
      </c>
      <c r="F859">
        <v>3023</v>
      </c>
      <c r="G859" t="s">
        <v>103</v>
      </c>
      <c r="H859" t="s">
        <v>104</v>
      </c>
      <c r="I859">
        <v>5</v>
      </c>
      <c r="J859">
        <v>0</v>
      </c>
      <c r="K859">
        <v>0</v>
      </c>
      <c r="L859"/>
    </row>
    <row r="860" spans="1:12">
      <c r="A860" t="s">
        <v>67</v>
      </c>
      <c r="B860" t="str">
        <f t="shared" si="52"/>
        <v>3023</v>
      </c>
      <c r="C860" t="str">
        <f t="shared" si="53"/>
        <v>302</v>
      </c>
      <c r="D860" t="str">
        <f t="shared" si="54"/>
        <v>30</v>
      </c>
      <c r="E860" t="str">
        <f t="shared" si="55"/>
        <v>30230</v>
      </c>
      <c r="F860">
        <v>3023</v>
      </c>
      <c r="G860" t="s">
        <v>103</v>
      </c>
      <c r="H860" t="s">
        <v>104</v>
      </c>
      <c r="I860">
        <v>8</v>
      </c>
      <c r="J860">
        <v>0</v>
      </c>
      <c r="K860">
        <v>0</v>
      </c>
      <c r="L860"/>
    </row>
    <row r="861" spans="1:12">
      <c r="A861" t="s">
        <v>67</v>
      </c>
      <c r="B861" t="str">
        <f t="shared" si="52"/>
        <v>3023</v>
      </c>
      <c r="C861" t="str">
        <f t="shared" si="53"/>
        <v>302</v>
      </c>
      <c r="D861" t="str">
        <f t="shared" si="54"/>
        <v>30</v>
      </c>
      <c r="E861" t="str">
        <f t="shared" si="55"/>
        <v>30230</v>
      </c>
      <c r="F861">
        <v>3023</v>
      </c>
      <c r="G861" t="s">
        <v>103</v>
      </c>
      <c r="H861" t="s">
        <v>104</v>
      </c>
      <c r="I861">
        <v>15</v>
      </c>
      <c r="J861">
        <v>0</v>
      </c>
      <c r="K861">
        <v>0</v>
      </c>
      <c r="L861"/>
    </row>
    <row r="862" spans="1:12">
      <c r="A862" t="s">
        <v>67</v>
      </c>
      <c r="B862" t="str">
        <f t="shared" si="52"/>
        <v>3023</v>
      </c>
      <c r="C862" t="str">
        <f t="shared" si="53"/>
        <v>302</v>
      </c>
      <c r="D862" t="str">
        <f t="shared" si="54"/>
        <v>30</v>
      </c>
      <c r="E862" t="str">
        <f t="shared" si="55"/>
        <v>30230</v>
      </c>
      <c r="F862">
        <v>3023</v>
      </c>
      <c r="G862" t="s">
        <v>103</v>
      </c>
      <c r="H862" t="s">
        <v>104</v>
      </c>
      <c r="I862">
        <v>18</v>
      </c>
      <c r="J862">
        <v>0</v>
      </c>
      <c r="K862">
        <v>0</v>
      </c>
      <c r="L862"/>
    </row>
    <row r="863" spans="1:12">
      <c r="A863" t="s">
        <v>67</v>
      </c>
      <c r="B863" t="str">
        <f t="shared" si="52"/>
        <v>3023</v>
      </c>
      <c r="C863" t="str">
        <f t="shared" si="53"/>
        <v>302</v>
      </c>
      <c r="D863" t="str">
        <f t="shared" si="54"/>
        <v>30</v>
      </c>
      <c r="E863" t="str">
        <f t="shared" si="55"/>
        <v>30230</v>
      </c>
      <c r="F863">
        <v>3023</v>
      </c>
      <c r="G863" t="s">
        <v>103</v>
      </c>
      <c r="H863" t="s">
        <v>104</v>
      </c>
      <c r="I863">
        <v>21</v>
      </c>
      <c r="J863">
        <v>42.831271647205597</v>
      </c>
      <c r="K863">
        <v>42.702909225830801</v>
      </c>
      <c r="L863"/>
    </row>
    <row r="864" spans="1:12">
      <c r="A864" t="s">
        <v>67</v>
      </c>
      <c r="B864" t="str">
        <f t="shared" si="52"/>
        <v>3023</v>
      </c>
      <c r="C864" t="str">
        <f t="shared" si="53"/>
        <v>302</v>
      </c>
      <c r="D864" t="str">
        <f t="shared" si="54"/>
        <v>30</v>
      </c>
      <c r="E864" t="str">
        <f t="shared" si="55"/>
        <v>30230</v>
      </c>
      <c r="F864">
        <v>3023</v>
      </c>
      <c r="G864" t="s">
        <v>103</v>
      </c>
      <c r="H864" t="s">
        <v>104</v>
      </c>
      <c r="I864">
        <v>24</v>
      </c>
      <c r="J864">
        <v>0</v>
      </c>
      <c r="K864">
        <v>0</v>
      </c>
      <c r="L864"/>
    </row>
    <row r="865" spans="1:12">
      <c r="A865" t="s">
        <v>67</v>
      </c>
      <c r="B865" t="str">
        <f t="shared" si="52"/>
        <v>3024</v>
      </c>
      <c r="C865" t="str">
        <f t="shared" si="53"/>
        <v>302</v>
      </c>
      <c r="D865" t="str">
        <f t="shared" si="54"/>
        <v>30</v>
      </c>
      <c r="E865" t="str">
        <f t="shared" si="55"/>
        <v>30240</v>
      </c>
      <c r="F865">
        <v>3024</v>
      </c>
      <c r="G865" t="s">
        <v>105</v>
      </c>
      <c r="H865" t="s">
        <v>96</v>
      </c>
      <c r="I865">
        <v>2</v>
      </c>
      <c r="J865">
        <v>0</v>
      </c>
      <c r="K865">
        <v>0</v>
      </c>
      <c r="L865"/>
    </row>
    <row r="866" spans="1:12">
      <c r="A866" t="s">
        <v>67</v>
      </c>
      <c r="B866" t="str">
        <f t="shared" si="52"/>
        <v>3024</v>
      </c>
      <c r="C866" t="str">
        <f t="shared" si="53"/>
        <v>302</v>
      </c>
      <c r="D866" t="str">
        <f t="shared" si="54"/>
        <v>30</v>
      </c>
      <c r="E866" t="str">
        <f t="shared" si="55"/>
        <v>30240</v>
      </c>
      <c r="F866">
        <v>3024</v>
      </c>
      <c r="G866" t="s">
        <v>105</v>
      </c>
      <c r="H866" t="s">
        <v>96</v>
      </c>
      <c r="I866">
        <v>5</v>
      </c>
      <c r="J866">
        <v>0</v>
      </c>
      <c r="K866">
        <v>0</v>
      </c>
      <c r="L866"/>
    </row>
    <row r="867" spans="1:12">
      <c r="A867" t="s">
        <v>67</v>
      </c>
      <c r="B867" t="str">
        <f t="shared" si="52"/>
        <v>3024</v>
      </c>
      <c r="C867" t="str">
        <f t="shared" si="53"/>
        <v>302</v>
      </c>
      <c r="D867" t="str">
        <f t="shared" si="54"/>
        <v>30</v>
      </c>
      <c r="E867" t="str">
        <f t="shared" si="55"/>
        <v>30240</v>
      </c>
      <c r="F867">
        <v>3024</v>
      </c>
      <c r="G867" t="s">
        <v>105</v>
      </c>
      <c r="H867" t="s">
        <v>96</v>
      </c>
      <c r="I867">
        <v>8</v>
      </c>
      <c r="J867">
        <v>0</v>
      </c>
      <c r="K867">
        <v>0</v>
      </c>
      <c r="L867"/>
    </row>
    <row r="868" spans="1:12">
      <c r="A868" t="s">
        <v>67</v>
      </c>
      <c r="B868" t="str">
        <f t="shared" si="52"/>
        <v>3024</v>
      </c>
      <c r="C868" t="str">
        <f t="shared" si="53"/>
        <v>302</v>
      </c>
      <c r="D868" t="str">
        <f t="shared" si="54"/>
        <v>30</v>
      </c>
      <c r="E868" t="str">
        <f t="shared" si="55"/>
        <v>30240</v>
      </c>
      <c r="F868">
        <v>3024</v>
      </c>
      <c r="G868" t="s">
        <v>105</v>
      </c>
      <c r="H868" t="s">
        <v>96</v>
      </c>
      <c r="I868">
        <v>15</v>
      </c>
      <c r="J868">
        <v>0</v>
      </c>
      <c r="K868">
        <v>0</v>
      </c>
      <c r="L868"/>
    </row>
    <row r="869" spans="1:12">
      <c r="A869" t="s">
        <v>67</v>
      </c>
      <c r="B869" t="str">
        <f t="shared" si="52"/>
        <v>3024</v>
      </c>
      <c r="C869" t="str">
        <f t="shared" si="53"/>
        <v>302</v>
      </c>
      <c r="D869" t="str">
        <f t="shared" si="54"/>
        <v>30</v>
      </c>
      <c r="E869" t="str">
        <f t="shared" si="55"/>
        <v>30240</v>
      </c>
      <c r="F869">
        <v>3024</v>
      </c>
      <c r="G869" t="s">
        <v>105</v>
      </c>
      <c r="H869" t="s">
        <v>96</v>
      </c>
      <c r="I869">
        <v>18</v>
      </c>
      <c r="J869">
        <v>0</v>
      </c>
      <c r="K869">
        <v>0</v>
      </c>
      <c r="L869"/>
    </row>
    <row r="870" spans="1:12">
      <c r="A870" t="s">
        <v>67</v>
      </c>
      <c r="B870" t="str">
        <f t="shared" si="52"/>
        <v>3024</v>
      </c>
      <c r="C870" t="str">
        <f t="shared" si="53"/>
        <v>302</v>
      </c>
      <c r="D870" t="str">
        <f t="shared" si="54"/>
        <v>30</v>
      </c>
      <c r="E870" t="str">
        <f t="shared" si="55"/>
        <v>30240</v>
      </c>
      <c r="F870">
        <v>3024</v>
      </c>
      <c r="G870" t="s">
        <v>105</v>
      </c>
      <c r="H870" t="s">
        <v>96</v>
      </c>
      <c r="I870">
        <v>21</v>
      </c>
      <c r="J870">
        <v>267.68555914707503</v>
      </c>
      <c r="K870">
        <v>280.00843309521701</v>
      </c>
      <c r="L870"/>
    </row>
    <row r="871" spans="1:12">
      <c r="A871" t="s">
        <v>67</v>
      </c>
      <c r="B871" t="str">
        <f t="shared" si="52"/>
        <v>3024</v>
      </c>
      <c r="C871" t="str">
        <f t="shared" si="53"/>
        <v>302</v>
      </c>
      <c r="D871" t="str">
        <f t="shared" si="54"/>
        <v>30</v>
      </c>
      <c r="E871" t="str">
        <f t="shared" si="55"/>
        <v>30240</v>
      </c>
      <c r="F871">
        <v>3024</v>
      </c>
      <c r="G871" t="s">
        <v>105</v>
      </c>
      <c r="H871" t="s">
        <v>96</v>
      </c>
      <c r="I871">
        <v>24</v>
      </c>
      <c r="J871">
        <v>0</v>
      </c>
      <c r="K871">
        <v>0</v>
      </c>
      <c r="L871"/>
    </row>
    <row r="872" spans="1:12">
      <c r="A872" t="s">
        <v>67</v>
      </c>
      <c r="B872" t="str">
        <f t="shared" si="52"/>
        <v>3024</v>
      </c>
      <c r="C872" t="str">
        <f t="shared" si="53"/>
        <v>302</v>
      </c>
      <c r="D872" t="str">
        <f t="shared" si="54"/>
        <v>30</v>
      </c>
      <c r="E872" t="str">
        <f t="shared" si="55"/>
        <v>30240</v>
      </c>
      <c r="F872">
        <v>3024</v>
      </c>
      <c r="G872" t="s">
        <v>106</v>
      </c>
      <c r="H872" t="s">
        <v>77</v>
      </c>
      <c r="I872">
        <v>2</v>
      </c>
      <c r="J872">
        <v>0</v>
      </c>
      <c r="K872">
        <v>0</v>
      </c>
      <c r="L872"/>
    </row>
    <row r="873" spans="1:12">
      <c r="A873" t="s">
        <v>67</v>
      </c>
      <c r="B873" t="str">
        <f t="shared" si="52"/>
        <v>3024</v>
      </c>
      <c r="C873" t="str">
        <f t="shared" si="53"/>
        <v>302</v>
      </c>
      <c r="D873" t="str">
        <f t="shared" si="54"/>
        <v>30</v>
      </c>
      <c r="E873" t="str">
        <f t="shared" si="55"/>
        <v>30240</v>
      </c>
      <c r="F873">
        <v>3024</v>
      </c>
      <c r="G873" t="s">
        <v>106</v>
      </c>
      <c r="H873" t="s">
        <v>77</v>
      </c>
      <c r="I873">
        <v>9</v>
      </c>
      <c r="J873">
        <v>0</v>
      </c>
      <c r="K873">
        <v>0</v>
      </c>
      <c r="L873"/>
    </row>
    <row r="874" spans="1:12">
      <c r="A874" t="s">
        <v>67</v>
      </c>
      <c r="B874" t="str">
        <f t="shared" si="52"/>
        <v>3024</v>
      </c>
      <c r="C874" t="str">
        <f t="shared" si="53"/>
        <v>302</v>
      </c>
      <c r="D874" t="str">
        <f t="shared" si="54"/>
        <v>30</v>
      </c>
      <c r="E874" t="str">
        <f t="shared" si="55"/>
        <v>30240</v>
      </c>
      <c r="F874">
        <v>3024</v>
      </c>
      <c r="G874" t="s">
        <v>106</v>
      </c>
      <c r="H874" t="s">
        <v>77</v>
      </c>
      <c r="I874">
        <v>12</v>
      </c>
      <c r="J874">
        <v>0</v>
      </c>
      <c r="K874">
        <v>0</v>
      </c>
      <c r="L874"/>
    </row>
    <row r="875" spans="1:12">
      <c r="A875" t="s">
        <v>67</v>
      </c>
      <c r="B875" t="str">
        <f t="shared" si="52"/>
        <v>3024</v>
      </c>
      <c r="C875" t="str">
        <f t="shared" si="53"/>
        <v>302</v>
      </c>
      <c r="D875" t="str">
        <f t="shared" si="54"/>
        <v>30</v>
      </c>
      <c r="E875" t="str">
        <f t="shared" si="55"/>
        <v>30240</v>
      </c>
      <c r="F875">
        <v>3024</v>
      </c>
      <c r="G875" t="s">
        <v>106</v>
      </c>
      <c r="H875" t="s">
        <v>77</v>
      </c>
      <c r="I875">
        <v>15</v>
      </c>
      <c r="J875">
        <v>0</v>
      </c>
      <c r="K875">
        <v>0</v>
      </c>
      <c r="L875"/>
    </row>
    <row r="876" spans="1:12">
      <c r="A876" t="s">
        <v>67</v>
      </c>
      <c r="B876" t="str">
        <f t="shared" si="52"/>
        <v>3024</v>
      </c>
      <c r="C876" t="str">
        <f t="shared" si="53"/>
        <v>302</v>
      </c>
      <c r="D876" t="str">
        <f t="shared" si="54"/>
        <v>30</v>
      </c>
      <c r="E876" t="str">
        <f t="shared" si="55"/>
        <v>30240</v>
      </c>
      <c r="F876">
        <v>3024</v>
      </c>
      <c r="G876" t="s">
        <v>106</v>
      </c>
      <c r="H876" t="s">
        <v>77</v>
      </c>
      <c r="I876">
        <v>18</v>
      </c>
      <c r="J876">
        <v>0</v>
      </c>
      <c r="K876">
        <v>0</v>
      </c>
      <c r="L876"/>
    </row>
    <row r="877" spans="1:12">
      <c r="A877" t="s">
        <v>67</v>
      </c>
      <c r="B877" t="str">
        <f t="shared" si="52"/>
        <v>3024</v>
      </c>
      <c r="C877" t="str">
        <f t="shared" si="53"/>
        <v>302</v>
      </c>
      <c r="D877" t="str">
        <f t="shared" si="54"/>
        <v>30</v>
      </c>
      <c r="E877" t="str">
        <f t="shared" si="55"/>
        <v>30240</v>
      </c>
      <c r="F877">
        <v>3024</v>
      </c>
      <c r="G877" t="s">
        <v>106</v>
      </c>
      <c r="H877" t="s">
        <v>77</v>
      </c>
      <c r="I877">
        <v>25</v>
      </c>
      <c r="J877">
        <v>0</v>
      </c>
      <c r="K877">
        <v>0</v>
      </c>
      <c r="L877"/>
    </row>
    <row r="878" spans="1:12">
      <c r="A878" t="s">
        <v>67</v>
      </c>
      <c r="B878" t="str">
        <f t="shared" si="52"/>
        <v>3024</v>
      </c>
      <c r="C878" t="str">
        <f t="shared" si="53"/>
        <v>302</v>
      </c>
      <c r="D878" t="str">
        <f t="shared" si="54"/>
        <v>30</v>
      </c>
      <c r="E878" t="str">
        <f t="shared" si="55"/>
        <v>30240</v>
      </c>
      <c r="F878">
        <v>3024</v>
      </c>
      <c r="G878" t="s">
        <v>107</v>
      </c>
      <c r="H878" t="s">
        <v>96</v>
      </c>
      <c r="I878">
        <v>2</v>
      </c>
      <c r="J878">
        <v>0</v>
      </c>
      <c r="K878">
        <v>0</v>
      </c>
      <c r="L878"/>
    </row>
    <row r="879" spans="1:12">
      <c r="A879" t="s">
        <v>67</v>
      </c>
      <c r="B879" t="str">
        <f t="shared" si="52"/>
        <v>3024</v>
      </c>
      <c r="C879" t="str">
        <f t="shared" si="53"/>
        <v>302</v>
      </c>
      <c r="D879" t="str">
        <f t="shared" si="54"/>
        <v>30</v>
      </c>
      <c r="E879" t="str">
        <f t="shared" si="55"/>
        <v>30240</v>
      </c>
      <c r="F879">
        <v>3024</v>
      </c>
      <c r="G879" t="s">
        <v>107</v>
      </c>
      <c r="H879" t="s">
        <v>96</v>
      </c>
      <c r="I879">
        <v>5</v>
      </c>
      <c r="J879">
        <v>0</v>
      </c>
      <c r="K879">
        <v>0</v>
      </c>
      <c r="L879"/>
    </row>
    <row r="880" spans="1:12">
      <c r="A880" t="s">
        <v>67</v>
      </c>
      <c r="B880" t="str">
        <f t="shared" si="52"/>
        <v>3024</v>
      </c>
      <c r="C880" t="str">
        <f t="shared" si="53"/>
        <v>302</v>
      </c>
      <c r="D880" t="str">
        <f t="shared" si="54"/>
        <v>30</v>
      </c>
      <c r="E880" t="str">
        <f t="shared" si="55"/>
        <v>30240</v>
      </c>
      <c r="F880">
        <v>3024</v>
      </c>
      <c r="G880" t="s">
        <v>107</v>
      </c>
      <c r="H880" t="s">
        <v>96</v>
      </c>
      <c r="I880">
        <v>8</v>
      </c>
      <c r="J880">
        <v>0</v>
      </c>
      <c r="K880">
        <v>0</v>
      </c>
      <c r="L880"/>
    </row>
    <row r="881" spans="1:12">
      <c r="A881" t="s">
        <v>67</v>
      </c>
      <c r="B881" t="str">
        <f t="shared" si="52"/>
        <v>3024</v>
      </c>
      <c r="C881" t="str">
        <f t="shared" si="53"/>
        <v>302</v>
      </c>
      <c r="D881" t="str">
        <f t="shared" si="54"/>
        <v>30</v>
      </c>
      <c r="E881" t="str">
        <f t="shared" si="55"/>
        <v>30240</v>
      </c>
      <c r="F881">
        <v>3024</v>
      </c>
      <c r="G881" t="s">
        <v>107</v>
      </c>
      <c r="H881" t="s">
        <v>96</v>
      </c>
      <c r="I881">
        <v>11</v>
      </c>
      <c r="J881">
        <v>2.8964517502485299</v>
      </c>
      <c r="K881">
        <v>2.9991420303884699</v>
      </c>
      <c r="L881"/>
    </row>
    <row r="882" spans="1:12">
      <c r="A882" t="s">
        <v>67</v>
      </c>
      <c r="B882" t="str">
        <f t="shared" si="52"/>
        <v>3024</v>
      </c>
      <c r="C882" t="str">
        <f t="shared" si="53"/>
        <v>302</v>
      </c>
      <c r="D882" t="str">
        <f t="shared" si="54"/>
        <v>30</v>
      </c>
      <c r="E882" t="str">
        <f t="shared" si="55"/>
        <v>30240</v>
      </c>
      <c r="F882">
        <v>3024</v>
      </c>
      <c r="G882" t="s">
        <v>107</v>
      </c>
      <c r="H882" t="s">
        <v>96</v>
      </c>
      <c r="I882">
        <v>18</v>
      </c>
      <c r="J882">
        <v>0</v>
      </c>
      <c r="K882">
        <v>0</v>
      </c>
      <c r="L882"/>
    </row>
    <row r="883" spans="1:12">
      <c r="A883" t="s">
        <v>67</v>
      </c>
      <c r="B883" t="str">
        <f t="shared" si="52"/>
        <v>3024</v>
      </c>
      <c r="C883" t="str">
        <f t="shared" si="53"/>
        <v>302</v>
      </c>
      <c r="D883" t="str">
        <f t="shared" si="54"/>
        <v>30</v>
      </c>
      <c r="E883" t="str">
        <f t="shared" si="55"/>
        <v>30240</v>
      </c>
      <c r="F883">
        <v>3024</v>
      </c>
      <c r="G883" t="s">
        <v>107</v>
      </c>
      <c r="H883" t="s">
        <v>96</v>
      </c>
      <c r="I883">
        <v>21</v>
      </c>
      <c r="J883">
        <v>36.002903788886002</v>
      </c>
      <c r="K883">
        <v>37.279344273563503</v>
      </c>
      <c r="L883"/>
    </row>
    <row r="884" spans="1:12">
      <c r="A884" t="s">
        <v>67</v>
      </c>
      <c r="B884" t="str">
        <f t="shared" si="52"/>
        <v>3024</v>
      </c>
      <c r="C884" t="str">
        <f t="shared" si="53"/>
        <v>302</v>
      </c>
      <c r="D884" t="str">
        <f t="shared" si="54"/>
        <v>30</v>
      </c>
      <c r="E884" t="str">
        <f t="shared" si="55"/>
        <v>30240</v>
      </c>
      <c r="F884">
        <v>3024</v>
      </c>
      <c r="G884" t="s">
        <v>107</v>
      </c>
      <c r="H884" t="s">
        <v>96</v>
      </c>
      <c r="I884">
        <v>24</v>
      </c>
      <c r="J884">
        <v>0</v>
      </c>
      <c r="K884">
        <v>0</v>
      </c>
      <c r="L884"/>
    </row>
    <row r="885" spans="1:12">
      <c r="A885" t="s">
        <v>67</v>
      </c>
      <c r="B885" t="str">
        <f t="shared" si="52"/>
        <v>3024</v>
      </c>
      <c r="C885" t="str">
        <f t="shared" si="53"/>
        <v>302</v>
      </c>
      <c r="D885" t="str">
        <f t="shared" si="54"/>
        <v>30</v>
      </c>
      <c r="E885" t="str">
        <f t="shared" si="55"/>
        <v>30240</v>
      </c>
      <c r="F885">
        <v>3024</v>
      </c>
      <c r="G885" t="s">
        <v>108</v>
      </c>
      <c r="H885" t="s">
        <v>96</v>
      </c>
      <c r="I885">
        <v>1</v>
      </c>
      <c r="J885">
        <v>0</v>
      </c>
      <c r="K885">
        <v>0</v>
      </c>
      <c r="L885"/>
    </row>
    <row r="886" spans="1:12">
      <c r="A886" t="s">
        <v>67</v>
      </c>
      <c r="B886" t="str">
        <f t="shared" si="52"/>
        <v>3024</v>
      </c>
      <c r="C886" t="str">
        <f t="shared" si="53"/>
        <v>302</v>
      </c>
      <c r="D886" t="str">
        <f t="shared" si="54"/>
        <v>30</v>
      </c>
      <c r="E886" t="str">
        <f t="shared" si="55"/>
        <v>30240</v>
      </c>
      <c r="F886">
        <v>3024</v>
      </c>
      <c r="G886" t="s">
        <v>108</v>
      </c>
      <c r="H886" t="s">
        <v>96</v>
      </c>
      <c r="I886">
        <v>4</v>
      </c>
      <c r="J886">
        <v>0</v>
      </c>
      <c r="K886">
        <v>0</v>
      </c>
      <c r="L886"/>
    </row>
    <row r="887" spans="1:12">
      <c r="A887" t="s">
        <v>67</v>
      </c>
      <c r="B887" t="str">
        <f t="shared" si="52"/>
        <v>3024</v>
      </c>
      <c r="C887" t="str">
        <f t="shared" si="53"/>
        <v>302</v>
      </c>
      <c r="D887" t="str">
        <f t="shared" si="54"/>
        <v>30</v>
      </c>
      <c r="E887" t="str">
        <f t="shared" si="55"/>
        <v>30240</v>
      </c>
      <c r="F887">
        <v>3024</v>
      </c>
      <c r="G887" t="s">
        <v>108</v>
      </c>
      <c r="H887" t="s">
        <v>96</v>
      </c>
      <c r="I887">
        <v>7</v>
      </c>
      <c r="J887">
        <v>0</v>
      </c>
      <c r="K887">
        <v>0</v>
      </c>
      <c r="L887"/>
    </row>
    <row r="888" spans="1:12">
      <c r="A888" t="s">
        <v>67</v>
      </c>
      <c r="B888" t="str">
        <f t="shared" si="52"/>
        <v>3024</v>
      </c>
      <c r="C888" t="str">
        <f t="shared" si="53"/>
        <v>302</v>
      </c>
      <c r="D888" t="str">
        <f t="shared" si="54"/>
        <v>30</v>
      </c>
      <c r="E888" t="str">
        <f t="shared" si="55"/>
        <v>30240</v>
      </c>
      <c r="F888">
        <v>3024</v>
      </c>
      <c r="G888" t="s">
        <v>108</v>
      </c>
      <c r="H888" t="s">
        <v>96</v>
      </c>
      <c r="I888">
        <v>14</v>
      </c>
      <c r="J888">
        <v>30509.315773190301</v>
      </c>
      <c r="K888">
        <v>31659.502065769098</v>
      </c>
      <c r="L888"/>
    </row>
    <row r="889" spans="1:12">
      <c r="A889" t="s">
        <v>67</v>
      </c>
      <c r="B889" t="str">
        <f t="shared" si="52"/>
        <v>3024</v>
      </c>
      <c r="C889" t="str">
        <f t="shared" si="53"/>
        <v>302</v>
      </c>
      <c r="D889" t="str">
        <f t="shared" si="54"/>
        <v>30</v>
      </c>
      <c r="E889" t="str">
        <f t="shared" si="55"/>
        <v>30240</v>
      </c>
      <c r="F889">
        <v>3024</v>
      </c>
      <c r="G889" t="s">
        <v>108</v>
      </c>
      <c r="H889" t="s">
        <v>96</v>
      </c>
      <c r="I889">
        <v>17</v>
      </c>
      <c r="J889">
        <v>0</v>
      </c>
      <c r="K889">
        <v>0</v>
      </c>
      <c r="L889"/>
    </row>
    <row r="890" spans="1:12">
      <c r="A890" t="s">
        <v>67</v>
      </c>
      <c r="B890" t="str">
        <f t="shared" si="52"/>
        <v>3024</v>
      </c>
      <c r="C890" t="str">
        <f t="shared" si="53"/>
        <v>302</v>
      </c>
      <c r="D890" t="str">
        <f t="shared" si="54"/>
        <v>30</v>
      </c>
      <c r="E890" t="str">
        <f t="shared" si="55"/>
        <v>30240</v>
      </c>
      <c r="F890">
        <v>3024</v>
      </c>
      <c r="G890" t="s">
        <v>108</v>
      </c>
      <c r="H890" t="s">
        <v>96</v>
      </c>
      <c r="I890">
        <v>20</v>
      </c>
      <c r="J890">
        <v>0</v>
      </c>
      <c r="K890">
        <v>0</v>
      </c>
      <c r="L890"/>
    </row>
    <row r="891" spans="1:12">
      <c r="A891" t="s">
        <v>67</v>
      </c>
      <c r="B891" t="str">
        <f t="shared" si="52"/>
        <v>3024</v>
      </c>
      <c r="C891" t="str">
        <f t="shared" si="53"/>
        <v>302</v>
      </c>
      <c r="D891" t="str">
        <f t="shared" si="54"/>
        <v>30</v>
      </c>
      <c r="E891" t="str">
        <f t="shared" si="55"/>
        <v>30240</v>
      </c>
      <c r="F891">
        <v>3024</v>
      </c>
      <c r="G891" t="s">
        <v>108</v>
      </c>
      <c r="H891" t="s">
        <v>96</v>
      </c>
      <c r="I891">
        <v>23</v>
      </c>
      <c r="J891">
        <v>0</v>
      </c>
      <c r="K891">
        <v>0</v>
      </c>
      <c r="L891"/>
    </row>
    <row r="892" spans="1:12">
      <c r="A892" t="s">
        <v>67</v>
      </c>
      <c r="B892" t="str">
        <f t="shared" si="52"/>
        <v>3024</v>
      </c>
      <c r="C892" t="str">
        <f t="shared" si="53"/>
        <v>302</v>
      </c>
      <c r="D892" t="str">
        <f t="shared" si="54"/>
        <v>30</v>
      </c>
      <c r="E892" t="str">
        <f t="shared" si="55"/>
        <v>30240</v>
      </c>
      <c r="F892">
        <v>3024</v>
      </c>
      <c r="G892" t="s">
        <v>109</v>
      </c>
      <c r="H892" t="s">
        <v>96</v>
      </c>
      <c r="I892">
        <v>2</v>
      </c>
      <c r="J892">
        <v>0</v>
      </c>
      <c r="K892">
        <v>0</v>
      </c>
      <c r="L892"/>
    </row>
    <row r="893" spans="1:12">
      <c r="A893" t="s">
        <v>67</v>
      </c>
      <c r="B893" t="str">
        <f t="shared" si="52"/>
        <v>3024</v>
      </c>
      <c r="C893" t="str">
        <f t="shared" si="53"/>
        <v>302</v>
      </c>
      <c r="D893" t="str">
        <f t="shared" si="54"/>
        <v>30</v>
      </c>
      <c r="E893" t="str">
        <f t="shared" si="55"/>
        <v>30240</v>
      </c>
      <c r="F893">
        <v>3024</v>
      </c>
      <c r="G893" t="s">
        <v>109</v>
      </c>
      <c r="H893" t="s">
        <v>96</v>
      </c>
      <c r="I893">
        <v>9</v>
      </c>
      <c r="J893">
        <v>0</v>
      </c>
      <c r="K893">
        <v>0</v>
      </c>
      <c r="L893"/>
    </row>
    <row r="894" spans="1:12">
      <c r="A894" t="s">
        <v>67</v>
      </c>
      <c r="B894" t="str">
        <f t="shared" si="52"/>
        <v>3024</v>
      </c>
      <c r="C894" t="str">
        <f t="shared" si="53"/>
        <v>302</v>
      </c>
      <c r="D894" t="str">
        <f t="shared" si="54"/>
        <v>30</v>
      </c>
      <c r="E894" t="str">
        <f t="shared" si="55"/>
        <v>30240</v>
      </c>
      <c r="F894">
        <v>3024</v>
      </c>
      <c r="G894" t="s">
        <v>109</v>
      </c>
      <c r="H894" t="s">
        <v>96</v>
      </c>
      <c r="I894">
        <v>12</v>
      </c>
      <c r="J894">
        <v>26980.162206500801</v>
      </c>
      <c r="K894">
        <v>28381.422684207599</v>
      </c>
      <c r="L894"/>
    </row>
    <row r="895" spans="1:12">
      <c r="A895" t="s">
        <v>67</v>
      </c>
      <c r="B895" t="str">
        <f t="shared" si="52"/>
        <v>3024</v>
      </c>
      <c r="C895" t="str">
        <f t="shared" si="53"/>
        <v>302</v>
      </c>
      <c r="D895" t="str">
        <f t="shared" si="54"/>
        <v>30</v>
      </c>
      <c r="E895" t="str">
        <f t="shared" si="55"/>
        <v>30240</v>
      </c>
      <c r="F895">
        <v>3024</v>
      </c>
      <c r="G895" t="s">
        <v>109</v>
      </c>
      <c r="H895" t="s">
        <v>96</v>
      </c>
      <c r="I895">
        <v>15</v>
      </c>
      <c r="J895">
        <v>0</v>
      </c>
      <c r="K895">
        <v>0</v>
      </c>
      <c r="L895"/>
    </row>
    <row r="896" spans="1:12">
      <c r="A896" t="s">
        <v>67</v>
      </c>
      <c r="B896" t="str">
        <f t="shared" si="52"/>
        <v>3024</v>
      </c>
      <c r="C896" t="str">
        <f t="shared" si="53"/>
        <v>302</v>
      </c>
      <c r="D896" t="str">
        <f t="shared" si="54"/>
        <v>30</v>
      </c>
      <c r="E896" t="str">
        <f t="shared" si="55"/>
        <v>30240</v>
      </c>
      <c r="F896">
        <v>3024</v>
      </c>
      <c r="G896" t="s">
        <v>109</v>
      </c>
      <c r="H896" t="s">
        <v>96</v>
      </c>
      <c r="I896">
        <v>18</v>
      </c>
      <c r="J896">
        <v>0</v>
      </c>
      <c r="K896">
        <v>0</v>
      </c>
      <c r="L896"/>
    </row>
    <row r="897" spans="1:12">
      <c r="A897" t="s">
        <v>67</v>
      </c>
      <c r="B897" t="str">
        <f t="shared" si="52"/>
        <v>3024</v>
      </c>
      <c r="C897" t="str">
        <f t="shared" si="53"/>
        <v>302</v>
      </c>
      <c r="D897" t="str">
        <f t="shared" si="54"/>
        <v>30</v>
      </c>
      <c r="E897" t="str">
        <f t="shared" si="55"/>
        <v>30240</v>
      </c>
      <c r="F897">
        <v>3024</v>
      </c>
      <c r="G897" t="s">
        <v>109</v>
      </c>
      <c r="H897" t="s">
        <v>96</v>
      </c>
      <c r="I897">
        <v>25</v>
      </c>
      <c r="J897">
        <v>0</v>
      </c>
      <c r="K897">
        <v>0</v>
      </c>
      <c r="L897"/>
    </row>
    <row r="898" spans="1:12">
      <c r="A898" t="s">
        <v>67</v>
      </c>
      <c r="B898" t="str">
        <f t="shared" si="52"/>
        <v>3024</v>
      </c>
      <c r="C898" t="str">
        <f t="shared" si="53"/>
        <v>302</v>
      </c>
      <c r="D898" t="str">
        <f t="shared" si="54"/>
        <v>30</v>
      </c>
      <c r="E898" t="str">
        <f t="shared" si="55"/>
        <v>30240</v>
      </c>
      <c r="F898">
        <v>3024</v>
      </c>
      <c r="G898" t="s">
        <v>110</v>
      </c>
      <c r="H898" t="s">
        <v>77</v>
      </c>
      <c r="I898">
        <v>4</v>
      </c>
      <c r="J898">
        <v>0</v>
      </c>
      <c r="K898">
        <v>0</v>
      </c>
      <c r="L898"/>
    </row>
    <row r="899" spans="1:12">
      <c r="A899" t="s">
        <v>67</v>
      </c>
      <c r="B899" t="str">
        <f t="shared" ref="B899:B962" si="56">+LEFT(E899,4)</f>
        <v>3024</v>
      </c>
      <c r="C899" t="str">
        <f t="shared" ref="C899:C962" si="57">+LEFT(E899,3)</f>
        <v>302</v>
      </c>
      <c r="D899" t="str">
        <f t="shared" ref="D899:D962" si="58">+LEFT(E899,2)</f>
        <v>30</v>
      </c>
      <c r="E899" t="str">
        <f t="shared" ref="E899:E962" si="59">+LEFT(F899&amp;"00000",5)</f>
        <v>30240</v>
      </c>
      <c r="F899">
        <v>3024</v>
      </c>
      <c r="G899" t="s">
        <v>110</v>
      </c>
      <c r="H899" t="s">
        <v>77</v>
      </c>
      <c r="I899">
        <v>7</v>
      </c>
      <c r="J899">
        <v>0</v>
      </c>
      <c r="K899">
        <v>0</v>
      </c>
      <c r="L899"/>
    </row>
    <row r="900" spans="1:12">
      <c r="A900" t="s">
        <v>67</v>
      </c>
      <c r="B900" t="str">
        <f t="shared" si="56"/>
        <v>3024</v>
      </c>
      <c r="C900" t="str">
        <f t="shared" si="57"/>
        <v>302</v>
      </c>
      <c r="D900" t="str">
        <f t="shared" si="58"/>
        <v>30</v>
      </c>
      <c r="E900" t="str">
        <f t="shared" si="59"/>
        <v>30240</v>
      </c>
      <c r="F900">
        <v>3024</v>
      </c>
      <c r="G900" t="s">
        <v>110</v>
      </c>
      <c r="H900" t="s">
        <v>77</v>
      </c>
      <c r="I900">
        <v>10</v>
      </c>
      <c r="J900">
        <v>0</v>
      </c>
      <c r="K900">
        <v>0</v>
      </c>
      <c r="L900"/>
    </row>
    <row r="901" spans="1:12">
      <c r="A901" t="s">
        <v>67</v>
      </c>
      <c r="B901" t="str">
        <f t="shared" si="56"/>
        <v>3024</v>
      </c>
      <c r="C901" t="str">
        <f t="shared" si="57"/>
        <v>302</v>
      </c>
      <c r="D901" t="str">
        <f t="shared" si="58"/>
        <v>30</v>
      </c>
      <c r="E901" t="str">
        <f t="shared" si="59"/>
        <v>30240</v>
      </c>
      <c r="F901">
        <v>3024</v>
      </c>
      <c r="G901" t="s">
        <v>111</v>
      </c>
      <c r="H901" t="s">
        <v>96</v>
      </c>
      <c r="I901">
        <v>22</v>
      </c>
      <c r="J901">
        <v>0</v>
      </c>
      <c r="K901">
        <v>0</v>
      </c>
      <c r="L901"/>
    </row>
    <row r="902" spans="1:12">
      <c r="A902" t="s">
        <v>67</v>
      </c>
      <c r="B902" t="str">
        <f t="shared" si="56"/>
        <v>3024</v>
      </c>
      <c r="C902" t="str">
        <f t="shared" si="57"/>
        <v>302</v>
      </c>
      <c r="D902" t="str">
        <f t="shared" si="58"/>
        <v>30</v>
      </c>
      <c r="E902" t="str">
        <f t="shared" si="59"/>
        <v>30240</v>
      </c>
      <c r="F902">
        <v>3024</v>
      </c>
      <c r="G902" t="s">
        <v>111</v>
      </c>
      <c r="H902" t="s">
        <v>96</v>
      </c>
      <c r="I902">
        <v>25</v>
      </c>
      <c r="J902">
        <v>0</v>
      </c>
      <c r="K902">
        <v>0</v>
      </c>
      <c r="L902"/>
    </row>
    <row r="903" spans="1:12">
      <c r="A903" t="s">
        <v>67</v>
      </c>
      <c r="B903" t="str">
        <f t="shared" si="56"/>
        <v>3024</v>
      </c>
      <c r="C903" t="str">
        <f t="shared" si="57"/>
        <v>302</v>
      </c>
      <c r="D903" t="str">
        <f t="shared" si="58"/>
        <v>30</v>
      </c>
      <c r="E903" t="str">
        <f t="shared" si="59"/>
        <v>30240</v>
      </c>
      <c r="F903">
        <v>3024</v>
      </c>
      <c r="G903" t="s">
        <v>112</v>
      </c>
      <c r="H903" t="s">
        <v>96</v>
      </c>
      <c r="I903">
        <v>1</v>
      </c>
      <c r="J903">
        <v>0</v>
      </c>
      <c r="K903">
        <v>0</v>
      </c>
      <c r="L903"/>
    </row>
    <row r="904" spans="1:12">
      <c r="A904" t="s">
        <v>67</v>
      </c>
      <c r="B904" t="str">
        <f t="shared" si="56"/>
        <v>3024</v>
      </c>
      <c r="C904" t="str">
        <f t="shared" si="57"/>
        <v>302</v>
      </c>
      <c r="D904" t="str">
        <f t="shared" si="58"/>
        <v>30</v>
      </c>
      <c r="E904" t="str">
        <f t="shared" si="59"/>
        <v>30240</v>
      </c>
      <c r="F904">
        <v>3024</v>
      </c>
      <c r="G904" t="s">
        <v>112</v>
      </c>
      <c r="H904" t="s">
        <v>96</v>
      </c>
      <c r="I904">
        <v>8</v>
      </c>
      <c r="J904">
        <v>0</v>
      </c>
      <c r="K904">
        <v>0</v>
      </c>
      <c r="L904"/>
    </row>
    <row r="905" spans="1:12">
      <c r="A905" t="s">
        <v>67</v>
      </c>
      <c r="B905" t="str">
        <f t="shared" si="56"/>
        <v>3024</v>
      </c>
      <c r="C905" t="str">
        <f t="shared" si="57"/>
        <v>302</v>
      </c>
      <c r="D905" t="str">
        <f t="shared" si="58"/>
        <v>30</v>
      </c>
      <c r="E905" t="str">
        <f t="shared" si="59"/>
        <v>30240</v>
      </c>
      <c r="F905">
        <v>3024</v>
      </c>
      <c r="G905" t="s">
        <v>112</v>
      </c>
      <c r="H905" t="s">
        <v>96</v>
      </c>
      <c r="I905">
        <v>11</v>
      </c>
      <c r="J905">
        <v>6.7225012804410705E-2</v>
      </c>
      <c r="K905">
        <v>6.7024865989806101E-2</v>
      </c>
      <c r="L905"/>
    </row>
    <row r="906" spans="1:12">
      <c r="A906" t="s">
        <v>67</v>
      </c>
      <c r="B906" t="str">
        <f t="shared" si="56"/>
        <v>3024</v>
      </c>
      <c r="C906" t="str">
        <f t="shared" si="57"/>
        <v>302</v>
      </c>
      <c r="D906" t="str">
        <f t="shared" si="58"/>
        <v>30</v>
      </c>
      <c r="E906" t="str">
        <f t="shared" si="59"/>
        <v>30240</v>
      </c>
      <c r="F906">
        <v>3024</v>
      </c>
      <c r="G906" t="s">
        <v>112</v>
      </c>
      <c r="H906" t="s">
        <v>96</v>
      </c>
      <c r="I906">
        <v>14</v>
      </c>
      <c r="J906">
        <v>124.298380645216</v>
      </c>
      <c r="K906">
        <v>123.928311173916</v>
      </c>
      <c r="L906"/>
    </row>
    <row r="907" spans="1:12">
      <c r="A907" t="s">
        <v>67</v>
      </c>
      <c r="B907" t="str">
        <f t="shared" si="56"/>
        <v>3024</v>
      </c>
      <c r="C907" t="str">
        <f t="shared" si="57"/>
        <v>302</v>
      </c>
      <c r="D907" t="str">
        <f t="shared" si="58"/>
        <v>30</v>
      </c>
      <c r="E907" t="str">
        <f t="shared" si="59"/>
        <v>30240</v>
      </c>
      <c r="F907">
        <v>3024</v>
      </c>
      <c r="G907" t="s">
        <v>112</v>
      </c>
      <c r="H907" t="s">
        <v>96</v>
      </c>
      <c r="I907">
        <v>17</v>
      </c>
      <c r="J907">
        <v>0</v>
      </c>
      <c r="K907">
        <v>0</v>
      </c>
      <c r="L907"/>
    </row>
    <row r="908" spans="1:12">
      <c r="A908" t="s">
        <v>67</v>
      </c>
      <c r="B908" t="str">
        <f t="shared" si="56"/>
        <v>3024</v>
      </c>
      <c r="C908" t="str">
        <f t="shared" si="57"/>
        <v>302</v>
      </c>
      <c r="D908" t="str">
        <f t="shared" si="58"/>
        <v>30</v>
      </c>
      <c r="E908" t="str">
        <f t="shared" si="59"/>
        <v>30240</v>
      </c>
      <c r="F908">
        <v>3024</v>
      </c>
      <c r="G908" t="s">
        <v>112</v>
      </c>
      <c r="H908" t="s">
        <v>96</v>
      </c>
      <c r="I908">
        <v>24</v>
      </c>
      <c r="J908">
        <v>0</v>
      </c>
      <c r="K908">
        <v>0</v>
      </c>
      <c r="L908"/>
    </row>
    <row r="909" spans="1:12">
      <c r="A909" t="s">
        <v>67</v>
      </c>
      <c r="B909" t="str">
        <f t="shared" si="56"/>
        <v>3024</v>
      </c>
      <c r="C909" t="str">
        <f t="shared" si="57"/>
        <v>302</v>
      </c>
      <c r="D909" t="str">
        <f t="shared" si="58"/>
        <v>30</v>
      </c>
      <c r="E909" t="str">
        <f t="shared" si="59"/>
        <v>30240</v>
      </c>
      <c r="F909">
        <v>3024</v>
      </c>
      <c r="G909" t="s">
        <v>113</v>
      </c>
      <c r="H909" t="s">
        <v>96</v>
      </c>
      <c r="I909">
        <v>7</v>
      </c>
      <c r="J909">
        <v>0</v>
      </c>
      <c r="K909">
        <v>0</v>
      </c>
      <c r="L909"/>
    </row>
    <row r="910" spans="1:12">
      <c r="A910" t="s">
        <v>67</v>
      </c>
      <c r="B910" t="str">
        <f t="shared" si="56"/>
        <v>3024</v>
      </c>
      <c r="C910" t="str">
        <f t="shared" si="57"/>
        <v>302</v>
      </c>
      <c r="D910" t="str">
        <f t="shared" si="58"/>
        <v>30</v>
      </c>
      <c r="E910" t="str">
        <f t="shared" si="59"/>
        <v>30240</v>
      </c>
      <c r="F910">
        <v>3024</v>
      </c>
      <c r="G910" t="s">
        <v>113</v>
      </c>
      <c r="H910" t="s">
        <v>96</v>
      </c>
      <c r="I910">
        <v>10</v>
      </c>
      <c r="J910">
        <v>0</v>
      </c>
      <c r="K910">
        <v>0</v>
      </c>
      <c r="L910"/>
    </row>
    <row r="911" spans="1:12">
      <c r="A911" t="s">
        <v>67</v>
      </c>
      <c r="B911" t="str">
        <f t="shared" si="56"/>
        <v>3024</v>
      </c>
      <c r="C911" t="str">
        <f t="shared" si="57"/>
        <v>302</v>
      </c>
      <c r="D911" t="str">
        <f t="shared" si="58"/>
        <v>30</v>
      </c>
      <c r="E911" t="str">
        <f t="shared" si="59"/>
        <v>30240</v>
      </c>
      <c r="F911">
        <v>3024</v>
      </c>
      <c r="G911" t="s">
        <v>113</v>
      </c>
      <c r="H911" t="s">
        <v>96</v>
      </c>
      <c r="I911">
        <v>13</v>
      </c>
      <c r="J911">
        <v>0.136736600714503</v>
      </c>
      <c r="K911">
        <v>0.13912066102348</v>
      </c>
      <c r="L911"/>
    </row>
    <row r="912" spans="1:12">
      <c r="A912" t="s">
        <v>67</v>
      </c>
      <c r="B912" t="str">
        <f t="shared" si="56"/>
        <v>3024</v>
      </c>
      <c r="C912" t="str">
        <f t="shared" si="57"/>
        <v>302</v>
      </c>
      <c r="D912" t="str">
        <f t="shared" si="58"/>
        <v>30</v>
      </c>
      <c r="E912" t="str">
        <f t="shared" si="59"/>
        <v>30240</v>
      </c>
      <c r="F912">
        <v>3024</v>
      </c>
      <c r="G912" t="s">
        <v>113</v>
      </c>
      <c r="H912" t="s">
        <v>96</v>
      </c>
      <c r="I912">
        <v>20</v>
      </c>
      <c r="J912">
        <v>0</v>
      </c>
      <c r="K912">
        <v>0</v>
      </c>
      <c r="L912"/>
    </row>
    <row r="913" spans="1:12">
      <c r="A913" t="s">
        <v>67</v>
      </c>
      <c r="B913" t="str">
        <f t="shared" si="56"/>
        <v>3024</v>
      </c>
      <c r="C913" t="str">
        <f t="shared" si="57"/>
        <v>302</v>
      </c>
      <c r="D913" t="str">
        <f t="shared" si="58"/>
        <v>30</v>
      </c>
      <c r="E913" t="str">
        <f t="shared" si="59"/>
        <v>30240</v>
      </c>
      <c r="F913">
        <v>3024</v>
      </c>
      <c r="G913" t="s">
        <v>113</v>
      </c>
      <c r="H913" t="s">
        <v>96</v>
      </c>
      <c r="I913">
        <v>23</v>
      </c>
      <c r="J913">
        <v>0</v>
      </c>
      <c r="K913">
        <v>0</v>
      </c>
      <c r="L913"/>
    </row>
    <row r="914" spans="1:12">
      <c r="A914" t="s">
        <v>67</v>
      </c>
      <c r="B914" t="str">
        <f t="shared" si="56"/>
        <v>3024</v>
      </c>
      <c r="C914" t="str">
        <f t="shared" si="57"/>
        <v>302</v>
      </c>
      <c r="D914" t="str">
        <f t="shared" si="58"/>
        <v>30</v>
      </c>
      <c r="E914" t="str">
        <f t="shared" si="59"/>
        <v>30240</v>
      </c>
      <c r="F914">
        <v>3024</v>
      </c>
      <c r="G914" t="s">
        <v>113</v>
      </c>
      <c r="H914" t="s">
        <v>96</v>
      </c>
      <c r="I914">
        <v>26</v>
      </c>
      <c r="J914">
        <v>0</v>
      </c>
      <c r="K914">
        <v>0</v>
      </c>
      <c r="L914"/>
    </row>
    <row r="915" spans="1:12">
      <c r="A915" t="s">
        <v>67</v>
      </c>
      <c r="B915" t="str">
        <f t="shared" si="56"/>
        <v>3024</v>
      </c>
      <c r="C915" t="str">
        <f t="shared" si="57"/>
        <v>302</v>
      </c>
      <c r="D915" t="str">
        <f t="shared" si="58"/>
        <v>30</v>
      </c>
      <c r="E915" t="str">
        <f t="shared" si="59"/>
        <v>30240</v>
      </c>
      <c r="F915">
        <v>3024</v>
      </c>
      <c r="G915" t="s">
        <v>114</v>
      </c>
      <c r="H915" t="s">
        <v>69</v>
      </c>
      <c r="I915">
        <v>7</v>
      </c>
      <c r="J915">
        <v>0</v>
      </c>
      <c r="K915">
        <v>0</v>
      </c>
      <c r="L915"/>
    </row>
    <row r="916" spans="1:12">
      <c r="A916" t="s">
        <v>67</v>
      </c>
      <c r="B916" t="str">
        <f t="shared" si="56"/>
        <v>3024</v>
      </c>
      <c r="C916" t="str">
        <f t="shared" si="57"/>
        <v>302</v>
      </c>
      <c r="D916" t="str">
        <f t="shared" si="58"/>
        <v>30</v>
      </c>
      <c r="E916" t="str">
        <f t="shared" si="59"/>
        <v>30240</v>
      </c>
      <c r="F916">
        <v>3024</v>
      </c>
      <c r="G916" t="s">
        <v>114</v>
      </c>
      <c r="H916" t="s">
        <v>69</v>
      </c>
      <c r="I916">
        <v>10</v>
      </c>
      <c r="J916">
        <v>0</v>
      </c>
      <c r="K916">
        <v>0</v>
      </c>
      <c r="L916"/>
    </row>
    <row r="917" spans="1:12">
      <c r="A917" t="s">
        <v>67</v>
      </c>
      <c r="B917" t="str">
        <f t="shared" si="56"/>
        <v>3024</v>
      </c>
      <c r="C917" t="str">
        <f t="shared" si="57"/>
        <v>302</v>
      </c>
      <c r="D917" t="str">
        <f t="shared" si="58"/>
        <v>30</v>
      </c>
      <c r="E917" t="str">
        <f t="shared" si="59"/>
        <v>30240</v>
      </c>
      <c r="F917">
        <v>3024</v>
      </c>
      <c r="G917" t="s">
        <v>114</v>
      </c>
      <c r="H917" t="s">
        <v>69</v>
      </c>
      <c r="I917">
        <v>13</v>
      </c>
      <c r="J917">
        <v>0</v>
      </c>
      <c r="K917">
        <v>0</v>
      </c>
      <c r="L917"/>
    </row>
    <row r="918" spans="1:12">
      <c r="A918" t="s">
        <v>67</v>
      </c>
      <c r="B918" t="str">
        <f t="shared" si="56"/>
        <v>3024</v>
      </c>
      <c r="C918" t="str">
        <f t="shared" si="57"/>
        <v>302</v>
      </c>
      <c r="D918" t="str">
        <f t="shared" si="58"/>
        <v>30</v>
      </c>
      <c r="E918" t="str">
        <f t="shared" si="59"/>
        <v>30240</v>
      </c>
      <c r="F918">
        <v>3024</v>
      </c>
      <c r="G918" t="s">
        <v>114</v>
      </c>
      <c r="H918" t="s">
        <v>69</v>
      </c>
      <c r="I918">
        <v>20</v>
      </c>
      <c r="J918">
        <v>0</v>
      </c>
      <c r="K918">
        <v>0</v>
      </c>
      <c r="L918"/>
    </row>
    <row r="919" spans="1:12">
      <c r="A919" t="s">
        <v>67</v>
      </c>
      <c r="B919" t="str">
        <f t="shared" si="56"/>
        <v>3024</v>
      </c>
      <c r="C919" t="str">
        <f t="shared" si="57"/>
        <v>302</v>
      </c>
      <c r="D919" t="str">
        <f t="shared" si="58"/>
        <v>30</v>
      </c>
      <c r="E919" t="str">
        <f t="shared" si="59"/>
        <v>30240</v>
      </c>
      <c r="F919">
        <v>3024</v>
      </c>
      <c r="G919" t="s">
        <v>114</v>
      </c>
      <c r="H919" t="s">
        <v>69</v>
      </c>
      <c r="I919">
        <v>23</v>
      </c>
      <c r="J919">
        <v>0</v>
      </c>
      <c r="K919">
        <v>0</v>
      </c>
      <c r="L919"/>
    </row>
    <row r="920" spans="1:12">
      <c r="A920" t="s">
        <v>67</v>
      </c>
      <c r="B920" t="str">
        <f t="shared" si="56"/>
        <v>3024</v>
      </c>
      <c r="C920" t="str">
        <f t="shared" si="57"/>
        <v>302</v>
      </c>
      <c r="D920" t="str">
        <f t="shared" si="58"/>
        <v>30</v>
      </c>
      <c r="E920" t="str">
        <f t="shared" si="59"/>
        <v>30240</v>
      </c>
      <c r="F920">
        <v>3024</v>
      </c>
      <c r="G920" t="s">
        <v>114</v>
      </c>
      <c r="H920" t="s">
        <v>69</v>
      </c>
      <c r="I920">
        <v>26</v>
      </c>
      <c r="J920">
        <v>0</v>
      </c>
      <c r="K920">
        <v>0</v>
      </c>
      <c r="L920"/>
    </row>
    <row r="921" spans="1:12">
      <c r="A921" t="s">
        <v>67</v>
      </c>
      <c r="B921" t="str">
        <f t="shared" si="56"/>
        <v>3024</v>
      </c>
      <c r="C921" t="str">
        <f t="shared" si="57"/>
        <v>302</v>
      </c>
      <c r="D921" t="str">
        <f t="shared" si="58"/>
        <v>30</v>
      </c>
      <c r="E921" t="str">
        <f t="shared" si="59"/>
        <v>30240</v>
      </c>
      <c r="F921">
        <v>3024</v>
      </c>
      <c r="G921" t="s">
        <v>115</v>
      </c>
      <c r="H921" t="s">
        <v>69</v>
      </c>
      <c r="I921">
        <v>2</v>
      </c>
      <c r="J921">
        <v>0</v>
      </c>
      <c r="K921">
        <v>0</v>
      </c>
      <c r="L921"/>
    </row>
    <row r="922" spans="1:12">
      <c r="A922" t="s">
        <v>67</v>
      </c>
      <c r="B922" t="str">
        <f t="shared" si="56"/>
        <v>3024</v>
      </c>
      <c r="C922" t="str">
        <f t="shared" si="57"/>
        <v>302</v>
      </c>
      <c r="D922" t="str">
        <f t="shared" si="58"/>
        <v>30</v>
      </c>
      <c r="E922" t="str">
        <f t="shared" si="59"/>
        <v>30240</v>
      </c>
      <c r="F922">
        <v>3024</v>
      </c>
      <c r="G922" t="s">
        <v>115</v>
      </c>
      <c r="H922" t="s">
        <v>69</v>
      </c>
      <c r="I922">
        <v>5</v>
      </c>
      <c r="J922">
        <v>0</v>
      </c>
      <c r="K922">
        <v>0</v>
      </c>
      <c r="L922"/>
    </row>
    <row r="923" spans="1:12">
      <c r="A923" t="s">
        <v>67</v>
      </c>
      <c r="B923" t="str">
        <f t="shared" si="56"/>
        <v>3024</v>
      </c>
      <c r="C923" t="str">
        <f t="shared" si="57"/>
        <v>302</v>
      </c>
      <c r="D923" t="str">
        <f t="shared" si="58"/>
        <v>30</v>
      </c>
      <c r="E923" t="str">
        <f t="shared" si="59"/>
        <v>30240</v>
      </c>
      <c r="F923">
        <v>3024</v>
      </c>
      <c r="G923" t="s">
        <v>115</v>
      </c>
      <c r="H923" t="s">
        <v>69</v>
      </c>
      <c r="I923">
        <v>12</v>
      </c>
      <c r="J923">
        <v>49886.378048242303</v>
      </c>
      <c r="K923">
        <v>51103.0561281419</v>
      </c>
      <c r="L923"/>
    </row>
    <row r="924" spans="1:12">
      <c r="A924" t="s">
        <v>67</v>
      </c>
      <c r="B924" t="str">
        <f t="shared" si="56"/>
        <v>3024</v>
      </c>
      <c r="C924" t="str">
        <f t="shared" si="57"/>
        <v>302</v>
      </c>
      <c r="D924" t="str">
        <f t="shared" si="58"/>
        <v>30</v>
      </c>
      <c r="E924" t="str">
        <f t="shared" si="59"/>
        <v>30240</v>
      </c>
      <c r="F924">
        <v>3024</v>
      </c>
      <c r="G924" t="s">
        <v>115</v>
      </c>
      <c r="H924" t="s">
        <v>69</v>
      </c>
      <c r="I924">
        <v>15</v>
      </c>
      <c r="J924">
        <v>0</v>
      </c>
      <c r="K924">
        <v>0</v>
      </c>
      <c r="L924"/>
    </row>
    <row r="925" spans="1:12">
      <c r="A925" t="s">
        <v>67</v>
      </c>
      <c r="B925" t="str">
        <f t="shared" si="56"/>
        <v>3024</v>
      </c>
      <c r="C925" t="str">
        <f t="shared" si="57"/>
        <v>302</v>
      </c>
      <c r="D925" t="str">
        <f t="shared" si="58"/>
        <v>30</v>
      </c>
      <c r="E925" t="str">
        <f t="shared" si="59"/>
        <v>30240</v>
      </c>
      <c r="F925">
        <v>3024</v>
      </c>
      <c r="G925" t="s">
        <v>115</v>
      </c>
      <c r="H925" t="s">
        <v>69</v>
      </c>
      <c r="I925">
        <v>18</v>
      </c>
      <c r="J925">
        <v>0</v>
      </c>
      <c r="K925">
        <v>0</v>
      </c>
      <c r="L925"/>
    </row>
    <row r="926" spans="1:12">
      <c r="A926" t="s">
        <v>67</v>
      </c>
      <c r="B926" t="str">
        <f t="shared" si="56"/>
        <v>3024</v>
      </c>
      <c r="C926" t="str">
        <f t="shared" si="57"/>
        <v>302</v>
      </c>
      <c r="D926" t="str">
        <f t="shared" si="58"/>
        <v>30</v>
      </c>
      <c r="E926" t="str">
        <f t="shared" si="59"/>
        <v>30240</v>
      </c>
      <c r="F926">
        <v>3024</v>
      </c>
      <c r="G926" t="s">
        <v>115</v>
      </c>
      <c r="H926" t="s">
        <v>69</v>
      </c>
      <c r="I926">
        <v>21</v>
      </c>
      <c r="J926">
        <v>0</v>
      </c>
      <c r="K926">
        <v>0</v>
      </c>
      <c r="L926"/>
    </row>
    <row r="927" spans="1:12">
      <c r="A927" t="s">
        <v>67</v>
      </c>
      <c r="B927" t="str">
        <f t="shared" si="56"/>
        <v>3024</v>
      </c>
      <c r="C927" t="str">
        <f t="shared" si="57"/>
        <v>302</v>
      </c>
      <c r="D927" t="str">
        <f t="shared" si="58"/>
        <v>30</v>
      </c>
      <c r="E927" t="str">
        <f t="shared" si="59"/>
        <v>30240</v>
      </c>
      <c r="F927">
        <v>3024</v>
      </c>
      <c r="G927" t="s">
        <v>116</v>
      </c>
      <c r="H927" t="s">
        <v>69</v>
      </c>
      <c r="I927">
        <v>1</v>
      </c>
      <c r="J927">
        <v>0</v>
      </c>
      <c r="K927">
        <v>0</v>
      </c>
      <c r="L927"/>
    </row>
    <row r="928" spans="1:12">
      <c r="A928" t="s">
        <v>67</v>
      </c>
      <c r="B928" t="str">
        <f t="shared" si="56"/>
        <v>3024</v>
      </c>
      <c r="C928" t="str">
        <f t="shared" si="57"/>
        <v>302</v>
      </c>
      <c r="D928" t="str">
        <f t="shared" si="58"/>
        <v>30</v>
      </c>
      <c r="E928" t="str">
        <f t="shared" si="59"/>
        <v>30240</v>
      </c>
      <c r="F928">
        <v>3024</v>
      </c>
      <c r="G928" t="s">
        <v>116</v>
      </c>
      <c r="H928" t="s">
        <v>69</v>
      </c>
      <c r="I928">
        <v>4</v>
      </c>
      <c r="J928">
        <v>0</v>
      </c>
      <c r="K928">
        <v>0</v>
      </c>
      <c r="L928"/>
    </row>
    <row r="929" spans="1:12">
      <c r="A929" t="s">
        <v>67</v>
      </c>
      <c r="B929" t="str">
        <f t="shared" si="56"/>
        <v>3024</v>
      </c>
      <c r="C929" t="str">
        <f t="shared" si="57"/>
        <v>302</v>
      </c>
      <c r="D929" t="str">
        <f t="shared" si="58"/>
        <v>30</v>
      </c>
      <c r="E929" t="str">
        <f t="shared" si="59"/>
        <v>30240</v>
      </c>
      <c r="F929">
        <v>3024</v>
      </c>
      <c r="G929" t="s">
        <v>116</v>
      </c>
      <c r="H929" t="s">
        <v>69</v>
      </c>
      <c r="I929">
        <v>11</v>
      </c>
      <c r="J929">
        <v>0</v>
      </c>
      <c r="K929">
        <v>0</v>
      </c>
      <c r="L929"/>
    </row>
    <row r="930" spans="1:12">
      <c r="A930" t="s">
        <v>67</v>
      </c>
      <c r="B930" t="str">
        <f t="shared" si="56"/>
        <v>3024</v>
      </c>
      <c r="C930" t="str">
        <f t="shared" si="57"/>
        <v>302</v>
      </c>
      <c r="D930" t="str">
        <f t="shared" si="58"/>
        <v>30</v>
      </c>
      <c r="E930" t="str">
        <f t="shared" si="59"/>
        <v>30240</v>
      </c>
      <c r="F930">
        <v>3024</v>
      </c>
      <c r="G930" t="s">
        <v>116</v>
      </c>
      <c r="H930" t="s">
        <v>69</v>
      </c>
      <c r="I930">
        <v>14</v>
      </c>
      <c r="J930">
        <v>2234.0342929694102</v>
      </c>
      <c r="K930">
        <v>2266.9116611716199</v>
      </c>
      <c r="L930"/>
    </row>
    <row r="931" spans="1:12">
      <c r="A931" t="s">
        <v>67</v>
      </c>
      <c r="B931" t="str">
        <f t="shared" si="56"/>
        <v>3024</v>
      </c>
      <c r="C931" t="str">
        <f t="shared" si="57"/>
        <v>302</v>
      </c>
      <c r="D931" t="str">
        <f t="shared" si="58"/>
        <v>30</v>
      </c>
      <c r="E931" t="str">
        <f t="shared" si="59"/>
        <v>30240</v>
      </c>
      <c r="F931">
        <v>3024</v>
      </c>
      <c r="G931" t="s">
        <v>116</v>
      </c>
      <c r="H931" t="s">
        <v>69</v>
      </c>
      <c r="I931">
        <v>17</v>
      </c>
      <c r="J931">
        <v>0</v>
      </c>
      <c r="K931">
        <v>0</v>
      </c>
      <c r="L931"/>
    </row>
    <row r="932" spans="1:12">
      <c r="A932" t="s">
        <v>67</v>
      </c>
      <c r="B932" t="str">
        <f t="shared" si="56"/>
        <v>3024</v>
      </c>
      <c r="C932" t="str">
        <f t="shared" si="57"/>
        <v>302</v>
      </c>
      <c r="D932" t="str">
        <f t="shared" si="58"/>
        <v>30</v>
      </c>
      <c r="E932" t="str">
        <f t="shared" si="59"/>
        <v>30240</v>
      </c>
      <c r="F932">
        <v>3024</v>
      </c>
      <c r="G932" t="s">
        <v>116</v>
      </c>
      <c r="H932" t="s">
        <v>69</v>
      </c>
      <c r="I932">
        <v>24</v>
      </c>
      <c r="J932">
        <v>0</v>
      </c>
      <c r="K932">
        <v>0</v>
      </c>
      <c r="L932"/>
    </row>
    <row r="933" spans="1:12">
      <c r="A933" t="s">
        <v>67</v>
      </c>
      <c r="B933" t="str">
        <f t="shared" si="56"/>
        <v>3027</v>
      </c>
      <c r="C933" t="str">
        <f t="shared" si="57"/>
        <v>302</v>
      </c>
      <c r="D933" t="str">
        <f t="shared" si="58"/>
        <v>30</v>
      </c>
      <c r="E933" t="str">
        <f t="shared" si="59"/>
        <v>30270</v>
      </c>
      <c r="F933">
        <v>3027</v>
      </c>
      <c r="G933" t="s">
        <v>117</v>
      </c>
      <c r="H933" t="s">
        <v>96</v>
      </c>
      <c r="I933">
        <v>3</v>
      </c>
      <c r="J933">
        <v>0</v>
      </c>
      <c r="K933">
        <v>0</v>
      </c>
      <c r="L933"/>
    </row>
    <row r="934" spans="1:12">
      <c r="A934" t="s">
        <v>67</v>
      </c>
      <c r="B934" t="str">
        <f t="shared" si="56"/>
        <v>3027</v>
      </c>
      <c r="C934" t="str">
        <f t="shared" si="57"/>
        <v>302</v>
      </c>
      <c r="D934" t="str">
        <f t="shared" si="58"/>
        <v>30</v>
      </c>
      <c r="E934" t="str">
        <f t="shared" si="59"/>
        <v>30270</v>
      </c>
      <c r="F934">
        <v>3027</v>
      </c>
      <c r="G934" t="s">
        <v>117</v>
      </c>
      <c r="H934" t="s">
        <v>96</v>
      </c>
      <c r="I934">
        <v>6</v>
      </c>
      <c r="J934">
        <v>0</v>
      </c>
      <c r="K934">
        <v>0</v>
      </c>
      <c r="L934"/>
    </row>
    <row r="935" spans="1:12">
      <c r="A935" t="s">
        <v>67</v>
      </c>
      <c r="B935" t="str">
        <f t="shared" si="56"/>
        <v>3027</v>
      </c>
      <c r="C935" t="str">
        <f t="shared" si="57"/>
        <v>302</v>
      </c>
      <c r="D935" t="str">
        <f t="shared" si="58"/>
        <v>30</v>
      </c>
      <c r="E935" t="str">
        <f t="shared" si="59"/>
        <v>30270</v>
      </c>
      <c r="F935">
        <v>3027</v>
      </c>
      <c r="G935" t="s">
        <v>117</v>
      </c>
      <c r="H935" t="s">
        <v>96</v>
      </c>
      <c r="I935">
        <v>13</v>
      </c>
      <c r="J935">
        <v>0.72807820046553395</v>
      </c>
      <c r="K935">
        <v>0.73200399727444199</v>
      </c>
      <c r="L935"/>
    </row>
    <row r="936" spans="1:12">
      <c r="A936" t="s">
        <v>67</v>
      </c>
      <c r="B936" t="str">
        <f t="shared" si="56"/>
        <v>3027</v>
      </c>
      <c r="C936" t="str">
        <f t="shared" si="57"/>
        <v>302</v>
      </c>
      <c r="D936" t="str">
        <f t="shared" si="58"/>
        <v>30</v>
      </c>
      <c r="E936" t="str">
        <f t="shared" si="59"/>
        <v>30270</v>
      </c>
      <c r="F936">
        <v>3027</v>
      </c>
      <c r="G936" t="s">
        <v>117</v>
      </c>
      <c r="H936" t="s">
        <v>96</v>
      </c>
      <c r="I936">
        <v>16</v>
      </c>
      <c r="J936">
        <v>0</v>
      </c>
      <c r="K936">
        <v>0</v>
      </c>
      <c r="L936"/>
    </row>
    <row r="937" spans="1:12">
      <c r="A937" t="s">
        <v>67</v>
      </c>
      <c r="B937" t="str">
        <f t="shared" si="56"/>
        <v>3027</v>
      </c>
      <c r="C937" t="str">
        <f t="shared" si="57"/>
        <v>302</v>
      </c>
      <c r="D937" t="str">
        <f t="shared" si="58"/>
        <v>30</v>
      </c>
      <c r="E937" t="str">
        <f t="shared" si="59"/>
        <v>30270</v>
      </c>
      <c r="F937">
        <v>3027</v>
      </c>
      <c r="G937" t="s">
        <v>117</v>
      </c>
      <c r="H937" t="s">
        <v>96</v>
      </c>
      <c r="I937">
        <v>19</v>
      </c>
      <c r="J937">
        <v>0</v>
      </c>
      <c r="K937">
        <v>0</v>
      </c>
      <c r="L937"/>
    </row>
    <row r="938" spans="1:12">
      <c r="A938" t="s">
        <v>67</v>
      </c>
      <c r="B938" t="str">
        <f t="shared" si="56"/>
        <v>3027</v>
      </c>
      <c r="C938" t="str">
        <f t="shared" si="57"/>
        <v>302</v>
      </c>
      <c r="D938" t="str">
        <f t="shared" si="58"/>
        <v>30</v>
      </c>
      <c r="E938" t="str">
        <f t="shared" si="59"/>
        <v>30270</v>
      </c>
      <c r="F938">
        <v>3027</v>
      </c>
      <c r="G938" t="s">
        <v>117</v>
      </c>
      <c r="H938" t="s">
        <v>96</v>
      </c>
      <c r="I938">
        <v>22</v>
      </c>
      <c r="J938">
        <v>0</v>
      </c>
      <c r="K938">
        <v>0</v>
      </c>
      <c r="L938"/>
    </row>
    <row r="939" spans="1:12">
      <c r="A939" t="s">
        <v>67</v>
      </c>
      <c r="B939" t="str">
        <f t="shared" si="56"/>
        <v>3027</v>
      </c>
      <c r="C939" t="str">
        <f t="shared" si="57"/>
        <v>302</v>
      </c>
      <c r="D939" t="str">
        <f t="shared" si="58"/>
        <v>30</v>
      </c>
      <c r="E939" t="str">
        <f t="shared" si="59"/>
        <v>30270</v>
      </c>
      <c r="F939">
        <v>3027</v>
      </c>
      <c r="G939" t="s">
        <v>118</v>
      </c>
      <c r="H939" t="s">
        <v>96</v>
      </c>
      <c r="I939">
        <v>1</v>
      </c>
      <c r="J939">
        <v>0</v>
      </c>
      <c r="K939">
        <v>0</v>
      </c>
      <c r="L939"/>
    </row>
    <row r="940" spans="1:12">
      <c r="A940" t="s">
        <v>67</v>
      </c>
      <c r="B940" t="str">
        <f t="shared" si="56"/>
        <v>3027</v>
      </c>
      <c r="C940" t="str">
        <f t="shared" si="57"/>
        <v>302</v>
      </c>
      <c r="D940" t="str">
        <f t="shared" si="58"/>
        <v>30</v>
      </c>
      <c r="E940" t="str">
        <f t="shared" si="59"/>
        <v>30270</v>
      </c>
      <c r="F940">
        <v>3027</v>
      </c>
      <c r="G940" t="s">
        <v>118</v>
      </c>
      <c r="H940" t="s">
        <v>96</v>
      </c>
      <c r="I940">
        <v>4</v>
      </c>
      <c r="J940">
        <v>0</v>
      </c>
      <c r="K940">
        <v>0</v>
      </c>
      <c r="L940"/>
    </row>
    <row r="941" spans="1:12">
      <c r="A941" t="s">
        <v>67</v>
      </c>
      <c r="B941" t="str">
        <f t="shared" si="56"/>
        <v>3027</v>
      </c>
      <c r="C941" t="str">
        <f t="shared" si="57"/>
        <v>302</v>
      </c>
      <c r="D941" t="str">
        <f t="shared" si="58"/>
        <v>30</v>
      </c>
      <c r="E941" t="str">
        <f t="shared" si="59"/>
        <v>30270</v>
      </c>
      <c r="F941">
        <v>3027</v>
      </c>
      <c r="G941" t="s">
        <v>118</v>
      </c>
      <c r="H941" t="s">
        <v>96</v>
      </c>
      <c r="I941">
        <v>7</v>
      </c>
      <c r="J941">
        <v>0</v>
      </c>
      <c r="K941">
        <v>0</v>
      </c>
      <c r="L941"/>
    </row>
    <row r="942" spans="1:12">
      <c r="A942" t="s">
        <v>67</v>
      </c>
      <c r="B942" t="str">
        <f t="shared" si="56"/>
        <v>3027</v>
      </c>
      <c r="C942" t="str">
        <f t="shared" si="57"/>
        <v>302</v>
      </c>
      <c r="D942" t="str">
        <f t="shared" si="58"/>
        <v>30</v>
      </c>
      <c r="E942" t="str">
        <f t="shared" si="59"/>
        <v>30270</v>
      </c>
      <c r="F942">
        <v>3027</v>
      </c>
      <c r="G942" t="s">
        <v>118</v>
      </c>
      <c r="H942" t="s">
        <v>96</v>
      </c>
      <c r="I942">
        <v>10</v>
      </c>
      <c r="J942">
        <v>0</v>
      </c>
      <c r="K942">
        <v>0</v>
      </c>
      <c r="L942"/>
    </row>
    <row r="943" spans="1:12">
      <c r="A943" t="s">
        <v>67</v>
      </c>
      <c r="B943" t="str">
        <f t="shared" si="56"/>
        <v>3027</v>
      </c>
      <c r="C943" t="str">
        <f t="shared" si="57"/>
        <v>302</v>
      </c>
      <c r="D943" t="str">
        <f t="shared" si="58"/>
        <v>30</v>
      </c>
      <c r="E943" t="str">
        <f t="shared" si="59"/>
        <v>30270</v>
      </c>
      <c r="F943">
        <v>3027</v>
      </c>
      <c r="G943" t="s">
        <v>118</v>
      </c>
      <c r="H943" t="s">
        <v>96</v>
      </c>
      <c r="I943">
        <v>17</v>
      </c>
      <c r="J943">
        <v>0</v>
      </c>
      <c r="K943">
        <v>0</v>
      </c>
      <c r="L943"/>
    </row>
    <row r="944" spans="1:12">
      <c r="A944" t="s">
        <v>67</v>
      </c>
      <c r="B944" t="str">
        <f t="shared" si="56"/>
        <v>3027</v>
      </c>
      <c r="C944" t="str">
        <f t="shared" si="57"/>
        <v>302</v>
      </c>
      <c r="D944" t="str">
        <f t="shared" si="58"/>
        <v>30</v>
      </c>
      <c r="E944" t="str">
        <f t="shared" si="59"/>
        <v>30270</v>
      </c>
      <c r="F944">
        <v>3027</v>
      </c>
      <c r="G944" t="s">
        <v>118</v>
      </c>
      <c r="H944" t="s">
        <v>96</v>
      </c>
      <c r="I944">
        <v>20</v>
      </c>
      <c r="J944">
        <v>0</v>
      </c>
      <c r="K944">
        <v>0</v>
      </c>
      <c r="L944"/>
    </row>
    <row r="945" spans="1:12">
      <c r="A945" t="s">
        <v>67</v>
      </c>
      <c r="B945" t="str">
        <f t="shared" si="56"/>
        <v>3027</v>
      </c>
      <c r="C945" t="str">
        <f t="shared" si="57"/>
        <v>302</v>
      </c>
      <c r="D945" t="str">
        <f t="shared" si="58"/>
        <v>30</v>
      </c>
      <c r="E945" t="str">
        <f t="shared" si="59"/>
        <v>30270</v>
      </c>
      <c r="F945">
        <v>3027</v>
      </c>
      <c r="G945" t="s">
        <v>118</v>
      </c>
      <c r="H945" t="s">
        <v>96</v>
      </c>
      <c r="I945">
        <v>23</v>
      </c>
      <c r="J945">
        <v>0</v>
      </c>
      <c r="K945">
        <v>0</v>
      </c>
      <c r="L945"/>
    </row>
    <row r="946" spans="1:12">
      <c r="A946" t="s">
        <v>67</v>
      </c>
      <c r="B946" t="str">
        <f t="shared" si="56"/>
        <v>3027</v>
      </c>
      <c r="C946" t="str">
        <f t="shared" si="57"/>
        <v>302</v>
      </c>
      <c r="D946" t="str">
        <f t="shared" si="58"/>
        <v>30</v>
      </c>
      <c r="E946" t="str">
        <f t="shared" si="59"/>
        <v>30270</v>
      </c>
      <c r="F946">
        <v>3027</v>
      </c>
      <c r="G946" t="s">
        <v>118</v>
      </c>
      <c r="H946" t="s">
        <v>96</v>
      </c>
      <c r="I946">
        <v>26</v>
      </c>
      <c r="J946">
        <v>0</v>
      </c>
      <c r="K946">
        <v>0</v>
      </c>
      <c r="L946"/>
    </row>
    <row r="947" spans="1:12">
      <c r="A947" t="s">
        <v>67</v>
      </c>
      <c r="B947" t="str">
        <f t="shared" si="56"/>
        <v>3027</v>
      </c>
      <c r="C947" t="str">
        <f t="shared" si="57"/>
        <v>302</v>
      </c>
      <c r="D947" t="str">
        <f t="shared" si="58"/>
        <v>30</v>
      </c>
      <c r="E947" t="str">
        <f t="shared" si="59"/>
        <v>30270</v>
      </c>
      <c r="F947">
        <v>3027</v>
      </c>
      <c r="G947" t="s">
        <v>119</v>
      </c>
      <c r="H947" t="s">
        <v>96</v>
      </c>
      <c r="I947">
        <v>1</v>
      </c>
      <c r="J947">
        <v>0</v>
      </c>
      <c r="K947">
        <v>0</v>
      </c>
      <c r="L947"/>
    </row>
    <row r="948" spans="1:12">
      <c r="A948" t="s">
        <v>67</v>
      </c>
      <c r="B948" t="str">
        <f t="shared" si="56"/>
        <v>3027</v>
      </c>
      <c r="C948" t="str">
        <f t="shared" si="57"/>
        <v>302</v>
      </c>
      <c r="D948" t="str">
        <f t="shared" si="58"/>
        <v>30</v>
      </c>
      <c r="E948" t="str">
        <f t="shared" si="59"/>
        <v>30270</v>
      </c>
      <c r="F948">
        <v>3027</v>
      </c>
      <c r="G948" t="s">
        <v>119</v>
      </c>
      <c r="H948" t="s">
        <v>96</v>
      </c>
      <c r="I948">
        <v>4</v>
      </c>
      <c r="J948">
        <v>0</v>
      </c>
      <c r="K948">
        <v>0</v>
      </c>
      <c r="L948"/>
    </row>
    <row r="949" spans="1:12">
      <c r="A949" t="s">
        <v>67</v>
      </c>
      <c r="B949" t="str">
        <f t="shared" si="56"/>
        <v>3027</v>
      </c>
      <c r="C949" t="str">
        <f t="shared" si="57"/>
        <v>302</v>
      </c>
      <c r="D949" t="str">
        <f t="shared" si="58"/>
        <v>30</v>
      </c>
      <c r="E949" t="str">
        <f t="shared" si="59"/>
        <v>30270</v>
      </c>
      <c r="F949">
        <v>3027</v>
      </c>
      <c r="G949" t="s">
        <v>119</v>
      </c>
      <c r="H949" t="s">
        <v>96</v>
      </c>
      <c r="I949">
        <v>7</v>
      </c>
      <c r="J949">
        <v>0</v>
      </c>
      <c r="K949">
        <v>0</v>
      </c>
      <c r="L949"/>
    </row>
    <row r="950" spans="1:12">
      <c r="A950" t="s">
        <v>67</v>
      </c>
      <c r="B950" t="str">
        <f t="shared" si="56"/>
        <v>3027</v>
      </c>
      <c r="C950" t="str">
        <f t="shared" si="57"/>
        <v>302</v>
      </c>
      <c r="D950" t="str">
        <f t="shared" si="58"/>
        <v>30</v>
      </c>
      <c r="E950" t="str">
        <f t="shared" si="59"/>
        <v>30270</v>
      </c>
      <c r="F950">
        <v>3027</v>
      </c>
      <c r="G950" t="s">
        <v>119</v>
      </c>
      <c r="H950" t="s">
        <v>96</v>
      </c>
      <c r="I950">
        <v>14</v>
      </c>
      <c r="J950">
        <v>2134.0453800711002</v>
      </c>
      <c r="K950">
        <v>2150.3042266559601</v>
      </c>
      <c r="L950"/>
    </row>
    <row r="951" spans="1:12">
      <c r="A951" t="s">
        <v>67</v>
      </c>
      <c r="B951" t="str">
        <f t="shared" si="56"/>
        <v>3027</v>
      </c>
      <c r="C951" t="str">
        <f t="shared" si="57"/>
        <v>302</v>
      </c>
      <c r="D951" t="str">
        <f t="shared" si="58"/>
        <v>30</v>
      </c>
      <c r="E951" t="str">
        <f t="shared" si="59"/>
        <v>30270</v>
      </c>
      <c r="F951">
        <v>3027</v>
      </c>
      <c r="G951" t="s">
        <v>119</v>
      </c>
      <c r="H951" t="s">
        <v>96</v>
      </c>
      <c r="I951">
        <v>17</v>
      </c>
      <c r="J951">
        <v>0</v>
      </c>
      <c r="K951">
        <v>0</v>
      </c>
      <c r="L951"/>
    </row>
    <row r="952" spans="1:12">
      <c r="A952" t="s">
        <v>67</v>
      </c>
      <c r="B952" t="str">
        <f t="shared" si="56"/>
        <v>3027</v>
      </c>
      <c r="C952" t="str">
        <f t="shared" si="57"/>
        <v>302</v>
      </c>
      <c r="D952" t="str">
        <f t="shared" si="58"/>
        <v>30</v>
      </c>
      <c r="E952" t="str">
        <f t="shared" si="59"/>
        <v>30270</v>
      </c>
      <c r="F952">
        <v>3027</v>
      </c>
      <c r="G952" t="s">
        <v>119</v>
      </c>
      <c r="H952" t="s">
        <v>96</v>
      </c>
      <c r="I952">
        <v>20</v>
      </c>
      <c r="J952">
        <v>0</v>
      </c>
      <c r="K952">
        <v>0</v>
      </c>
      <c r="L952"/>
    </row>
    <row r="953" spans="1:12">
      <c r="A953" t="s">
        <v>67</v>
      </c>
      <c r="B953" t="str">
        <f t="shared" si="56"/>
        <v>3027</v>
      </c>
      <c r="C953" t="str">
        <f t="shared" si="57"/>
        <v>302</v>
      </c>
      <c r="D953" t="str">
        <f t="shared" si="58"/>
        <v>30</v>
      </c>
      <c r="E953" t="str">
        <f t="shared" si="59"/>
        <v>30270</v>
      </c>
      <c r="F953">
        <v>3027</v>
      </c>
      <c r="G953" t="s">
        <v>119</v>
      </c>
      <c r="H953" t="s">
        <v>96</v>
      </c>
      <c r="I953">
        <v>23</v>
      </c>
      <c r="J953">
        <v>0</v>
      </c>
      <c r="K953">
        <v>0</v>
      </c>
      <c r="L953"/>
    </row>
    <row r="954" spans="1:12">
      <c r="A954" t="s">
        <v>67</v>
      </c>
      <c r="B954" t="str">
        <f t="shared" si="56"/>
        <v>3027</v>
      </c>
      <c r="C954" t="str">
        <f t="shared" si="57"/>
        <v>302</v>
      </c>
      <c r="D954" t="str">
        <f t="shared" si="58"/>
        <v>30</v>
      </c>
      <c r="E954" t="str">
        <f t="shared" si="59"/>
        <v>30270</v>
      </c>
      <c r="F954">
        <v>3027</v>
      </c>
      <c r="G954" t="s">
        <v>120</v>
      </c>
      <c r="H954" t="s">
        <v>96</v>
      </c>
      <c r="I954">
        <v>1</v>
      </c>
      <c r="J954">
        <v>0</v>
      </c>
      <c r="K954">
        <v>0</v>
      </c>
      <c r="L954"/>
    </row>
    <row r="955" spans="1:12">
      <c r="A955" t="s">
        <v>67</v>
      </c>
      <c r="B955" t="str">
        <f t="shared" si="56"/>
        <v>3027</v>
      </c>
      <c r="C955" t="str">
        <f t="shared" si="57"/>
        <v>302</v>
      </c>
      <c r="D955" t="str">
        <f t="shared" si="58"/>
        <v>30</v>
      </c>
      <c r="E955" t="str">
        <f t="shared" si="59"/>
        <v>30270</v>
      </c>
      <c r="F955">
        <v>3027</v>
      </c>
      <c r="G955" t="s">
        <v>120</v>
      </c>
      <c r="H955" t="s">
        <v>96</v>
      </c>
      <c r="I955">
        <v>8</v>
      </c>
      <c r="J955">
        <v>0</v>
      </c>
      <c r="K955">
        <v>0</v>
      </c>
      <c r="L955"/>
    </row>
    <row r="956" spans="1:12">
      <c r="A956" t="s">
        <v>67</v>
      </c>
      <c r="B956" t="str">
        <f t="shared" si="56"/>
        <v>3027</v>
      </c>
      <c r="C956" t="str">
        <f t="shared" si="57"/>
        <v>302</v>
      </c>
      <c r="D956" t="str">
        <f t="shared" si="58"/>
        <v>30</v>
      </c>
      <c r="E956" t="str">
        <f t="shared" si="59"/>
        <v>30270</v>
      </c>
      <c r="F956">
        <v>3027</v>
      </c>
      <c r="G956" t="s">
        <v>120</v>
      </c>
      <c r="H956" t="s">
        <v>96</v>
      </c>
      <c r="I956">
        <v>11</v>
      </c>
      <c r="J956">
        <v>5.7400984109990498E-2</v>
      </c>
      <c r="K956">
        <v>6.7543003070604707E-2</v>
      </c>
      <c r="L956"/>
    </row>
    <row r="957" spans="1:12">
      <c r="A957" t="s">
        <v>67</v>
      </c>
      <c r="B957" t="str">
        <f t="shared" si="56"/>
        <v>3027</v>
      </c>
      <c r="C957" t="str">
        <f t="shared" si="57"/>
        <v>302</v>
      </c>
      <c r="D957" t="str">
        <f t="shared" si="58"/>
        <v>30</v>
      </c>
      <c r="E957" t="str">
        <f t="shared" si="59"/>
        <v>30270</v>
      </c>
      <c r="F957">
        <v>3027</v>
      </c>
      <c r="G957" t="s">
        <v>120</v>
      </c>
      <c r="H957" t="s">
        <v>96</v>
      </c>
      <c r="I957">
        <v>14</v>
      </c>
      <c r="J957">
        <v>106.133849212825</v>
      </c>
      <c r="K957">
        <v>124.88634148746701</v>
      </c>
      <c r="L957"/>
    </row>
    <row r="958" spans="1:12">
      <c r="A958" t="s">
        <v>67</v>
      </c>
      <c r="B958" t="str">
        <f t="shared" si="56"/>
        <v>3027</v>
      </c>
      <c r="C958" t="str">
        <f t="shared" si="57"/>
        <v>302</v>
      </c>
      <c r="D958" t="str">
        <f t="shared" si="58"/>
        <v>30</v>
      </c>
      <c r="E958" t="str">
        <f t="shared" si="59"/>
        <v>30270</v>
      </c>
      <c r="F958">
        <v>3027</v>
      </c>
      <c r="G958" t="s">
        <v>120</v>
      </c>
      <c r="H958" t="s">
        <v>96</v>
      </c>
      <c r="I958">
        <v>17</v>
      </c>
      <c r="J958">
        <v>0</v>
      </c>
      <c r="K958">
        <v>0</v>
      </c>
      <c r="L958"/>
    </row>
    <row r="959" spans="1:12">
      <c r="A959" t="s">
        <v>67</v>
      </c>
      <c r="B959" t="str">
        <f t="shared" si="56"/>
        <v>3027</v>
      </c>
      <c r="C959" t="str">
        <f t="shared" si="57"/>
        <v>302</v>
      </c>
      <c r="D959" t="str">
        <f t="shared" si="58"/>
        <v>30</v>
      </c>
      <c r="E959" t="str">
        <f t="shared" si="59"/>
        <v>30270</v>
      </c>
      <c r="F959">
        <v>3027</v>
      </c>
      <c r="G959" t="s">
        <v>120</v>
      </c>
      <c r="H959" t="s">
        <v>96</v>
      </c>
      <c r="I959">
        <v>21</v>
      </c>
      <c r="J959">
        <v>0.71349440159741795</v>
      </c>
      <c r="K959">
        <v>0.83955972715746596</v>
      </c>
      <c r="L959"/>
    </row>
    <row r="960" spans="1:12">
      <c r="A960" t="s">
        <v>67</v>
      </c>
      <c r="B960" t="str">
        <f t="shared" si="56"/>
        <v>3022</v>
      </c>
      <c r="C960" t="str">
        <f t="shared" si="57"/>
        <v>302</v>
      </c>
      <c r="D960" t="str">
        <f t="shared" si="58"/>
        <v>30</v>
      </c>
      <c r="E960" t="str">
        <f t="shared" si="59"/>
        <v>30220</v>
      </c>
      <c r="F960">
        <v>3022</v>
      </c>
      <c r="G960" t="s">
        <v>100</v>
      </c>
      <c r="H960" t="s">
        <v>96</v>
      </c>
      <c r="I960">
        <v>25</v>
      </c>
      <c r="J960">
        <v>0</v>
      </c>
      <c r="K960">
        <v>0</v>
      </c>
      <c r="L960"/>
    </row>
    <row r="961" spans="1:12">
      <c r="A961" t="s">
        <v>67</v>
      </c>
      <c r="B961" t="str">
        <f t="shared" si="56"/>
        <v>3022</v>
      </c>
      <c r="C961" t="str">
        <f t="shared" si="57"/>
        <v>302</v>
      </c>
      <c r="D961" t="str">
        <f t="shared" si="58"/>
        <v>30</v>
      </c>
      <c r="E961" t="str">
        <f t="shared" si="59"/>
        <v>30220</v>
      </c>
      <c r="F961">
        <v>3022</v>
      </c>
      <c r="G961" t="s">
        <v>101</v>
      </c>
      <c r="H961" t="s">
        <v>96</v>
      </c>
      <c r="I961">
        <v>3</v>
      </c>
      <c r="J961">
        <v>0</v>
      </c>
      <c r="K961">
        <v>0</v>
      </c>
      <c r="L961"/>
    </row>
    <row r="962" spans="1:12">
      <c r="A962" t="s">
        <v>67</v>
      </c>
      <c r="B962" t="str">
        <f t="shared" si="56"/>
        <v>3022</v>
      </c>
      <c r="C962" t="str">
        <f t="shared" si="57"/>
        <v>302</v>
      </c>
      <c r="D962" t="str">
        <f t="shared" si="58"/>
        <v>30</v>
      </c>
      <c r="E962" t="str">
        <f t="shared" si="59"/>
        <v>30220</v>
      </c>
      <c r="F962">
        <v>3022</v>
      </c>
      <c r="G962" t="s">
        <v>101</v>
      </c>
      <c r="H962" t="s">
        <v>96</v>
      </c>
      <c r="I962">
        <v>6</v>
      </c>
      <c r="J962">
        <v>0</v>
      </c>
      <c r="K962">
        <v>0</v>
      </c>
      <c r="L962"/>
    </row>
    <row r="963" spans="1:12">
      <c r="A963" t="s">
        <v>67</v>
      </c>
      <c r="B963" t="str">
        <f t="shared" ref="B963:B1026" si="60">+LEFT(E963,4)</f>
        <v>3022</v>
      </c>
      <c r="C963" t="str">
        <f t="shared" ref="C963:C1026" si="61">+LEFT(E963,3)</f>
        <v>302</v>
      </c>
      <c r="D963" t="str">
        <f t="shared" ref="D963:D1026" si="62">+LEFT(E963,2)</f>
        <v>30</v>
      </c>
      <c r="E963" t="str">
        <f t="shared" ref="E963:E1026" si="63">+LEFT(F963&amp;"00000",5)</f>
        <v>30220</v>
      </c>
      <c r="F963">
        <v>3022</v>
      </c>
      <c r="G963" t="s">
        <v>101</v>
      </c>
      <c r="H963" t="s">
        <v>96</v>
      </c>
      <c r="I963">
        <v>10</v>
      </c>
      <c r="J963">
        <v>0</v>
      </c>
      <c r="K963">
        <v>0</v>
      </c>
      <c r="L963"/>
    </row>
    <row r="964" spans="1:12">
      <c r="A964" t="s">
        <v>67</v>
      </c>
      <c r="B964" t="str">
        <f t="shared" si="60"/>
        <v>3022</v>
      </c>
      <c r="C964" t="str">
        <f t="shared" si="61"/>
        <v>302</v>
      </c>
      <c r="D964" t="str">
        <f t="shared" si="62"/>
        <v>30</v>
      </c>
      <c r="E964" t="str">
        <f t="shared" si="63"/>
        <v>30220</v>
      </c>
      <c r="F964">
        <v>3022</v>
      </c>
      <c r="G964" t="s">
        <v>101</v>
      </c>
      <c r="H964" t="s">
        <v>96</v>
      </c>
      <c r="I964">
        <v>13</v>
      </c>
      <c r="J964">
        <v>0.34755700008157903</v>
      </c>
      <c r="K964">
        <v>0.451483668786823</v>
      </c>
      <c r="L964"/>
    </row>
    <row r="965" spans="1:12">
      <c r="A965" t="s">
        <v>67</v>
      </c>
      <c r="B965" t="str">
        <f t="shared" si="60"/>
        <v>3022</v>
      </c>
      <c r="C965" t="str">
        <f t="shared" si="61"/>
        <v>302</v>
      </c>
      <c r="D965" t="str">
        <f t="shared" si="62"/>
        <v>30</v>
      </c>
      <c r="E965" t="str">
        <f t="shared" si="63"/>
        <v>30220</v>
      </c>
      <c r="F965">
        <v>3022</v>
      </c>
      <c r="G965" t="s">
        <v>101</v>
      </c>
      <c r="H965" t="s">
        <v>96</v>
      </c>
      <c r="I965">
        <v>16</v>
      </c>
      <c r="J965">
        <v>0</v>
      </c>
      <c r="K965">
        <v>0</v>
      </c>
      <c r="L965"/>
    </row>
    <row r="966" spans="1:12">
      <c r="A966" t="s">
        <v>67</v>
      </c>
      <c r="B966" t="str">
        <f t="shared" si="60"/>
        <v>3022</v>
      </c>
      <c r="C966" t="str">
        <f t="shared" si="61"/>
        <v>302</v>
      </c>
      <c r="D966" t="str">
        <f t="shared" si="62"/>
        <v>30</v>
      </c>
      <c r="E966" t="str">
        <f t="shared" si="63"/>
        <v>30220</v>
      </c>
      <c r="F966">
        <v>3022</v>
      </c>
      <c r="G966" t="s">
        <v>101</v>
      </c>
      <c r="H966" t="s">
        <v>96</v>
      </c>
      <c r="I966">
        <v>19</v>
      </c>
      <c r="J966">
        <v>0</v>
      </c>
      <c r="K966">
        <v>0</v>
      </c>
      <c r="L966"/>
    </row>
    <row r="967" spans="1:12">
      <c r="A967" t="s">
        <v>67</v>
      </c>
      <c r="B967" t="str">
        <f t="shared" si="60"/>
        <v>3022</v>
      </c>
      <c r="C967" t="str">
        <f t="shared" si="61"/>
        <v>302</v>
      </c>
      <c r="D967" t="str">
        <f t="shared" si="62"/>
        <v>30</v>
      </c>
      <c r="E967" t="str">
        <f t="shared" si="63"/>
        <v>30220</v>
      </c>
      <c r="F967">
        <v>3022</v>
      </c>
      <c r="G967" t="s">
        <v>101</v>
      </c>
      <c r="H967" t="s">
        <v>96</v>
      </c>
      <c r="I967">
        <v>26</v>
      </c>
      <c r="J967">
        <v>0</v>
      </c>
      <c r="K967">
        <v>0</v>
      </c>
      <c r="L967"/>
    </row>
    <row r="968" spans="1:12">
      <c r="A968" t="s">
        <v>67</v>
      </c>
      <c r="B968" t="str">
        <f t="shared" si="60"/>
        <v>3022</v>
      </c>
      <c r="C968" t="str">
        <f t="shared" si="61"/>
        <v>302</v>
      </c>
      <c r="D968" t="str">
        <f t="shared" si="62"/>
        <v>30</v>
      </c>
      <c r="E968" t="str">
        <f t="shared" si="63"/>
        <v>30220</v>
      </c>
      <c r="F968">
        <v>3022</v>
      </c>
      <c r="G968" t="s">
        <v>102</v>
      </c>
      <c r="H968" t="s">
        <v>96</v>
      </c>
      <c r="I968">
        <v>2</v>
      </c>
      <c r="J968">
        <v>0</v>
      </c>
      <c r="K968">
        <v>0</v>
      </c>
      <c r="L968"/>
    </row>
    <row r="969" spans="1:12">
      <c r="A969" t="s">
        <v>67</v>
      </c>
      <c r="B969" t="str">
        <f t="shared" si="60"/>
        <v>3022</v>
      </c>
      <c r="C969" t="str">
        <f t="shared" si="61"/>
        <v>302</v>
      </c>
      <c r="D969" t="str">
        <f t="shared" si="62"/>
        <v>30</v>
      </c>
      <c r="E969" t="str">
        <f t="shared" si="63"/>
        <v>30220</v>
      </c>
      <c r="F969">
        <v>3022</v>
      </c>
      <c r="G969" t="s">
        <v>102</v>
      </c>
      <c r="H969" t="s">
        <v>96</v>
      </c>
      <c r="I969">
        <v>9</v>
      </c>
      <c r="J969">
        <v>0</v>
      </c>
      <c r="K969">
        <v>0</v>
      </c>
      <c r="L969"/>
    </row>
    <row r="970" spans="1:12">
      <c r="A970" t="s">
        <v>67</v>
      </c>
      <c r="B970" t="str">
        <f t="shared" si="60"/>
        <v>3022</v>
      </c>
      <c r="C970" t="str">
        <f t="shared" si="61"/>
        <v>302</v>
      </c>
      <c r="D970" t="str">
        <f t="shared" si="62"/>
        <v>30</v>
      </c>
      <c r="E970" t="str">
        <f t="shared" si="63"/>
        <v>30220</v>
      </c>
      <c r="F970">
        <v>3022</v>
      </c>
      <c r="G970" t="s">
        <v>102</v>
      </c>
      <c r="H970" t="s">
        <v>96</v>
      </c>
      <c r="I970">
        <v>12</v>
      </c>
      <c r="J970">
        <v>1314.74329090118</v>
      </c>
      <c r="K970">
        <v>1524.70009072125</v>
      </c>
      <c r="L970"/>
    </row>
    <row r="971" spans="1:12">
      <c r="A971" t="s">
        <v>67</v>
      </c>
      <c r="B971" t="str">
        <f t="shared" si="60"/>
        <v>3022</v>
      </c>
      <c r="C971" t="str">
        <f t="shared" si="61"/>
        <v>302</v>
      </c>
      <c r="D971" t="str">
        <f t="shared" si="62"/>
        <v>30</v>
      </c>
      <c r="E971" t="str">
        <f t="shared" si="63"/>
        <v>30220</v>
      </c>
      <c r="F971">
        <v>3022</v>
      </c>
      <c r="G971" t="s">
        <v>102</v>
      </c>
      <c r="H971" t="s">
        <v>96</v>
      </c>
      <c r="I971">
        <v>15</v>
      </c>
      <c r="J971">
        <v>0</v>
      </c>
      <c r="K971">
        <v>0</v>
      </c>
      <c r="L971"/>
    </row>
    <row r="972" spans="1:12">
      <c r="A972" t="s">
        <v>67</v>
      </c>
      <c r="B972" t="str">
        <f t="shared" si="60"/>
        <v>3022</v>
      </c>
      <c r="C972" t="str">
        <f t="shared" si="61"/>
        <v>302</v>
      </c>
      <c r="D972" t="str">
        <f t="shared" si="62"/>
        <v>30</v>
      </c>
      <c r="E972" t="str">
        <f t="shared" si="63"/>
        <v>30220</v>
      </c>
      <c r="F972">
        <v>3022</v>
      </c>
      <c r="G972" t="s">
        <v>102</v>
      </c>
      <c r="H972" t="s">
        <v>96</v>
      </c>
      <c r="I972">
        <v>18</v>
      </c>
      <c r="J972">
        <v>0</v>
      </c>
      <c r="K972">
        <v>0</v>
      </c>
      <c r="L972"/>
    </row>
    <row r="973" spans="1:12">
      <c r="A973" t="s">
        <v>67</v>
      </c>
      <c r="B973" t="str">
        <f t="shared" si="60"/>
        <v>3022</v>
      </c>
      <c r="C973" t="str">
        <f t="shared" si="61"/>
        <v>302</v>
      </c>
      <c r="D973" t="str">
        <f t="shared" si="62"/>
        <v>30</v>
      </c>
      <c r="E973" t="str">
        <f t="shared" si="63"/>
        <v>30220</v>
      </c>
      <c r="F973">
        <v>3022</v>
      </c>
      <c r="G973" t="s">
        <v>102</v>
      </c>
      <c r="H973" t="s">
        <v>96</v>
      </c>
      <c r="I973">
        <v>25</v>
      </c>
      <c r="J973">
        <v>0</v>
      </c>
      <c r="K973">
        <v>0</v>
      </c>
      <c r="L973"/>
    </row>
    <row r="974" spans="1:12">
      <c r="A974" t="s">
        <v>67</v>
      </c>
      <c r="B974" t="str">
        <f t="shared" si="60"/>
        <v>3023</v>
      </c>
      <c r="C974" t="str">
        <f t="shared" si="61"/>
        <v>302</v>
      </c>
      <c r="D974" t="str">
        <f t="shared" si="62"/>
        <v>30</v>
      </c>
      <c r="E974" t="str">
        <f t="shared" si="63"/>
        <v>30230</v>
      </c>
      <c r="F974">
        <v>3023</v>
      </c>
      <c r="G974" t="s">
        <v>103</v>
      </c>
      <c r="H974" t="s">
        <v>104</v>
      </c>
      <c r="I974">
        <v>3</v>
      </c>
      <c r="J974">
        <v>0</v>
      </c>
      <c r="K974">
        <v>0</v>
      </c>
      <c r="L974"/>
    </row>
    <row r="975" spans="1:12">
      <c r="A975" t="s">
        <v>67</v>
      </c>
      <c r="B975" t="str">
        <f t="shared" si="60"/>
        <v>3023</v>
      </c>
      <c r="C975" t="str">
        <f t="shared" si="61"/>
        <v>302</v>
      </c>
      <c r="D975" t="str">
        <f t="shared" si="62"/>
        <v>30</v>
      </c>
      <c r="E975" t="str">
        <f t="shared" si="63"/>
        <v>30230</v>
      </c>
      <c r="F975">
        <v>3023</v>
      </c>
      <c r="G975" t="s">
        <v>103</v>
      </c>
      <c r="H975" t="s">
        <v>104</v>
      </c>
      <c r="I975">
        <v>7</v>
      </c>
      <c r="J975">
        <v>0</v>
      </c>
      <c r="K975">
        <v>0</v>
      </c>
      <c r="L975"/>
    </row>
    <row r="976" spans="1:12">
      <c r="A976" t="s">
        <v>67</v>
      </c>
      <c r="B976" t="str">
        <f t="shared" si="60"/>
        <v>3023</v>
      </c>
      <c r="C976" t="str">
        <f t="shared" si="61"/>
        <v>302</v>
      </c>
      <c r="D976" t="str">
        <f t="shared" si="62"/>
        <v>30</v>
      </c>
      <c r="E976" t="str">
        <f t="shared" si="63"/>
        <v>30230</v>
      </c>
      <c r="F976">
        <v>3023</v>
      </c>
      <c r="G976" t="s">
        <v>103</v>
      </c>
      <c r="H976" t="s">
        <v>104</v>
      </c>
      <c r="I976">
        <v>10</v>
      </c>
      <c r="J976">
        <v>0</v>
      </c>
      <c r="K976">
        <v>0</v>
      </c>
      <c r="L976"/>
    </row>
    <row r="977" spans="1:12">
      <c r="A977" t="s">
        <v>67</v>
      </c>
      <c r="B977" t="str">
        <f t="shared" si="60"/>
        <v>3023</v>
      </c>
      <c r="C977" t="str">
        <f t="shared" si="61"/>
        <v>302</v>
      </c>
      <c r="D977" t="str">
        <f t="shared" si="62"/>
        <v>30</v>
      </c>
      <c r="E977" t="str">
        <f t="shared" si="63"/>
        <v>30230</v>
      </c>
      <c r="F977">
        <v>3023</v>
      </c>
      <c r="G977" t="s">
        <v>103</v>
      </c>
      <c r="H977" t="s">
        <v>104</v>
      </c>
      <c r="I977">
        <v>13</v>
      </c>
      <c r="J977">
        <v>1.74346757342806</v>
      </c>
      <c r="K977">
        <v>1.7382425191463</v>
      </c>
      <c r="L977"/>
    </row>
    <row r="978" spans="1:12">
      <c r="A978" t="s">
        <v>67</v>
      </c>
      <c r="B978" t="str">
        <f t="shared" si="60"/>
        <v>3023</v>
      </c>
      <c r="C978" t="str">
        <f t="shared" si="61"/>
        <v>302</v>
      </c>
      <c r="D978" t="str">
        <f t="shared" si="62"/>
        <v>30</v>
      </c>
      <c r="E978" t="str">
        <f t="shared" si="63"/>
        <v>30230</v>
      </c>
      <c r="F978">
        <v>3023</v>
      </c>
      <c r="G978" t="s">
        <v>103</v>
      </c>
      <c r="H978" t="s">
        <v>104</v>
      </c>
      <c r="I978">
        <v>16</v>
      </c>
      <c r="J978">
        <v>0</v>
      </c>
      <c r="K978">
        <v>0</v>
      </c>
      <c r="L978"/>
    </row>
    <row r="979" spans="1:12">
      <c r="A979" t="s">
        <v>67</v>
      </c>
      <c r="B979" t="str">
        <f t="shared" si="60"/>
        <v>3023</v>
      </c>
      <c r="C979" t="str">
        <f t="shared" si="61"/>
        <v>302</v>
      </c>
      <c r="D979" t="str">
        <f t="shared" si="62"/>
        <v>30</v>
      </c>
      <c r="E979" t="str">
        <f t="shared" si="63"/>
        <v>30230</v>
      </c>
      <c r="F979">
        <v>3023</v>
      </c>
      <c r="G979" t="s">
        <v>103</v>
      </c>
      <c r="H979" t="s">
        <v>104</v>
      </c>
      <c r="I979">
        <v>23</v>
      </c>
      <c r="J979">
        <v>0</v>
      </c>
      <c r="K979">
        <v>0</v>
      </c>
      <c r="L979"/>
    </row>
    <row r="980" spans="1:12">
      <c r="A980" t="s">
        <v>67</v>
      </c>
      <c r="B980" t="str">
        <f t="shared" si="60"/>
        <v>3023</v>
      </c>
      <c r="C980" t="str">
        <f t="shared" si="61"/>
        <v>302</v>
      </c>
      <c r="D980" t="str">
        <f t="shared" si="62"/>
        <v>30</v>
      </c>
      <c r="E980" t="str">
        <f t="shared" si="63"/>
        <v>30230</v>
      </c>
      <c r="F980">
        <v>3023</v>
      </c>
      <c r="G980" t="s">
        <v>103</v>
      </c>
      <c r="H980" t="s">
        <v>104</v>
      </c>
      <c r="I980">
        <v>26</v>
      </c>
      <c r="J980">
        <v>0</v>
      </c>
      <c r="K980">
        <v>0</v>
      </c>
      <c r="L980"/>
    </row>
    <row r="981" spans="1:12">
      <c r="A981" t="s">
        <v>67</v>
      </c>
      <c r="B981" t="str">
        <f t="shared" si="60"/>
        <v>3024</v>
      </c>
      <c r="C981" t="str">
        <f t="shared" si="61"/>
        <v>302</v>
      </c>
      <c r="D981" t="str">
        <f t="shared" si="62"/>
        <v>30</v>
      </c>
      <c r="E981" t="str">
        <f t="shared" si="63"/>
        <v>30240</v>
      </c>
      <c r="F981">
        <v>3024</v>
      </c>
      <c r="G981" t="s">
        <v>105</v>
      </c>
      <c r="H981" t="s">
        <v>96</v>
      </c>
      <c r="I981">
        <v>7</v>
      </c>
      <c r="J981">
        <v>0</v>
      </c>
      <c r="K981">
        <v>0</v>
      </c>
      <c r="L981"/>
    </row>
    <row r="982" spans="1:12">
      <c r="A982" t="s">
        <v>67</v>
      </c>
      <c r="B982" t="str">
        <f t="shared" si="60"/>
        <v>3024</v>
      </c>
      <c r="C982" t="str">
        <f t="shared" si="61"/>
        <v>302</v>
      </c>
      <c r="D982" t="str">
        <f t="shared" si="62"/>
        <v>30</v>
      </c>
      <c r="E982" t="str">
        <f t="shared" si="63"/>
        <v>30240</v>
      </c>
      <c r="F982">
        <v>3024</v>
      </c>
      <c r="G982" t="s">
        <v>105</v>
      </c>
      <c r="H982" t="s">
        <v>96</v>
      </c>
      <c r="I982">
        <v>10</v>
      </c>
      <c r="J982">
        <v>0</v>
      </c>
      <c r="K982">
        <v>0</v>
      </c>
      <c r="L982"/>
    </row>
    <row r="983" spans="1:12">
      <c r="A983" t="s">
        <v>67</v>
      </c>
      <c r="B983" t="str">
        <f t="shared" si="60"/>
        <v>3024</v>
      </c>
      <c r="C983" t="str">
        <f t="shared" si="61"/>
        <v>302</v>
      </c>
      <c r="D983" t="str">
        <f t="shared" si="62"/>
        <v>30</v>
      </c>
      <c r="E983" t="str">
        <f t="shared" si="63"/>
        <v>30240</v>
      </c>
      <c r="F983">
        <v>3024</v>
      </c>
      <c r="G983" t="s">
        <v>105</v>
      </c>
      <c r="H983" t="s">
        <v>96</v>
      </c>
      <c r="I983">
        <v>13</v>
      </c>
      <c r="J983">
        <v>10.8962705080351</v>
      </c>
      <c r="K983">
        <v>11.3978790684789</v>
      </c>
      <c r="L983"/>
    </row>
    <row r="984" spans="1:12">
      <c r="A984" t="s">
        <v>67</v>
      </c>
      <c r="B984" t="str">
        <f t="shared" si="60"/>
        <v>3024</v>
      </c>
      <c r="C984" t="str">
        <f t="shared" si="61"/>
        <v>302</v>
      </c>
      <c r="D984" t="str">
        <f t="shared" si="62"/>
        <v>30</v>
      </c>
      <c r="E984" t="str">
        <f t="shared" si="63"/>
        <v>30240</v>
      </c>
      <c r="F984">
        <v>3024</v>
      </c>
      <c r="G984" t="s">
        <v>105</v>
      </c>
      <c r="H984" t="s">
        <v>96</v>
      </c>
      <c r="I984">
        <v>16</v>
      </c>
      <c r="J984">
        <v>0</v>
      </c>
      <c r="K984">
        <v>0</v>
      </c>
      <c r="L984"/>
    </row>
    <row r="985" spans="1:12">
      <c r="A985" t="s">
        <v>67</v>
      </c>
      <c r="B985" t="str">
        <f t="shared" si="60"/>
        <v>3024</v>
      </c>
      <c r="C985" t="str">
        <f t="shared" si="61"/>
        <v>302</v>
      </c>
      <c r="D985" t="str">
        <f t="shared" si="62"/>
        <v>30</v>
      </c>
      <c r="E985" t="str">
        <f t="shared" si="63"/>
        <v>30240</v>
      </c>
      <c r="F985">
        <v>3024</v>
      </c>
      <c r="G985" t="s">
        <v>105</v>
      </c>
      <c r="H985" t="s">
        <v>96</v>
      </c>
      <c r="I985">
        <v>23</v>
      </c>
      <c r="J985">
        <v>0</v>
      </c>
      <c r="K985">
        <v>0</v>
      </c>
      <c r="L985"/>
    </row>
    <row r="986" spans="1:12">
      <c r="A986" t="s">
        <v>67</v>
      </c>
      <c r="B986" t="str">
        <f t="shared" si="60"/>
        <v>3024</v>
      </c>
      <c r="C986" t="str">
        <f t="shared" si="61"/>
        <v>302</v>
      </c>
      <c r="D986" t="str">
        <f t="shared" si="62"/>
        <v>30</v>
      </c>
      <c r="E986" t="str">
        <f t="shared" si="63"/>
        <v>30240</v>
      </c>
      <c r="F986">
        <v>3024</v>
      </c>
      <c r="G986" t="s">
        <v>105</v>
      </c>
      <c r="H986" t="s">
        <v>96</v>
      </c>
      <c r="I986">
        <v>26</v>
      </c>
      <c r="J986">
        <v>0</v>
      </c>
      <c r="K986">
        <v>0</v>
      </c>
      <c r="L986"/>
    </row>
    <row r="987" spans="1:12">
      <c r="A987" t="s">
        <v>67</v>
      </c>
      <c r="B987" t="str">
        <f t="shared" si="60"/>
        <v>3024</v>
      </c>
      <c r="C987" t="str">
        <f t="shared" si="61"/>
        <v>302</v>
      </c>
      <c r="D987" t="str">
        <f t="shared" si="62"/>
        <v>30</v>
      </c>
      <c r="E987" t="str">
        <f t="shared" si="63"/>
        <v>30240</v>
      </c>
      <c r="F987">
        <v>3024</v>
      </c>
      <c r="G987" t="s">
        <v>106</v>
      </c>
      <c r="H987" t="s">
        <v>77</v>
      </c>
      <c r="I987">
        <v>1</v>
      </c>
      <c r="J987">
        <v>0</v>
      </c>
      <c r="K987">
        <v>0</v>
      </c>
      <c r="L987"/>
    </row>
    <row r="988" spans="1:12">
      <c r="A988" t="s">
        <v>67</v>
      </c>
      <c r="B988" t="str">
        <f t="shared" si="60"/>
        <v>3024</v>
      </c>
      <c r="C988" t="str">
        <f t="shared" si="61"/>
        <v>302</v>
      </c>
      <c r="D988" t="str">
        <f t="shared" si="62"/>
        <v>30</v>
      </c>
      <c r="E988" t="str">
        <f t="shared" si="63"/>
        <v>30240</v>
      </c>
      <c r="F988">
        <v>3024</v>
      </c>
      <c r="G988" t="s">
        <v>106</v>
      </c>
      <c r="H988" t="s">
        <v>77</v>
      </c>
      <c r="I988">
        <v>4</v>
      </c>
      <c r="J988">
        <v>0</v>
      </c>
      <c r="K988">
        <v>0</v>
      </c>
      <c r="L988"/>
    </row>
    <row r="989" spans="1:12">
      <c r="A989" t="s">
        <v>67</v>
      </c>
      <c r="B989" t="str">
        <f t="shared" si="60"/>
        <v>3024</v>
      </c>
      <c r="C989" t="str">
        <f t="shared" si="61"/>
        <v>302</v>
      </c>
      <c r="D989" t="str">
        <f t="shared" si="62"/>
        <v>30</v>
      </c>
      <c r="E989" t="str">
        <f t="shared" si="63"/>
        <v>30240</v>
      </c>
      <c r="F989">
        <v>3024</v>
      </c>
      <c r="G989" t="s">
        <v>106</v>
      </c>
      <c r="H989" t="s">
        <v>77</v>
      </c>
      <c r="I989">
        <v>7</v>
      </c>
      <c r="J989">
        <v>0</v>
      </c>
      <c r="K989">
        <v>0</v>
      </c>
      <c r="L989"/>
    </row>
    <row r="990" spans="1:12">
      <c r="A990" t="s">
        <v>67</v>
      </c>
      <c r="B990" t="str">
        <f t="shared" si="60"/>
        <v>3024</v>
      </c>
      <c r="C990" t="str">
        <f t="shared" si="61"/>
        <v>302</v>
      </c>
      <c r="D990" t="str">
        <f t="shared" si="62"/>
        <v>30</v>
      </c>
      <c r="E990" t="str">
        <f t="shared" si="63"/>
        <v>30240</v>
      </c>
      <c r="F990">
        <v>3024</v>
      </c>
      <c r="G990" t="s">
        <v>106</v>
      </c>
      <c r="H990" t="s">
        <v>77</v>
      </c>
      <c r="I990">
        <v>10</v>
      </c>
      <c r="J990">
        <v>0</v>
      </c>
      <c r="K990">
        <v>0</v>
      </c>
      <c r="L990"/>
    </row>
    <row r="991" spans="1:12">
      <c r="A991" t="s">
        <v>67</v>
      </c>
      <c r="B991" t="str">
        <f t="shared" si="60"/>
        <v>3024</v>
      </c>
      <c r="C991" t="str">
        <f t="shared" si="61"/>
        <v>302</v>
      </c>
      <c r="D991" t="str">
        <f t="shared" si="62"/>
        <v>30</v>
      </c>
      <c r="E991" t="str">
        <f t="shared" si="63"/>
        <v>30240</v>
      </c>
      <c r="F991">
        <v>3024</v>
      </c>
      <c r="G991" t="s">
        <v>106</v>
      </c>
      <c r="H991" t="s">
        <v>77</v>
      </c>
      <c r="I991">
        <v>17</v>
      </c>
      <c r="J991">
        <v>0</v>
      </c>
      <c r="K991">
        <v>0</v>
      </c>
      <c r="L991"/>
    </row>
    <row r="992" spans="1:12">
      <c r="A992" t="s">
        <v>67</v>
      </c>
      <c r="B992" t="str">
        <f t="shared" si="60"/>
        <v>3024</v>
      </c>
      <c r="C992" t="str">
        <f t="shared" si="61"/>
        <v>302</v>
      </c>
      <c r="D992" t="str">
        <f t="shared" si="62"/>
        <v>30</v>
      </c>
      <c r="E992" t="str">
        <f t="shared" si="63"/>
        <v>30240</v>
      </c>
      <c r="F992">
        <v>3024</v>
      </c>
      <c r="G992" t="s">
        <v>106</v>
      </c>
      <c r="H992" t="s">
        <v>77</v>
      </c>
      <c r="I992">
        <v>20</v>
      </c>
      <c r="J992">
        <v>0</v>
      </c>
      <c r="K992">
        <v>0</v>
      </c>
      <c r="L992"/>
    </row>
    <row r="993" spans="1:12">
      <c r="A993" t="s">
        <v>67</v>
      </c>
      <c r="B993" t="str">
        <f t="shared" si="60"/>
        <v>3024</v>
      </c>
      <c r="C993" t="str">
        <f t="shared" si="61"/>
        <v>302</v>
      </c>
      <c r="D993" t="str">
        <f t="shared" si="62"/>
        <v>30</v>
      </c>
      <c r="E993" t="str">
        <f t="shared" si="63"/>
        <v>30240</v>
      </c>
      <c r="F993">
        <v>3024</v>
      </c>
      <c r="G993" t="s">
        <v>106</v>
      </c>
      <c r="H993" t="s">
        <v>77</v>
      </c>
      <c r="I993">
        <v>23</v>
      </c>
      <c r="J993">
        <v>0</v>
      </c>
      <c r="K993">
        <v>0</v>
      </c>
      <c r="L993"/>
    </row>
    <row r="994" spans="1:12">
      <c r="A994" t="s">
        <v>67</v>
      </c>
      <c r="B994" t="str">
        <f t="shared" si="60"/>
        <v>3024</v>
      </c>
      <c r="C994" t="str">
        <f t="shared" si="61"/>
        <v>302</v>
      </c>
      <c r="D994" t="str">
        <f t="shared" si="62"/>
        <v>30</v>
      </c>
      <c r="E994" t="str">
        <f t="shared" si="63"/>
        <v>30240</v>
      </c>
      <c r="F994">
        <v>3024</v>
      </c>
      <c r="G994" t="s">
        <v>106</v>
      </c>
      <c r="H994" t="s">
        <v>77</v>
      </c>
      <c r="I994">
        <v>26</v>
      </c>
      <c r="J994">
        <v>0</v>
      </c>
      <c r="K994">
        <v>0</v>
      </c>
      <c r="L994"/>
    </row>
    <row r="995" spans="1:12">
      <c r="A995" t="s">
        <v>67</v>
      </c>
      <c r="B995" t="str">
        <f t="shared" si="60"/>
        <v>3024</v>
      </c>
      <c r="C995" t="str">
        <f t="shared" si="61"/>
        <v>302</v>
      </c>
      <c r="D995" t="str">
        <f t="shared" si="62"/>
        <v>30</v>
      </c>
      <c r="E995" t="str">
        <f t="shared" si="63"/>
        <v>30240</v>
      </c>
      <c r="F995">
        <v>3024</v>
      </c>
      <c r="G995" t="s">
        <v>107</v>
      </c>
      <c r="H995" t="s">
        <v>96</v>
      </c>
      <c r="I995">
        <v>3</v>
      </c>
      <c r="J995">
        <v>0</v>
      </c>
      <c r="K995">
        <v>0</v>
      </c>
      <c r="L995"/>
    </row>
    <row r="996" spans="1:12">
      <c r="A996" t="s">
        <v>67</v>
      </c>
      <c r="B996" t="str">
        <f t="shared" si="60"/>
        <v>3024</v>
      </c>
      <c r="C996" t="str">
        <f t="shared" si="61"/>
        <v>302</v>
      </c>
      <c r="D996" t="str">
        <f t="shared" si="62"/>
        <v>30</v>
      </c>
      <c r="E996" t="str">
        <f t="shared" si="63"/>
        <v>30240</v>
      </c>
      <c r="F996">
        <v>3024</v>
      </c>
      <c r="G996" t="s">
        <v>107</v>
      </c>
      <c r="H996" t="s">
        <v>96</v>
      </c>
      <c r="I996">
        <v>10</v>
      </c>
      <c r="J996">
        <v>0</v>
      </c>
      <c r="K996">
        <v>0</v>
      </c>
      <c r="L996"/>
    </row>
    <row r="997" spans="1:12">
      <c r="A997" t="s">
        <v>67</v>
      </c>
      <c r="B997" t="str">
        <f t="shared" si="60"/>
        <v>3024</v>
      </c>
      <c r="C997" t="str">
        <f t="shared" si="61"/>
        <v>302</v>
      </c>
      <c r="D997" t="str">
        <f t="shared" si="62"/>
        <v>30</v>
      </c>
      <c r="E997" t="str">
        <f t="shared" si="63"/>
        <v>30240</v>
      </c>
      <c r="F997">
        <v>3024</v>
      </c>
      <c r="G997" t="s">
        <v>107</v>
      </c>
      <c r="H997" t="s">
        <v>96</v>
      </c>
      <c r="I997">
        <v>13</v>
      </c>
      <c r="J997">
        <v>1.46551565952395</v>
      </c>
      <c r="K997">
        <v>1.51747378850472</v>
      </c>
      <c r="L997"/>
    </row>
    <row r="998" spans="1:12">
      <c r="A998" t="s">
        <v>67</v>
      </c>
      <c r="B998" t="str">
        <f t="shared" si="60"/>
        <v>3024</v>
      </c>
      <c r="C998" t="str">
        <f t="shared" si="61"/>
        <v>302</v>
      </c>
      <c r="D998" t="str">
        <f t="shared" si="62"/>
        <v>30</v>
      </c>
      <c r="E998" t="str">
        <f t="shared" si="63"/>
        <v>30240</v>
      </c>
      <c r="F998">
        <v>3024</v>
      </c>
      <c r="G998" t="s">
        <v>107</v>
      </c>
      <c r="H998" t="s">
        <v>96</v>
      </c>
      <c r="I998">
        <v>16</v>
      </c>
      <c r="J998">
        <v>0</v>
      </c>
      <c r="K998">
        <v>0</v>
      </c>
      <c r="L998"/>
    </row>
    <row r="999" spans="1:12">
      <c r="A999" t="s">
        <v>67</v>
      </c>
      <c r="B999" t="str">
        <f t="shared" si="60"/>
        <v>3024</v>
      </c>
      <c r="C999" t="str">
        <f t="shared" si="61"/>
        <v>302</v>
      </c>
      <c r="D999" t="str">
        <f t="shared" si="62"/>
        <v>30</v>
      </c>
      <c r="E999" t="str">
        <f t="shared" si="63"/>
        <v>30240</v>
      </c>
      <c r="F999">
        <v>3024</v>
      </c>
      <c r="G999" t="s">
        <v>107</v>
      </c>
      <c r="H999" t="s">
        <v>96</v>
      </c>
      <c r="I999">
        <v>19</v>
      </c>
      <c r="J999">
        <v>0</v>
      </c>
      <c r="K999">
        <v>0</v>
      </c>
      <c r="L999"/>
    </row>
    <row r="1000" spans="1:12">
      <c r="A1000" t="s">
        <v>67</v>
      </c>
      <c r="B1000" t="str">
        <f t="shared" si="60"/>
        <v>3024</v>
      </c>
      <c r="C1000" t="str">
        <f t="shared" si="61"/>
        <v>302</v>
      </c>
      <c r="D1000" t="str">
        <f t="shared" si="62"/>
        <v>30</v>
      </c>
      <c r="E1000" t="str">
        <f t="shared" si="63"/>
        <v>30240</v>
      </c>
      <c r="F1000">
        <v>3024</v>
      </c>
      <c r="G1000" t="s">
        <v>107</v>
      </c>
      <c r="H1000" t="s">
        <v>96</v>
      </c>
      <c r="I1000">
        <v>26</v>
      </c>
      <c r="J1000">
        <v>0</v>
      </c>
      <c r="K1000">
        <v>0</v>
      </c>
      <c r="L1000"/>
    </row>
    <row r="1001" spans="1:12">
      <c r="A1001" t="s">
        <v>67</v>
      </c>
      <c r="B1001" t="str">
        <f t="shared" si="60"/>
        <v>3024</v>
      </c>
      <c r="C1001" t="str">
        <f t="shared" si="61"/>
        <v>302</v>
      </c>
      <c r="D1001" t="str">
        <f t="shared" si="62"/>
        <v>30</v>
      </c>
      <c r="E1001" t="str">
        <f t="shared" si="63"/>
        <v>30240</v>
      </c>
      <c r="F1001">
        <v>3024</v>
      </c>
      <c r="G1001" t="s">
        <v>108</v>
      </c>
      <c r="H1001" t="s">
        <v>96</v>
      </c>
      <c r="I1001">
        <v>2</v>
      </c>
      <c r="J1001">
        <v>0</v>
      </c>
      <c r="K1001">
        <v>0</v>
      </c>
      <c r="L1001"/>
    </row>
    <row r="1002" spans="1:12">
      <c r="A1002" t="s">
        <v>67</v>
      </c>
      <c r="B1002" t="str">
        <f t="shared" si="60"/>
        <v>3024</v>
      </c>
      <c r="C1002" t="str">
        <f t="shared" si="61"/>
        <v>302</v>
      </c>
      <c r="D1002" t="str">
        <f t="shared" si="62"/>
        <v>30</v>
      </c>
      <c r="E1002" t="str">
        <f t="shared" si="63"/>
        <v>30240</v>
      </c>
      <c r="F1002">
        <v>3024</v>
      </c>
      <c r="G1002" t="s">
        <v>108</v>
      </c>
      <c r="H1002" t="s">
        <v>96</v>
      </c>
      <c r="I1002">
        <v>9</v>
      </c>
      <c r="J1002">
        <v>0</v>
      </c>
      <c r="K1002">
        <v>0</v>
      </c>
      <c r="L1002"/>
    </row>
    <row r="1003" spans="1:12">
      <c r="A1003" t="s">
        <v>67</v>
      </c>
      <c r="B1003" t="str">
        <f t="shared" si="60"/>
        <v>3024</v>
      </c>
      <c r="C1003" t="str">
        <f t="shared" si="61"/>
        <v>302</v>
      </c>
      <c r="D1003" t="str">
        <f t="shared" si="62"/>
        <v>30</v>
      </c>
      <c r="E1003" t="str">
        <f t="shared" si="63"/>
        <v>30240</v>
      </c>
      <c r="F1003">
        <v>3024</v>
      </c>
      <c r="G1003" t="s">
        <v>108</v>
      </c>
      <c r="H1003" t="s">
        <v>96</v>
      </c>
      <c r="I1003">
        <v>12</v>
      </c>
      <c r="J1003">
        <v>57473.812192618803</v>
      </c>
      <c r="K1003">
        <v>59640.546820744901</v>
      </c>
      <c r="L1003"/>
    </row>
    <row r="1004" spans="1:12">
      <c r="A1004" t="s">
        <v>67</v>
      </c>
      <c r="B1004" t="str">
        <f t="shared" si="60"/>
        <v>3024</v>
      </c>
      <c r="C1004" t="str">
        <f t="shared" si="61"/>
        <v>302</v>
      </c>
      <c r="D1004" t="str">
        <f t="shared" si="62"/>
        <v>30</v>
      </c>
      <c r="E1004" t="str">
        <f t="shared" si="63"/>
        <v>30240</v>
      </c>
      <c r="F1004">
        <v>3024</v>
      </c>
      <c r="G1004" t="s">
        <v>108</v>
      </c>
      <c r="H1004" t="s">
        <v>96</v>
      </c>
      <c r="I1004">
        <v>15</v>
      </c>
      <c r="J1004">
        <v>0</v>
      </c>
      <c r="K1004">
        <v>0</v>
      </c>
      <c r="L1004"/>
    </row>
    <row r="1005" spans="1:12">
      <c r="A1005" t="s">
        <v>67</v>
      </c>
      <c r="B1005" t="str">
        <f t="shared" si="60"/>
        <v>3024</v>
      </c>
      <c r="C1005" t="str">
        <f t="shared" si="61"/>
        <v>302</v>
      </c>
      <c r="D1005" t="str">
        <f t="shared" si="62"/>
        <v>30</v>
      </c>
      <c r="E1005" t="str">
        <f t="shared" si="63"/>
        <v>30240</v>
      </c>
      <c r="F1005">
        <v>3024</v>
      </c>
      <c r="G1005" t="s">
        <v>108</v>
      </c>
      <c r="H1005" t="s">
        <v>96</v>
      </c>
      <c r="I1005">
        <v>22</v>
      </c>
      <c r="J1005">
        <v>0</v>
      </c>
      <c r="K1005">
        <v>0</v>
      </c>
      <c r="L1005"/>
    </row>
    <row r="1006" spans="1:12">
      <c r="A1006" t="s">
        <v>67</v>
      </c>
      <c r="B1006" t="str">
        <f t="shared" si="60"/>
        <v>3024</v>
      </c>
      <c r="C1006" t="str">
        <f t="shared" si="61"/>
        <v>302</v>
      </c>
      <c r="D1006" t="str">
        <f t="shared" si="62"/>
        <v>30</v>
      </c>
      <c r="E1006" t="str">
        <f t="shared" si="63"/>
        <v>30240</v>
      </c>
      <c r="F1006">
        <v>3024</v>
      </c>
      <c r="G1006" t="s">
        <v>108</v>
      </c>
      <c r="H1006" t="s">
        <v>96</v>
      </c>
      <c r="I1006">
        <v>25</v>
      </c>
      <c r="J1006">
        <v>0</v>
      </c>
      <c r="K1006">
        <v>0</v>
      </c>
      <c r="L1006"/>
    </row>
    <row r="1007" spans="1:12">
      <c r="A1007" t="s">
        <v>67</v>
      </c>
      <c r="B1007" t="str">
        <f t="shared" si="60"/>
        <v>3024</v>
      </c>
      <c r="C1007" t="str">
        <f t="shared" si="61"/>
        <v>302</v>
      </c>
      <c r="D1007" t="str">
        <f t="shared" si="62"/>
        <v>30</v>
      </c>
      <c r="E1007" t="str">
        <f t="shared" si="63"/>
        <v>30240</v>
      </c>
      <c r="F1007">
        <v>3024</v>
      </c>
      <c r="G1007" t="s">
        <v>109</v>
      </c>
      <c r="H1007" t="s">
        <v>96</v>
      </c>
      <c r="I1007">
        <v>1</v>
      </c>
      <c r="J1007">
        <v>0</v>
      </c>
      <c r="K1007">
        <v>0</v>
      </c>
      <c r="L1007"/>
    </row>
    <row r="1008" spans="1:12">
      <c r="A1008" t="s">
        <v>67</v>
      </c>
      <c r="B1008" t="str">
        <f t="shared" si="60"/>
        <v>3024</v>
      </c>
      <c r="C1008" t="str">
        <f t="shared" si="61"/>
        <v>302</v>
      </c>
      <c r="D1008" t="str">
        <f t="shared" si="62"/>
        <v>30</v>
      </c>
      <c r="E1008" t="str">
        <f t="shared" si="63"/>
        <v>30240</v>
      </c>
      <c r="F1008">
        <v>3024</v>
      </c>
      <c r="G1008" t="s">
        <v>109</v>
      </c>
      <c r="H1008" t="s">
        <v>96</v>
      </c>
      <c r="I1008">
        <v>4</v>
      </c>
      <c r="J1008">
        <v>0</v>
      </c>
      <c r="K1008">
        <v>0</v>
      </c>
      <c r="L1008"/>
    </row>
    <row r="1009" spans="1:12">
      <c r="A1009" t="s">
        <v>67</v>
      </c>
      <c r="B1009" t="str">
        <f t="shared" si="60"/>
        <v>3024</v>
      </c>
      <c r="C1009" t="str">
        <f t="shared" si="61"/>
        <v>302</v>
      </c>
      <c r="D1009" t="str">
        <f t="shared" si="62"/>
        <v>30</v>
      </c>
      <c r="E1009" t="str">
        <f t="shared" si="63"/>
        <v>30240</v>
      </c>
      <c r="F1009">
        <v>3024</v>
      </c>
      <c r="G1009" t="s">
        <v>109</v>
      </c>
      <c r="H1009" t="s">
        <v>96</v>
      </c>
      <c r="I1009">
        <v>7</v>
      </c>
      <c r="J1009">
        <v>0</v>
      </c>
      <c r="K1009">
        <v>0</v>
      </c>
      <c r="L1009"/>
    </row>
    <row r="1010" spans="1:12">
      <c r="A1010" t="s">
        <v>67</v>
      </c>
      <c r="B1010" t="str">
        <f t="shared" si="60"/>
        <v>3024</v>
      </c>
      <c r="C1010" t="str">
        <f t="shared" si="61"/>
        <v>302</v>
      </c>
      <c r="D1010" t="str">
        <f t="shared" si="62"/>
        <v>30</v>
      </c>
      <c r="E1010" t="str">
        <f t="shared" si="63"/>
        <v>30240</v>
      </c>
      <c r="F1010">
        <v>3024</v>
      </c>
      <c r="G1010" t="s">
        <v>109</v>
      </c>
      <c r="H1010" t="s">
        <v>96</v>
      </c>
      <c r="I1010">
        <v>10</v>
      </c>
      <c r="J1010">
        <v>0</v>
      </c>
      <c r="K1010">
        <v>0</v>
      </c>
      <c r="L1010"/>
    </row>
    <row r="1011" spans="1:12">
      <c r="A1011" t="s">
        <v>67</v>
      </c>
      <c r="B1011" t="str">
        <f t="shared" si="60"/>
        <v>3024</v>
      </c>
      <c r="C1011" t="str">
        <f t="shared" si="61"/>
        <v>302</v>
      </c>
      <c r="D1011" t="str">
        <f t="shared" si="62"/>
        <v>30</v>
      </c>
      <c r="E1011" t="str">
        <f t="shared" si="63"/>
        <v>30240</v>
      </c>
      <c r="F1011">
        <v>3024</v>
      </c>
      <c r="G1011" t="s">
        <v>109</v>
      </c>
      <c r="H1011" t="s">
        <v>96</v>
      </c>
      <c r="I1011">
        <v>17</v>
      </c>
      <c r="J1011">
        <v>0</v>
      </c>
      <c r="K1011">
        <v>0</v>
      </c>
      <c r="L1011"/>
    </row>
    <row r="1012" spans="1:12">
      <c r="A1012" t="s">
        <v>67</v>
      </c>
      <c r="B1012" t="str">
        <f t="shared" si="60"/>
        <v>3024</v>
      </c>
      <c r="C1012" t="str">
        <f t="shared" si="61"/>
        <v>302</v>
      </c>
      <c r="D1012" t="str">
        <f t="shared" si="62"/>
        <v>30</v>
      </c>
      <c r="E1012" t="str">
        <f t="shared" si="63"/>
        <v>30240</v>
      </c>
      <c r="F1012">
        <v>3024</v>
      </c>
      <c r="G1012" t="s">
        <v>109</v>
      </c>
      <c r="H1012" t="s">
        <v>96</v>
      </c>
      <c r="I1012">
        <v>20</v>
      </c>
      <c r="J1012">
        <v>0</v>
      </c>
      <c r="K1012">
        <v>0</v>
      </c>
      <c r="L1012"/>
    </row>
    <row r="1013" spans="1:12">
      <c r="A1013" t="s">
        <v>67</v>
      </c>
      <c r="B1013" t="str">
        <f t="shared" si="60"/>
        <v>3024</v>
      </c>
      <c r="C1013" t="str">
        <f t="shared" si="61"/>
        <v>302</v>
      </c>
      <c r="D1013" t="str">
        <f t="shared" si="62"/>
        <v>30</v>
      </c>
      <c r="E1013" t="str">
        <f t="shared" si="63"/>
        <v>30240</v>
      </c>
      <c r="F1013">
        <v>3024</v>
      </c>
      <c r="G1013" t="s">
        <v>109</v>
      </c>
      <c r="H1013" t="s">
        <v>96</v>
      </c>
      <c r="I1013">
        <v>23</v>
      </c>
      <c r="J1013">
        <v>0</v>
      </c>
      <c r="K1013">
        <v>0</v>
      </c>
      <c r="L1013"/>
    </row>
    <row r="1014" spans="1:12">
      <c r="A1014" t="s">
        <v>67</v>
      </c>
      <c r="B1014" t="str">
        <f t="shared" si="60"/>
        <v>3024</v>
      </c>
      <c r="C1014" t="str">
        <f t="shared" si="61"/>
        <v>302</v>
      </c>
      <c r="D1014" t="str">
        <f t="shared" si="62"/>
        <v>30</v>
      </c>
      <c r="E1014" t="str">
        <f t="shared" si="63"/>
        <v>30240</v>
      </c>
      <c r="F1014">
        <v>3024</v>
      </c>
      <c r="G1014" t="s">
        <v>110</v>
      </c>
      <c r="H1014" t="s">
        <v>77</v>
      </c>
      <c r="I1014">
        <v>2</v>
      </c>
      <c r="J1014">
        <v>0</v>
      </c>
      <c r="K1014">
        <v>0</v>
      </c>
      <c r="L1014"/>
    </row>
    <row r="1015" spans="1:12">
      <c r="A1015" t="s">
        <v>67</v>
      </c>
      <c r="B1015" t="str">
        <f t="shared" si="60"/>
        <v>3024</v>
      </c>
      <c r="C1015" t="str">
        <f t="shared" si="61"/>
        <v>302</v>
      </c>
      <c r="D1015" t="str">
        <f t="shared" si="62"/>
        <v>30</v>
      </c>
      <c r="E1015" t="str">
        <f t="shared" si="63"/>
        <v>30240</v>
      </c>
      <c r="F1015">
        <v>3024</v>
      </c>
      <c r="G1015" t="s">
        <v>110</v>
      </c>
      <c r="H1015" t="s">
        <v>77</v>
      </c>
      <c r="I1015">
        <v>5</v>
      </c>
      <c r="J1015">
        <v>0</v>
      </c>
      <c r="K1015">
        <v>0</v>
      </c>
      <c r="L1015"/>
    </row>
    <row r="1016" spans="1:12">
      <c r="A1016" t="s">
        <v>67</v>
      </c>
      <c r="B1016" t="str">
        <f t="shared" si="60"/>
        <v>3024</v>
      </c>
      <c r="C1016" t="str">
        <f t="shared" si="61"/>
        <v>302</v>
      </c>
      <c r="D1016" t="str">
        <f t="shared" si="62"/>
        <v>30</v>
      </c>
      <c r="E1016" t="str">
        <f t="shared" si="63"/>
        <v>30240</v>
      </c>
      <c r="F1016">
        <v>3024</v>
      </c>
      <c r="G1016" t="s">
        <v>110</v>
      </c>
      <c r="H1016" t="s">
        <v>77</v>
      </c>
      <c r="I1016">
        <v>12</v>
      </c>
      <c r="J1016">
        <v>0</v>
      </c>
      <c r="K1016">
        <v>0</v>
      </c>
      <c r="L1016"/>
    </row>
    <row r="1017" spans="1:12">
      <c r="A1017" t="s">
        <v>67</v>
      </c>
      <c r="B1017" t="str">
        <f t="shared" si="60"/>
        <v>3024</v>
      </c>
      <c r="C1017" t="str">
        <f t="shared" si="61"/>
        <v>302</v>
      </c>
      <c r="D1017" t="str">
        <f t="shared" si="62"/>
        <v>30</v>
      </c>
      <c r="E1017" t="str">
        <f t="shared" si="63"/>
        <v>30240</v>
      </c>
      <c r="F1017">
        <v>3024</v>
      </c>
      <c r="G1017" t="s">
        <v>110</v>
      </c>
      <c r="H1017" t="s">
        <v>77</v>
      </c>
      <c r="I1017">
        <v>15</v>
      </c>
      <c r="J1017">
        <v>0</v>
      </c>
      <c r="K1017">
        <v>0</v>
      </c>
      <c r="L1017"/>
    </row>
    <row r="1018" spans="1:12">
      <c r="A1018" t="s">
        <v>67</v>
      </c>
      <c r="B1018" t="str">
        <f t="shared" si="60"/>
        <v>3024</v>
      </c>
      <c r="C1018" t="str">
        <f t="shared" si="61"/>
        <v>302</v>
      </c>
      <c r="D1018" t="str">
        <f t="shared" si="62"/>
        <v>30</v>
      </c>
      <c r="E1018" t="str">
        <f t="shared" si="63"/>
        <v>30240</v>
      </c>
      <c r="F1018">
        <v>3024</v>
      </c>
      <c r="G1018" t="s">
        <v>110</v>
      </c>
      <c r="H1018" t="s">
        <v>77</v>
      </c>
      <c r="I1018">
        <v>18</v>
      </c>
      <c r="J1018">
        <v>0</v>
      </c>
      <c r="K1018">
        <v>0</v>
      </c>
      <c r="L1018"/>
    </row>
    <row r="1019" spans="1:12">
      <c r="A1019" t="s">
        <v>67</v>
      </c>
      <c r="B1019" t="str">
        <f t="shared" si="60"/>
        <v>3024</v>
      </c>
      <c r="C1019" t="str">
        <f t="shared" si="61"/>
        <v>302</v>
      </c>
      <c r="D1019" t="str">
        <f t="shared" si="62"/>
        <v>30</v>
      </c>
      <c r="E1019" t="str">
        <f t="shared" si="63"/>
        <v>30240</v>
      </c>
      <c r="F1019">
        <v>3024</v>
      </c>
      <c r="G1019" t="s">
        <v>110</v>
      </c>
      <c r="H1019" t="s">
        <v>77</v>
      </c>
      <c r="I1019">
        <v>13</v>
      </c>
      <c r="J1019">
        <v>0</v>
      </c>
      <c r="K1019">
        <v>0</v>
      </c>
      <c r="L1019"/>
    </row>
    <row r="1020" spans="1:12">
      <c r="A1020" t="s">
        <v>67</v>
      </c>
      <c r="B1020" t="str">
        <f t="shared" si="60"/>
        <v>3024</v>
      </c>
      <c r="C1020" t="str">
        <f t="shared" si="61"/>
        <v>302</v>
      </c>
      <c r="D1020" t="str">
        <f t="shared" si="62"/>
        <v>30</v>
      </c>
      <c r="E1020" t="str">
        <f t="shared" si="63"/>
        <v>30240</v>
      </c>
      <c r="F1020">
        <v>3024</v>
      </c>
      <c r="G1020" t="s">
        <v>110</v>
      </c>
      <c r="H1020" t="s">
        <v>77</v>
      </c>
      <c r="I1020">
        <v>20</v>
      </c>
      <c r="J1020">
        <v>0</v>
      </c>
      <c r="K1020">
        <v>0</v>
      </c>
      <c r="L1020"/>
    </row>
    <row r="1021" spans="1:12">
      <c r="A1021" t="s">
        <v>67</v>
      </c>
      <c r="B1021" t="str">
        <f t="shared" si="60"/>
        <v>3024</v>
      </c>
      <c r="C1021" t="str">
        <f t="shared" si="61"/>
        <v>302</v>
      </c>
      <c r="D1021" t="str">
        <f t="shared" si="62"/>
        <v>30</v>
      </c>
      <c r="E1021" t="str">
        <f t="shared" si="63"/>
        <v>30240</v>
      </c>
      <c r="F1021">
        <v>3024</v>
      </c>
      <c r="G1021" t="s">
        <v>110</v>
      </c>
      <c r="H1021" t="s">
        <v>77</v>
      </c>
      <c r="I1021">
        <v>23</v>
      </c>
      <c r="J1021">
        <v>0</v>
      </c>
      <c r="K1021">
        <v>0</v>
      </c>
      <c r="L1021"/>
    </row>
    <row r="1022" spans="1:12">
      <c r="A1022" t="s">
        <v>67</v>
      </c>
      <c r="B1022" t="str">
        <f t="shared" si="60"/>
        <v>3024</v>
      </c>
      <c r="C1022" t="str">
        <f t="shared" si="61"/>
        <v>302</v>
      </c>
      <c r="D1022" t="str">
        <f t="shared" si="62"/>
        <v>30</v>
      </c>
      <c r="E1022" t="str">
        <f t="shared" si="63"/>
        <v>30240</v>
      </c>
      <c r="F1022">
        <v>3024</v>
      </c>
      <c r="G1022" t="s">
        <v>110</v>
      </c>
      <c r="H1022" t="s">
        <v>77</v>
      </c>
      <c r="I1022">
        <v>26</v>
      </c>
      <c r="J1022">
        <v>0</v>
      </c>
      <c r="K1022">
        <v>0</v>
      </c>
      <c r="L1022"/>
    </row>
    <row r="1023" spans="1:12">
      <c r="A1023" t="s">
        <v>67</v>
      </c>
      <c r="B1023" t="str">
        <f t="shared" si="60"/>
        <v>3024</v>
      </c>
      <c r="C1023" t="str">
        <f t="shared" si="61"/>
        <v>302</v>
      </c>
      <c r="D1023" t="str">
        <f t="shared" si="62"/>
        <v>30</v>
      </c>
      <c r="E1023" t="str">
        <f t="shared" si="63"/>
        <v>30240</v>
      </c>
      <c r="F1023">
        <v>3024</v>
      </c>
      <c r="G1023" t="s">
        <v>111</v>
      </c>
      <c r="H1023" t="s">
        <v>96</v>
      </c>
      <c r="I1023">
        <v>2</v>
      </c>
      <c r="J1023">
        <v>0</v>
      </c>
      <c r="K1023">
        <v>0</v>
      </c>
      <c r="L1023"/>
    </row>
    <row r="1024" spans="1:12">
      <c r="A1024" t="s">
        <v>67</v>
      </c>
      <c r="B1024" t="str">
        <f t="shared" si="60"/>
        <v>3024</v>
      </c>
      <c r="C1024" t="str">
        <f t="shared" si="61"/>
        <v>302</v>
      </c>
      <c r="D1024" t="str">
        <f t="shared" si="62"/>
        <v>30</v>
      </c>
      <c r="E1024" t="str">
        <f t="shared" si="63"/>
        <v>30240</v>
      </c>
      <c r="F1024">
        <v>3024</v>
      </c>
      <c r="G1024" t="s">
        <v>111</v>
      </c>
      <c r="H1024" t="s">
        <v>96</v>
      </c>
      <c r="I1024">
        <v>5</v>
      </c>
      <c r="J1024">
        <v>0</v>
      </c>
      <c r="K1024">
        <v>0</v>
      </c>
      <c r="L1024"/>
    </row>
    <row r="1025" spans="1:12">
      <c r="A1025" t="s">
        <v>67</v>
      </c>
      <c r="B1025" t="str">
        <f t="shared" si="60"/>
        <v>3024</v>
      </c>
      <c r="C1025" t="str">
        <f t="shared" si="61"/>
        <v>302</v>
      </c>
      <c r="D1025" t="str">
        <f t="shared" si="62"/>
        <v>30</v>
      </c>
      <c r="E1025" t="str">
        <f t="shared" si="63"/>
        <v>30240</v>
      </c>
      <c r="F1025">
        <v>3024</v>
      </c>
      <c r="G1025" t="s">
        <v>111</v>
      </c>
      <c r="H1025" t="s">
        <v>96</v>
      </c>
      <c r="I1025">
        <v>12</v>
      </c>
      <c r="J1025">
        <v>8733.6751300543492</v>
      </c>
      <c r="K1025">
        <v>8791.7984694242496</v>
      </c>
      <c r="L1025"/>
    </row>
    <row r="1026" spans="1:12">
      <c r="A1026" t="s">
        <v>67</v>
      </c>
      <c r="B1026" t="str">
        <f t="shared" si="60"/>
        <v>3024</v>
      </c>
      <c r="C1026" t="str">
        <f t="shared" si="61"/>
        <v>302</v>
      </c>
      <c r="D1026" t="str">
        <f t="shared" si="62"/>
        <v>30</v>
      </c>
      <c r="E1026" t="str">
        <f t="shared" si="63"/>
        <v>30240</v>
      </c>
      <c r="F1026">
        <v>3024</v>
      </c>
      <c r="G1026" t="s">
        <v>111</v>
      </c>
      <c r="H1026" t="s">
        <v>96</v>
      </c>
      <c r="I1026">
        <v>15</v>
      </c>
      <c r="J1026">
        <v>0</v>
      </c>
      <c r="K1026">
        <v>0</v>
      </c>
      <c r="L1026"/>
    </row>
    <row r="1027" spans="1:12">
      <c r="A1027" t="s">
        <v>67</v>
      </c>
      <c r="B1027" t="str">
        <f t="shared" ref="B1027:B1090" si="64">+LEFT(E1027,4)</f>
        <v>3024</v>
      </c>
      <c r="C1027" t="str">
        <f t="shared" ref="C1027:C1090" si="65">+LEFT(E1027,3)</f>
        <v>302</v>
      </c>
      <c r="D1027" t="str">
        <f t="shared" ref="D1027:D1090" si="66">+LEFT(E1027,2)</f>
        <v>30</v>
      </c>
      <c r="E1027" t="str">
        <f t="shared" ref="E1027:E1090" si="67">+LEFT(F1027&amp;"00000",5)</f>
        <v>30240</v>
      </c>
      <c r="F1027">
        <v>3024</v>
      </c>
      <c r="G1027" t="s">
        <v>111</v>
      </c>
      <c r="H1027" t="s">
        <v>96</v>
      </c>
      <c r="I1027">
        <v>18</v>
      </c>
      <c r="J1027">
        <v>0</v>
      </c>
      <c r="K1027">
        <v>0</v>
      </c>
      <c r="L1027"/>
    </row>
    <row r="1028" spans="1:12">
      <c r="A1028" t="s">
        <v>67</v>
      </c>
      <c r="B1028" t="str">
        <f t="shared" si="64"/>
        <v>3024</v>
      </c>
      <c r="C1028" t="str">
        <f t="shared" si="65"/>
        <v>302</v>
      </c>
      <c r="D1028" t="str">
        <f t="shared" si="66"/>
        <v>30</v>
      </c>
      <c r="E1028" t="str">
        <f t="shared" si="67"/>
        <v>30240</v>
      </c>
      <c r="F1028">
        <v>3024</v>
      </c>
      <c r="G1028" t="s">
        <v>111</v>
      </c>
      <c r="H1028" t="s">
        <v>96</v>
      </c>
      <c r="I1028">
        <v>21</v>
      </c>
      <c r="J1028">
        <v>31.167082541757299</v>
      </c>
      <c r="K1028">
        <v>31.3745020860806</v>
      </c>
      <c r="L1028"/>
    </row>
    <row r="1029" spans="1:12">
      <c r="A1029" t="s">
        <v>67</v>
      </c>
      <c r="B1029" t="str">
        <f t="shared" si="64"/>
        <v>3024</v>
      </c>
      <c r="C1029" t="str">
        <f t="shared" si="65"/>
        <v>302</v>
      </c>
      <c r="D1029" t="str">
        <f t="shared" si="66"/>
        <v>30</v>
      </c>
      <c r="E1029" t="str">
        <f t="shared" si="67"/>
        <v>30240</v>
      </c>
      <c r="F1029">
        <v>3024</v>
      </c>
      <c r="G1029" t="s">
        <v>112</v>
      </c>
      <c r="H1029" t="s">
        <v>96</v>
      </c>
      <c r="I1029">
        <v>4</v>
      </c>
      <c r="J1029">
        <v>0</v>
      </c>
      <c r="K1029">
        <v>0</v>
      </c>
      <c r="L1029"/>
    </row>
    <row r="1030" spans="1:12">
      <c r="A1030" t="s">
        <v>67</v>
      </c>
      <c r="B1030" t="str">
        <f t="shared" si="64"/>
        <v>3024</v>
      </c>
      <c r="C1030" t="str">
        <f t="shared" si="65"/>
        <v>302</v>
      </c>
      <c r="D1030" t="str">
        <f t="shared" si="66"/>
        <v>30</v>
      </c>
      <c r="E1030" t="str">
        <f t="shared" si="67"/>
        <v>30240</v>
      </c>
      <c r="F1030">
        <v>3024</v>
      </c>
      <c r="G1030" t="s">
        <v>112</v>
      </c>
      <c r="H1030" t="s">
        <v>96</v>
      </c>
      <c r="I1030">
        <v>7</v>
      </c>
      <c r="J1030">
        <v>0</v>
      </c>
      <c r="K1030">
        <v>0</v>
      </c>
      <c r="L1030"/>
    </row>
    <row r="1031" spans="1:12">
      <c r="A1031" t="s">
        <v>67</v>
      </c>
      <c r="B1031" t="str">
        <f t="shared" si="64"/>
        <v>3024</v>
      </c>
      <c r="C1031" t="str">
        <f t="shared" si="65"/>
        <v>302</v>
      </c>
      <c r="D1031" t="str">
        <f t="shared" si="66"/>
        <v>30</v>
      </c>
      <c r="E1031" t="str">
        <f t="shared" si="67"/>
        <v>30240</v>
      </c>
      <c r="F1031">
        <v>3024</v>
      </c>
      <c r="G1031" t="s">
        <v>112</v>
      </c>
      <c r="H1031" t="s">
        <v>96</v>
      </c>
      <c r="I1031">
        <v>10</v>
      </c>
      <c r="J1031">
        <v>0</v>
      </c>
      <c r="K1031">
        <v>0</v>
      </c>
      <c r="L1031"/>
    </row>
    <row r="1032" spans="1:12">
      <c r="A1032" t="s">
        <v>67</v>
      </c>
      <c r="B1032" t="str">
        <f t="shared" si="64"/>
        <v>3024</v>
      </c>
      <c r="C1032" t="str">
        <f t="shared" si="65"/>
        <v>302</v>
      </c>
      <c r="D1032" t="str">
        <f t="shared" si="66"/>
        <v>30</v>
      </c>
      <c r="E1032" t="str">
        <f t="shared" si="67"/>
        <v>30240</v>
      </c>
      <c r="F1032">
        <v>3024</v>
      </c>
      <c r="G1032" t="s">
        <v>112</v>
      </c>
      <c r="H1032" t="s">
        <v>96</v>
      </c>
      <c r="I1032">
        <v>13</v>
      </c>
      <c r="J1032">
        <v>3.4013792554323997E-2</v>
      </c>
      <c r="K1032">
        <v>3.3912524410989103E-2</v>
      </c>
      <c r="L1032"/>
    </row>
    <row r="1033" spans="1:12">
      <c r="A1033" t="s">
        <v>67</v>
      </c>
      <c r="B1033" t="str">
        <f t="shared" si="64"/>
        <v>3024</v>
      </c>
      <c r="C1033" t="str">
        <f t="shared" si="65"/>
        <v>302</v>
      </c>
      <c r="D1033" t="str">
        <f t="shared" si="66"/>
        <v>30</v>
      </c>
      <c r="E1033" t="str">
        <f t="shared" si="67"/>
        <v>30240</v>
      </c>
      <c r="F1033">
        <v>3024</v>
      </c>
      <c r="G1033" t="s">
        <v>112</v>
      </c>
      <c r="H1033" t="s">
        <v>96</v>
      </c>
      <c r="I1033">
        <v>20</v>
      </c>
      <c r="J1033">
        <v>0</v>
      </c>
      <c r="K1033">
        <v>0</v>
      </c>
      <c r="L1033"/>
    </row>
    <row r="1034" spans="1:12">
      <c r="A1034" t="s">
        <v>67</v>
      </c>
      <c r="B1034" t="str">
        <f t="shared" si="64"/>
        <v>3024</v>
      </c>
      <c r="C1034" t="str">
        <f t="shared" si="65"/>
        <v>302</v>
      </c>
      <c r="D1034" t="str">
        <f t="shared" si="66"/>
        <v>30</v>
      </c>
      <c r="E1034" t="str">
        <f t="shared" si="67"/>
        <v>30240</v>
      </c>
      <c r="F1034">
        <v>3024</v>
      </c>
      <c r="G1034" t="s">
        <v>112</v>
      </c>
      <c r="H1034" t="s">
        <v>96</v>
      </c>
      <c r="I1034">
        <v>23</v>
      </c>
      <c r="J1034">
        <v>0</v>
      </c>
      <c r="K1034">
        <v>0</v>
      </c>
      <c r="L1034"/>
    </row>
    <row r="1035" spans="1:12">
      <c r="A1035" t="s">
        <v>67</v>
      </c>
      <c r="B1035" t="str">
        <f t="shared" si="64"/>
        <v>3024</v>
      </c>
      <c r="C1035" t="str">
        <f t="shared" si="65"/>
        <v>302</v>
      </c>
      <c r="D1035" t="str">
        <f t="shared" si="66"/>
        <v>30</v>
      </c>
      <c r="E1035" t="str">
        <f t="shared" si="67"/>
        <v>30240</v>
      </c>
      <c r="F1035">
        <v>3024</v>
      </c>
      <c r="G1035" t="s">
        <v>112</v>
      </c>
      <c r="H1035" t="s">
        <v>96</v>
      </c>
      <c r="I1035">
        <v>26</v>
      </c>
      <c r="J1035">
        <v>0</v>
      </c>
      <c r="K1035">
        <v>0</v>
      </c>
      <c r="L1035"/>
    </row>
    <row r="1036" spans="1:12">
      <c r="A1036" t="s">
        <v>67</v>
      </c>
      <c r="B1036" t="str">
        <f t="shared" si="64"/>
        <v>3024</v>
      </c>
      <c r="C1036" t="str">
        <f t="shared" si="65"/>
        <v>302</v>
      </c>
      <c r="D1036" t="str">
        <f t="shared" si="66"/>
        <v>30</v>
      </c>
      <c r="E1036" t="str">
        <f t="shared" si="67"/>
        <v>30240</v>
      </c>
      <c r="F1036">
        <v>3024</v>
      </c>
      <c r="G1036" t="s">
        <v>113</v>
      </c>
      <c r="H1036" t="s">
        <v>96</v>
      </c>
      <c r="I1036">
        <v>3</v>
      </c>
      <c r="J1036">
        <v>0</v>
      </c>
      <c r="K1036">
        <v>0</v>
      </c>
      <c r="L1036"/>
    </row>
    <row r="1037" spans="1:12">
      <c r="A1037" t="s">
        <v>67</v>
      </c>
      <c r="B1037" t="str">
        <f t="shared" si="64"/>
        <v>3024</v>
      </c>
      <c r="C1037" t="str">
        <f t="shared" si="65"/>
        <v>302</v>
      </c>
      <c r="D1037" t="str">
        <f t="shared" si="66"/>
        <v>30</v>
      </c>
      <c r="E1037" t="str">
        <f t="shared" si="67"/>
        <v>30240</v>
      </c>
      <c r="F1037">
        <v>3024</v>
      </c>
      <c r="G1037" t="s">
        <v>113</v>
      </c>
      <c r="H1037" t="s">
        <v>96</v>
      </c>
      <c r="I1037">
        <v>6</v>
      </c>
      <c r="J1037">
        <v>0</v>
      </c>
      <c r="K1037">
        <v>0</v>
      </c>
      <c r="L1037"/>
    </row>
    <row r="1038" spans="1:12">
      <c r="A1038" t="s">
        <v>67</v>
      </c>
      <c r="B1038" t="str">
        <f t="shared" si="64"/>
        <v>3024</v>
      </c>
      <c r="C1038" t="str">
        <f t="shared" si="65"/>
        <v>302</v>
      </c>
      <c r="D1038" t="str">
        <f t="shared" si="66"/>
        <v>30</v>
      </c>
      <c r="E1038" t="str">
        <f t="shared" si="67"/>
        <v>30240</v>
      </c>
      <c r="F1038">
        <v>3024</v>
      </c>
      <c r="G1038" t="s">
        <v>113</v>
      </c>
      <c r="H1038" t="s">
        <v>96</v>
      </c>
      <c r="I1038">
        <v>9</v>
      </c>
      <c r="J1038">
        <v>0</v>
      </c>
      <c r="K1038">
        <v>0</v>
      </c>
      <c r="L1038"/>
    </row>
    <row r="1039" spans="1:12">
      <c r="A1039" t="s">
        <v>67</v>
      </c>
      <c r="B1039" t="str">
        <f t="shared" si="64"/>
        <v>3024</v>
      </c>
      <c r="C1039" t="str">
        <f t="shared" si="65"/>
        <v>302</v>
      </c>
      <c r="D1039" t="str">
        <f t="shared" si="66"/>
        <v>30</v>
      </c>
      <c r="E1039" t="str">
        <f t="shared" si="67"/>
        <v>30240</v>
      </c>
      <c r="F1039">
        <v>3024</v>
      </c>
      <c r="G1039" t="s">
        <v>113</v>
      </c>
      <c r="H1039" t="s">
        <v>96</v>
      </c>
      <c r="I1039">
        <v>12</v>
      </c>
      <c r="J1039">
        <v>941.31011980771996</v>
      </c>
      <c r="K1039">
        <v>957.72225879132702</v>
      </c>
      <c r="L1039"/>
    </row>
    <row r="1040" spans="1:12">
      <c r="A1040" t="s">
        <v>67</v>
      </c>
      <c r="B1040" t="str">
        <f t="shared" si="64"/>
        <v>3024</v>
      </c>
      <c r="C1040" t="str">
        <f t="shared" si="65"/>
        <v>302</v>
      </c>
      <c r="D1040" t="str">
        <f t="shared" si="66"/>
        <v>30</v>
      </c>
      <c r="E1040" t="str">
        <f t="shared" si="67"/>
        <v>30240</v>
      </c>
      <c r="F1040">
        <v>3024</v>
      </c>
      <c r="G1040" t="s">
        <v>113</v>
      </c>
      <c r="H1040" t="s">
        <v>96</v>
      </c>
      <c r="I1040">
        <v>16</v>
      </c>
      <c r="J1040">
        <v>0</v>
      </c>
      <c r="K1040">
        <v>0</v>
      </c>
      <c r="L1040"/>
    </row>
    <row r="1041" spans="1:12">
      <c r="A1041" t="s">
        <v>67</v>
      </c>
      <c r="B1041" t="str">
        <f t="shared" si="64"/>
        <v>3024</v>
      </c>
      <c r="C1041" t="str">
        <f t="shared" si="65"/>
        <v>302</v>
      </c>
      <c r="D1041" t="str">
        <f t="shared" si="66"/>
        <v>30</v>
      </c>
      <c r="E1041" t="str">
        <f t="shared" si="67"/>
        <v>30240</v>
      </c>
      <c r="F1041">
        <v>3024</v>
      </c>
      <c r="G1041" t="s">
        <v>113</v>
      </c>
      <c r="H1041" t="s">
        <v>96</v>
      </c>
      <c r="I1041">
        <v>19</v>
      </c>
      <c r="J1041">
        <v>0</v>
      </c>
      <c r="K1041">
        <v>0</v>
      </c>
      <c r="L1041"/>
    </row>
    <row r="1042" spans="1:12">
      <c r="A1042" t="s">
        <v>67</v>
      </c>
      <c r="B1042" t="str">
        <f t="shared" si="64"/>
        <v>3024</v>
      </c>
      <c r="C1042" t="str">
        <f t="shared" si="65"/>
        <v>302</v>
      </c>
      <c r="D1042" t="str">
        <f t="shared" si="66"/>
        <v>30</v>
      </c>
      <c r="E1042" t="str">
        <f t="shared" si="67"/>
        <v>30240</v>
      </c>
      <c r="F1042">
        <v>3024</v>
      </c>
      <c r="G1042" t="s">
        <v>113</v>
      </c>
      <c r="H1042" t="s">
        <v>96</v>
      </c>
      <c r="I1042">
        <v>22</v>
      </c>
      <c r="J1042">
        <v>0</v>
      </c>
      <c r="K1042">
        <v>0</v>
      </c>
      <c r="L1042"/>
    </row>
    <row r="1043" spans="1:12">
      <c r="A1043" t="s">
        <v>67</v>
      </c>
      <c r="B1043" t="str">
        <f t="shared" si="64"/>
        <v>3024</v>
      </c>
      <c r="C1043" t="str">
        <f t="shared" si="65"/>
        <v>302</v>
      </c>
      <c r="D1043" t="str">
        <f t="shared" si="66"/>
        <v>30</v>
      </c>
      <c r="E1043" t="str">
        <f t="shared" si="67"/>
        <v>30240</v>
      </c>
      <c r="F1043">
        <v>3024</v>
      </c>
      <c r="G1043" t="s">
        <v>113</v>
      </c>
      <c r="H1043" t="s">
        <v>96</v>
      </c>
      <c r="I1043">
        <v>25</v>
      </c>
      <c r="J1043">
        <v>0</v>
      </c>
      <c r="K1043">
        <v>0</v>
      </c>
      <c r="L1043"/>
    </row>
    <row r="1044" spans="1:12">
      <c r="A1044" t="s">
        <v>67</v>
      </c>
      <c r="B1044" t="str">
        <f t="shared" si="64"/>
        <v>3024</v>
      </c>
      <c r="C1044" t="str">
        <f t="shared" si="65"/>
        <v>302</v>
      </c>
      <c r="D1044" t="str">
        <f t="shared" si="66"/>
        <v>30</v>
      </c>
      <c r="E1044" t="str">
        <f t="shared" si="67"/>
        <v>30240</v>
      </c>
      <c r="F1044">
        <v>3024</v>
      </c>
      <c r="G1044" t="s">
        <v>114</v>
      </c>
      <c r="H1044" t="s">
        <v>69</v>
      </c>
      <c r="I1044">
        <v>1</v>
      </c>
      <c r="J1044">
        <v>0</v>
      </c>
      <c r="K1044">
        <v>0</v>
      </c>
      <c r="L1044"/>
    </row>
    <row r="1045" spans="1:12">
      <c r="A1045" t="s">
        <v>67</v>
      </c>
      <c r="B1045" t="str">
        <f t="shared" si="64"/>
        <v>3024</v>
      </c>
      <c r="C1045" t="str">
        <f t="shared" si="65"/>
        <v>302</v>
      </c>
      <c r="D1045" t="str">
        <f t="shared" si="66"/>
        <v>30</v>
      </c>
      <c r="E1045" t="str">
        <f t="shared" si="67"/>
        <v>30240</v>
      </c>
      <c r="F1045">
        <v>3024</v>
      </c>
      <c r="G1045" t="s">
        <v>114</v>
      </c>
      <c r="H1045" t="s">
        <v>69</v>
      </c>
      <c r="I1045">
        <v>4</v>
      </c>
      <c r="J1045">
        <v>0</v>
      </c>
      <c r="K1045">
        <v>0</v>
      </c>
      <c r="L1045"/>
    </row>
    <row r="1046" spans="1:12">
      <c r="A1046" t="s">
        <v>67</v>
      </c>
      <c r="B1046" t="str">
        <f t="shared" si="64"/>
        <v>3024</v>
      </c>
      <c r="C1046" t="str">
        <f t="shared" si="65"/>
        <v>302</v>
      </c>
      <c r="D1046" t="str">
        <f t="shared" si="66"/>
        <v>30</v>
      </c>
      <c r="E1046" t="str">
        <f t="shared" si="67"/>
        <v>30240</v>
      </c>
      <c r="F1046">
        <v>3024</v>
      </c>
      <c r="G1046" t="s">
        <v>114</v>
      </c>
      <c r="H1046" t="s">
        <v>69</v>
      </c>
      <c r="I1046">
        <v>11</v>
      </c>
      <c r="J1046">
        <v>0</v>
      </c>
      <c r="K1046">
        <v>0</v>
      </c>
      <c r="L1046"/>
    </row>
    <row r="1047" spans="1:12">
      <c r="A1047" t="s">
        <v>67</v>
      </c>
      <c r="B1047" t="str">
        <f t="shared" si="64"/>
        <v>3024</v>
      </c>
      <c r="C1047" t="str">
        <f t="shared" si="65"/>
        <v>302</v>
      </c>
      <c r="D1047" t="str">
        <f t="shared" si="66"/>
        <v>30</v>
      </c>
      <c r="E1047" t="str">
        <f t="shared" si="67"/>
        <v>30240</v>
      </c>
      <c r="F1047">
        <v>3024</v>
      </c>
      <c r="G1047" t="s">
        <v>114</v>
      </c>
      <c r="H1047" t="s">
        <v>69</v>
      </c>
      <c r="I1047">
        <v>14</v>
      </c>
      <c r="J1047">
        <v>2657.7391661748302</v>
      </c>
      <c r="K1047">
        <v>2683.1622318923501</v>
      </c>
      <c r="L1047"/>
    </row>
    <row r="1048" spans="1:12">
      <c r="A1048" t="s">
        <v>67</v>
      </c>
      <c r="B1048" t="str">
        <f t="shared" si="64"/>
        <v>3024</v>
      </c>
      <c r="C1048" t="str">
        <f t="shared" si="65"/>
        <v>302</v>
      </c>
      <c r="D1048" t="str">
        <f t="shared" si="66"/>
        <v>30</v>
      </c>
      <c r="E1048" t="str">
        <f t="shared" si="67"/>
        <v>30240</v>
      </c>
      <c r="F1048">
        <v>3024</v>
      </c>
      <c r="G1048" t="s">
        <v>114</v>
      </c>
      <c r="H1048" t="s">
        <v>69</v>
      </c>
      <c r="I1048">
        <v>17</v>
      </c>
      <c r="J1048">
        <v>0</v>
      </c>
      <c r="K1048">
        <v>0</v>
      </c>
      <c r="L1048"/>
    </row>
    <row r="1049" spans="1:12">
      <c r="A1049" t="s">
        <v>67</v>
      </c>
      <c r="B1049" t="str">
        <f t="shared" si="64"/>
        <v>3024</v>
      </c>
      <c r="C1049" t="str">
        <f t="shared" si="65"/>
        <v>302</v>
      </c>
      <c r="D1049" t="str">
        <f t="shared" si="66"/>
        <v>30</v>
      </c>
      <c r="E1049" t="str">
        <f t="shared" si="67"/>
        <v>30240</v>
      </c>
      <c r="F1049">
        <v>3024</v>
      </c>
      <c r="G1049" t="s">
        <v>114</v>
      </c>
      <c r="H1049" t="s">
        <v>69</v>
      </c>
      <c r="I1049">
        <v>24</v>
      </c>
      <c r="J1049">
        <v>0</v>
      </c>
      <c r="K1049">
        <v>0</v>
      </c>
      <c r="L1049"/>
    </row>
    <row r="1050" spans="1:12">
      <c r="A1050" t="s">
        <v>67</v>
      </c>
      <c r="B1050" t="str">
        <f t="shared" si="64"/>
        <v>3024</v>
      </c>
      <c r="C1050" t="str">
        <f t="shared" si="65"/>
        <v>302</v>
      </c>
      <c r="D1050" t="str">
        <f t="shared" si="66"/>
        <v>30</v>
      </c>
      <c r="E1050" t="str">
        <f t="shared" si="67"/>
        <v>30240</v>
      </c>
      <c r="F1050">
        <v>3024</v>
      </c>
      <c r="G1050" t="s">
        <v>115</v>
      </c>
      <c r="H1050" t="s">
        <v>69</v>
      </c>
      <c r="I1050">
        <v>3</v>
      </c>
      <c r="J1050">
        <v>0</v>
      </c>
      <c r="K1050">
        <v>0</v>
      </c>
      <c r="L1050"/>
    </row>
    <row r="1051" spans="1:12">
      <c r="A1051" t="s">
        <v>67</v>
      </c>
      <c r="B1051" t="str">
        <f t="shared" si="64"/>
        <v>3024</v>
      </c>
      <c r="C1051" t="str">
        <f t="shared" si="65"/>
        <v>302</v>
      </c>
      <c r="D1051" t="str">
        <f t="shared" si="66"/>
        <v>30</v>
      </c>
      <c r="E1051" t="str">
        <f t="shared" si="67"/>
        <v>30240</v>
      </c>
      <c r="F1051">
        <v>3024</v>
      </c>
      <c r="G1051" t="s">
        <v>115</v>
      </c>
      <c r="H1051" t="s">
        <v>69</v>
      </c>
      <c r="I1051">
        <v>6</v>
      </c>
      <c r="J1051">
        <v>0</v>
      </c>
      <c r="K1051">
        <v>0</v>
      </c>
      <c r="L1051"/>
    </row>
    <row r="1052" spans="1:12">
      <c r="A1052" t="s">
        <v>67</v>
      </c>
      <c r="B1052" t="str">
        <f t="shared" si="64"/>
        <v>3024</v>
      </c>
      <c r="C1052" t="str">
        <f t="shared" si="65"/>
        <v>302</v>
      </c>
      <c r="D1052" t="str">
        <f t="shared" si="66"/>
        <v>30</v>
      </c>
      <c r="E1052" t="str">
        <f t="shared" si="67"/>
        <v>30240</v>
      </c>
      <c r="F1052">
        <v>3024</v>
      </c>
      <c r="G1052" t="s">
        <v>115</v>
      </c>
      <c r="H1052" t="s">
        <v>69</v>
      </c>
      <c r="I1052">
        <v>9</v>
      </c>
      <c r="J1052">
        <v>0</v>
      </c>
      <c r="K1052">
        <v>0</v>
      </c>
      <c r="L1052"/>
    </row>
    <row r="1053" spans="1:12">
      <c r="A1053" t="s">
        <v>67</v>
      </c>
      <c r="B1053" t="str">
        <f t="shared" si="64"/>
        <v>3024</v>
      </c>
      <c r="C1053" t="str">
        <f t="shared" si="65"/>
        <v>302</v>
      </c>
      <c r="D1053" t="str">
        <f t="shared" si="66"/>
        <v>30</v>
      </c>
      <c r="E1053" t="str">
        <f t="shared" si="67"/>
        <v>30240</v>
      </c>
      <c r="F1053">
        <v>3024</v>
      </c>
      <c r="G1053" t="s">
        <v>115</v>
      </c>
      <c r="H1053" t="s">
        <v>69</v>
      </c>
      <c r="I1053">
        <v>16</v>
      </c>
      <c r="J1053">
        <v>0</v>
      </c>
      <c r="K1053">
        <v>0</v>
      </c>
      <c r="L1053"/>
    </row>
    <row r="1054" spans="1:12">
      <c r="A1054" t="s">
        <v>67</v>
      </c>
      <c r="B1054" t="str">
        <f t="shared" si="64"/>
        <v>3024</v>
      </c>
      <c r="C1054" t="str">
        <f t="shared" si="65"/>
        <v>302</v>
      </c>
      <c r="D1054" t="str">
        <f t="shared" si="66"/>
        <v>30</v>
      </c>
      <c r="E1054" t="str">
        <f t="shared" si="67"/>
        <v>30240</v>
      </c>
      <c r="F1054">
        <v>3024</v>
      </c>
      <c r="G1054" t="s">
        <v>115</v>
      </c>
      <c r="H1054" t="s">
        <v>69</v>
      </c>
      <c r="I1054">
        <v>19</v>
      </c>
      <c r="J1054">
        <v>0</v>
      </c>
      <c r="K1054">
        <v>0</v>
      </c>
      <c r="L1054"/>
    </row>
    <row r="1055" spans="1:12">
      <c r="A1055" t="s">
        <v>67</v>
      </c>
      <c r="B1055" t="str">
        <f t="shared" si="64"/>
        <v>3024</v>
      </c>
      <c r="C1055" t="str">
        <f t="shared" si="65"/>
        <v>302</v>
      </c>
      <c r="D1055" t="str">
        <f t="shared" si="66"/>
        <v>30</v>
      </c>
      <c r="E1055" t="str">
        <f t="shared" si="67"/>
        <v>30240</v>
      </c>
      <c r="F1055">
        <v>3024</v>
      </c>
      <c r="G1055" t="s">
        <v>115</v>
      </c>
      <c r="H1055" t="s">
        <v>69</v>
      </c>
      <c r="I1055">
        <v>22</v>
      </c>
      <c r="J1055">
        <v>0</v>
      </c>
      <c r="K1055">
        <v>0</v>
      </c>
      <c r="L1055"/>
    </row>
    <row r="1056" spans="1:12">
      <c r="A1056" t="s">
        <v>67</v>
      </c>
      <c r="B1056" t="str">
        <f t="shared" si="64"/>
        <v>3024</v>
      </c>
      <c r="C1056" t="str">
        <f t="shared" si="65"/>
        <v>302</v>
      </c>
      <c r="D1056" t="str">
        <f t="shared" si="66"/>
        <v>30</v>
      </c>
      <c r="E1056" t="str">
        <f t="shared" si="67"/>
        <v>30240</v>
      </c>
      <c r="F1056">
        <v>3024</v>
      </c>
      <c r="G1056" t="s">
        <v>115</v>
      </c>
      <c r="H1056" t="s">
        <v>69</v>
      </c>
      <c r="I1056">
        <v>25</v>
      </c>
      <c r="J1056">
        <v>0</v>
      </c>
      <c r="K1056">
        <v>0</v>
      </c>
      <c r="L1056"/>
    </row>
    <row r="1057" spans="1:12">
      <c r="A1057" t="s">
        <v>67</v>
      </c>
      <c r="B1057" t="str">
        <f t="shared" si="64"/>
        <v>3024</v>
      </c>
      <c r="C1057" t="str">
        <f t="shared" si="65"/>
        <v>302</v>
      </c>
      <c r="D1057" t="str">
        <f t="shared" si="66"/>
        <v>30</v>
      </c>
      <c r="E1057" t="str">
        <f t="shared" si="67"/>
        <v>30240</v>
      </c>
      <c r="F1057">
        <v>3024</v>
      </c>
      <c r="G1057" t="s">
        <v>116</v>
      </c>
      <c r="H1057" t="s">
        <v>69</v>
      </c>
      <c r="I1057">
        <v>2</v>
      </c>
      <c r="J1057">
        <v>0</v>
      </c>
      <c r="K1057">
        <v>0</v>
      </c>
      <c r="L1057"/>
    </row>
    <row r="1058" spans="1:12">
      <c r="A1058" t="s">
        <v>67</v>
      </c>
      <c r="B1058" t="str">
        <f t="shared" si="64"/>
        <v>3024</v>
      </c>
      <c r="C1058" t="str">
        <f t="shared" si="65"/>
        <v>302</v>
      </c>
      <c r="D1058" t="str">
        <f t="shared" si="66"/>
        <v>30</v>
      </c>
      <c r="E1058" t="str">
        <f t="shared" si="67"/>
        <v>30240</v>
      </c>
      <c r="F1058">
        <v>3024</v>
      </c>
      <c r="G1058" t="s">
        <v>116</v>
      </c>
      <c r="H1058" t="s">
        <v>69</v>
      </c>
      <c r="I1058">
        <v>5</v>
      </c>
      <c r="J1058">
        <v>0</v>
      </c>
      <c r="K1058">
        <v>0</v>
      </c>
      <c r="L1058"/>
    </row>
    <row r="1059" spans="1:12">
      <c r="A1059" t="s">
        <v>67</v>
      </c>
      <c r="B1059" t="str">
        <f t="shared" si="64"/>
        <v>3024</v>
      </c>
      <c r="C1059" t="str">
        <f t="shared" si="65"/>
        <v>302</v>
      </c>
      <c r="D1059" t="str">
        <f t="shared" si="66"/>
        <v>30</v>
      </c>
      <c r="E1059" t="str">
        <f t="shared" si="67"/>
        <v>30240</v>
      </c>
      <c r="F1059">
        <v>3024</v>
      </c>
      <c r="G1059" t="s">
        <v>116</v>
      </c>
      <c r="H1059" t="s">
        <v>69</v>
      </c>
      <c r="I1059">
        <v>8</v>
      </c>
      <c r="J1059">
        <v>0</v>
      </c>
      <c r="K1059">
        <v>0</v>
      </c>
      <c r="L1059"/>
    </row>
    <row r="1060" spans="1:12">
      <c r="A1060" t="s">
        <v>67</v>
      </c>
      <c r="B1060" t="str">
        <f t="shared" si="64"/>
        <v>3024</v>
      </c>
      <c r="C1060" t="str">
        <f t="shared" si="65"/>
        <v>302</v>
      </c>
      <c r="D1060" t="str">
        <f t="shared" si="66"/>
        <v>30</v>
      </c>
      <c r="E1060" t="str">
        <f t="shared" si="67"/>
        <v>30240</v>
      </c>
      <c r="F1060">
        <v>3024</v>
      </c>
      <c r="G1060" t="s">
        <v>116</v>
      </c>
      <c r="H1060" t="s">
        <v>69</v>
      </c>
      <c r="I1060">
        <v>15</v>
      </c>
      <c r="J1060">
        <v>0</v>
      </c>
      <c r="K1060">
        <v>0</v>
      </c>
      <c r="L1060"/>
    </row>
    <row r="1061" spans="1:12">
      <c r="A1061" t="s">
        <v>67</v>
      </c>
      <c r="B1061" t="str">
        <f t="shared" si="64"/>
        <v>3024</v>
      </c>
      <c r="C1061" t="str">
        <f t="shared" si="65"/>
        <v>302</v>
      </c>
      <c r="D1061" t="str">
        <f t="shared" si="66"/>
        <v>30</v>
      </c>
      <c r="E1061" t="str">
        <f t="shared" si="67"/>
        <v>30240</v>
      </c>
      <c r="F1061">
        <v>3024</v>
      </c>
      <c r="G1061" t="s">
        <v>116</v>
      </c>
      <c r="H1061" t="s">
        <v>69</v>
      </c>
      <c r="I1061">
        <v>18</v>
      </c>
      <c r="J1061">
        <v>0</v>
      </c>
      <c r="K1061">
        <v>0</v>
      </c>
      <c r="L1061"/>
    </row>
    <row r="1062" spans="1:12">
      <c r="A1062" t="s">
        <v>67</v>
      </c>
      <c r="B1062" t="str">
        <f t="shared" si="64"/>
        <v>3024</v>
      </c>
      <c r="C1062" t="str">
        <f t="shared" si="65"/>
        <v>302</v>
      </c>
      <c r="D1062" t="str">
        <f t="shared" si="66"/>
        <v>30</v>
      </c>
      <c r="E1062" t="str">
        <f t="shared" si="67"/>
        <v>30240</v>
      </c>
      <c r="F1062">
        <v>3024</v>
      </c>
      <c r="G1062" t="s">
        <v>116</v>
      </c>
      <c r="H1062" t="s">
        <v>69</v>
      </c>
      <c r="I1062">
        <v>21</v>
      </c>
      <c r="J1062">
        <v>0</v>
      </c>
      <c r="K1062">
        <v>0</v>
      </c>
      <c r="L1062"/>
    </row>
    <row r="1063" spans="1:12">
      <c r="A1063" t="s">
        <v>67</v>
      </c>
      <c r="B1063" t="str">
        <f t="shared" si="64"/>
        <v>3027</v>
      </c>
      <c r="C1063" t="str">
        <f t="shared" si="65"/>
        <v>302</v>
      </c>
      <c r="D1063" t="str">
        <f t="shared" si="66"/>
        <v>30</v>
      </c>
      <c r="E1063" t="str">
        <f t="shared" si="67"/>
        <v>30270</v>
      </c>
      <c r="F1063">
        <v>3027</v>
      </c>
      <c r="G1063" t="s">
        <v>117</v>
      </c>
      <c r="H1063" t="s">
        <v>96</v>
      </c>
      <c r="I1063">
        <v>1</v>
      </c>
      <c r="J1063">
        <v>0</v>
      </c>
      <c r="K1063">
        <v>0</v>
      </c>
      <c r="L1063"/>
    </row>
    <row r="1064" spans="1:12">
      <c r="A1064" t="s">
        <v>67</v>
      </c>
      <c r="B1064" t="str">
        <f t="shared" si="64"/>
        <v>3027</v>
      </c>
      <c r="C1064" t="str">
        <f t="shared" si="65"/>
        <v>302</v>
      </c>
      <c r="D1064" t="str">
        <f t="shared" si="66"/>
        <v>30</v>
      </c>
      <c r="E1064" t="str">
        <f t="shared" si="67"/>
        <v>30270</v>
      </c>
      <c r="F1064">
        <v>3027</v>
      </c>
      <c r="G1064" t="s">
        <v>117</v>
      </c>
      <c r="H1064" t="s">
        <v>96</v>
      </c>
      <c r="I1064">
        <v>4</v>
      </c>
      <c r="J1064">
        <v>0</v>
      </c>
      <c r="K1064">
        <v>0</v>
      </c>
      <c r="L1064"/>
    </row>
    <row r="1065" spans="1:12">
      <c r="A1065" t="s">
        <v>67</v>
      </c>
      <c r="B1065" t="str">
        <f t="shared" si="64"/>
        <v>3027</v>
      </c>
      <c r="C1065" t="str">
        <f t="shared" si="65"/>
        <v>302</v>
      </c>
      <c r="D1065" t="str">
        <f t="shared" si="66"/>
        <v>30</v>
      </c>
      <c r="E1065" t="str">
        <f t="shared" si="67"/>
        <v>30270</v>
      </c>
      <c r="F1065">
        <v>3027</v>
      </c>
      <c r="G1065" t="s">
        <v>117</v>
      </c>
      <c r="H1065" t="s">
        <v>96</v>
      </c>
      <c r="I1065">
        <v>7</v>
      </c>
      <c r="J1065">
        <v>0</v>
      </c>
      <c r="K1065">
        <v>0</v>
      </c>
      <c r="L1065"/>
    </row>
    <row r="1066" spans="1:12">
      <c r="A1066" t="s">
        <v>67</v>
      </c>
      <c r="B1066" t="str">
        <f t="shared" si="64"/>
        <v>3027</v>
      </c>
      <c r="C1066" t="str">
        <f t="shared" si="65"/>
        <v>302</v>
      </c>
      <c r="D1066" t="str">
        <f t="shared" si="66"/>
        <v>30</v>
      </c>
      <c r="E1066" t="str">
        <f t="shared" si="67"/>
        <v>30270</v>
      </c>
      <c r="F1066">
        <v>3027</v>
      </c>
      <c r="G1066" t="s">
        <v>117</v>
      </c>
      <c r="H1066" t="s">
        <v>96</v>
      </c>
      <c r="I1066">
        <v>10</v>
      </c>
      <c r="J1066">
        <v>0</v>
      </c>
      <c r="K1066">
        <v>0</v>
      </c>
      <c r="L1066"/>
    </row>
    <row r="1067" spans="1:12">
      <c r="A1067" t="s">
        <v>67</v>
      </c>
      <c r="B1067" t="str">
        <f t="shared" si="64"/>
        <v>3027</v>
      </c>
      <c r="C1067" t="str">
        <f t="shared" si="65"/>
        <v>302</v>
      </c>
      <c r="D1067" t="str">
        <f t="shared" si="66"/>
        <v>30</v>
      </c>
      <c r="E1067" t="str">
        <f t="shared" si="67"/>
        <v>30270</v>
      </c>
      <c r="F1067">
        <v>3027</v>
      </c>
      <c r="G1067" t="s">
        <v>117</v>
      </c>
      <c r="H1067" t="s">
        <v>96</v>
      </c>
      <c r="I1067">
        <v>17</v>
      </c>
      <c r="J1067">
        <v>0</v>
      </c>
      <c r="K1067">
        <v>0</v>
      </c>
      <c r="L1067"/>
    </row>
    <row r="1068" spans="1:12">
      <c r="A1068" t="s">
        <v>67</v>
      </c>
      <c r="B1068" t="str">
        <f t="shared" si="64"/>
        <v>3027</v>
      </c>
      <c r="C1068" t="str">
        <f t="shared" si="65"/>
        <v>302</v>
      </c>
      <c r="D1068" t="str">
        <f t="shared" si="66"/>
        <v>30</v>
      </c>
      <c r="E1068" t="str">
        <f t="shared" si="67"/>
        <v>30270</v>
      </c>
      <c r="F1068">
        <v>3027</v>
      </c>
      <c r="G1068" t="s">
        <v>117</v>
      </c>
      <c r="H1068" t="s">
        <v>96</v>
      </c>
      <c r="I1068">
        <v>20</v>
      </c>
      <c r="J1068">
        <v>0</v>
      </c>
      <c r="K1068">
        <v>0</v>
      </c>
      <c r="L1068"/>
    </row>
    <row r="1069" spans="1:12">
      <c r="A1069" t="s">
        <v>67</v>
      </c>
      <c r="B1069" t="str">
        <f t="shared" si="64"/>
        <v>3027</v>
      </c>
      <c r="C1069" t="str">
        <f t="shared" si="65"/>
        <v>302</v>
      </c>
      <c r="D1069" t="str">
        <f t="shared" si="66"/>
        <v>30</v>
      </c>
      <c r="E1069" t="str">
        <f t="shared" si="67"/>
        <v>30270</v>
      </c>
      <c r="F1069">
        <v>3027</v>
      </c>
      <c r="G1069" t="s">
        <v>117</v>
      </c>
      <c r="H1069" t="s">
        <v>96</v>
      </c>
      <c r="I1069">
        <v>23</v>
      </c>
      <c r="J1069">
        <v>0</v>
      </c>
      <c r="K1069">
        <v>0</v>
      </c>
      <c r="L1069"/>
    </row>
    <row r="1070" spans="1:12">
      <c r="A1070" t="s">
        <v>67</v>
      </c>
      <c r="B1070" t="str">
        <f t="shared" si="64"/>
        <v>3027</v>
      </c>
      <c r="C1070" t="str">
        <f t="shared" si="65"/>
        <v>302</v>
      </c>
      <c r="D1070" t="str">
        <f t="shared" si="66"/>
        <v>30</v>
      </c>
      <c r="E1070" t="str">
        <f t="shared" si="67"/>
        <v>30270</v>
      </c>
      <c r="F1070">
        <v>3027</v>
      </c>
      <c r="G1070" t="s">
        <v>117</v>
      </c>
      <c r="H1070" t="s">
        <v>96</v>
      </c>
      <c r="I1070">
        <v>26</v>
      </c>
      <c r="J1070">
        <v>0</v>
      </c>
      <c r="K1070">
        <v>0</v>
      </c>
      <c r="L1070"/>
    </row>
    <row r="1071" spans="1:12">
      <c r="A1071" t="s">
        <v>67</v>
      </c>
      <c r="B1071" t="str">
        <f t="shared" si="64"/>
        <v>3027</v>
      </c>
      <c r="C1071" t="str">
        <f t="shared" si="65"/>
        <v>302</v>
      </c>
      <c r="D1071" t="str">
        <f t="shared" si="66"/>
        <v>30</v>
      </c>
      <c r="E1071" t="str">
        <f t="shared" si="67"/>
        <v>30270</v>
      </c>
      <c r="F1071">
        <v>3027</v>
      </c>
      <c r="G1071" t="s">
        <v>118</v>
      </c>
      <c r="H1071" t="s">
        <v>96</v>
      </c>
      <c r="I1071">
        <v>5</v>
      </c>
      <c r="J1071">
        <v>0</v>
      </c>
      <c r="K1071">
        <v>0</v>
      </c>
      <c r="L1071"/>
    </row>
    <row r="1072" spans="1:12">
      <c r="A1072" t="s">
        <v>67</v>
      </c>
      <c r="B1072" t="str">
        <f t="shared" si="64"/>
        <v>3027</v>
      </c>
      <c r="C1072" t="str">
        <f t="shared" si="65"/>
        <v>302</v>
      </c>
      <c r="D1072" t="str">
        <f t="shared" si="66"/>
        <v>30</v>
      </c>
      <c r="E1072" t="str">
        <f t="shared" si="67"/>
        <v>30270</v>
      </c>
      <c r="F1072">
        <v>3027</v>
      </c>
      <c r="G1072" t="s">
        <v>118</v>
      </c>
      <c r="H1072" t="s">
        <v>96</v>
      </c>
      <c r="I1072">
        <v>8</v>
      </c>
      <c r="J1072">
        <v>0</v>
      </c>
      <c r="K1072">
        <v>0</v>
      </c>
      <c r="L1072"/>
    </row>
    <row r="1073" spans="1:12">
      <c r="A1073" t="s">
        <v>67</v>
      </c>
      <c r="B1073" t="str">
        <f t="shared" si="64"/>
        <v>3027</v>
      </c>
      <c r="C1073" t="str">
        <f t="shared" si="65"/>
        <v>302</v>
      </c>
      <c r="D1073" t="str">
        <f t="shared" si="66"/>
        <v>30</v>
      </c>
      <c r="E1073" t="str">
        <f t="shared" si="67"/>
        <v>30270</v>
      </c>
      <c r="F1073">
        <v>3027</v>
      </c>
      <c r="G1073" t="s">
        <v>118</v>
      </c>
      <c r="H1073" t="s">
        <v>96</v>
      </c>
      <c r="I1073">
        <v>11</v>
      </c>
      <c r="J1073">
        <v>0.65496829234194598</v>
      </c>
      <c r="K1073">
        <v>0.72276755815648397</v>
      </c>
      <c r="L1073"/>
    </row>
    <row r="1074" spans="1:12">
      <c r="A1074" t="s">
        <v>67</v>
      </c>
      <c r="B1074" t="str">
        <f t="shared" si="64"/>
        <v>3027</v>
      </c>
      <c r="C1074" t="str">
        <f t="shared" si="65"/>
        <v>302</v>
      </c>
      <c r="D1074" t="str">
        <f t="shared" si="66"/>
        <v>30</v>
      </c>
      <c r="E1074" t="str">
        <f t="shared" si="67"/>
        <v>30270</v>
      </c>
      <c r="F1074">
        <v>3027</v>
      </c>
      <c r="G1074" t="s">
        <v>118</v>
      </c>
      <c r="H1074" t="s">
        <v>96</v>
      </c>
      <c r="I1074">
        <v>14</v>
      </c>
      <c r="J1074">
        <v>1211.0298639723701</v>
      </c>
      <c r="K1074">
        <v>1336.39003272682</v>
      </c>
      <c r="L1074"/>
    </row>
    <row r="1075" spans="1:12">
      <c r="A1075" t="s">
        <v>67</v>
      </c>
      <c r="B1075" t="str">
        <f t="shared" si="64"/>
        <v>3027</v>
      </c>
      <c r="C1075" t="str">
        <f t="shared" si="65"/>
        <v>302</v>
      </c>
      <c r="D1075" t="str">
        <f t="shared" si="66"/>
        <v>30</v>
      </c>
      <c r="E1075" t="str">
        <f t="shared" si="67"/>
        <v>30270</v>
      </c>
      <c r="F1075">
        <v>3027</v>
      </c>
      <c r="G1075" t="s">
        <v>118</v>
      </c>
      <c r="H1075" t="s">
        <v>96</v>
      </c>
      <c r="I1075">
        <v>21</v>
      </c>
      <c r="J1075">
        <v>8.1412578034261198</v>
      </c>
      <c r="K1075">
        <v>8.9840028772456595</v>
      </c>
      <c r="L1075"/>
    </row>
    <row r="1076" spans="1:12">
      <c r="A1076" t="s">
        <v>67</v>
      </c>
      <c r="B1076" t="str">
        <f t="shared" si="64"/>
        <v>3027</v>
      </c>
      <c r="C1076" t="str">
        <f t="shared" si="65"/>
        <v>302</v>
      </c>
      <c r="D1076" t="str">
        <f t="shared" si="66"/>
        <v>30</v>
      </c>
      <c r="E1076" t="str">
        <f t="shared" si="67"/>
        <v>30270</v>
      </c>
      <c r="F1076">
        <v>3027</v>
      </c>
      <c r="G1076" t="s">
        <v>118</v>
      </c>
      <c r="H1076" t="s">
        <v>96</v>
      </c>
      <c r="I1076">
        <v>24</v>
      </c>
      <c r="J1076">
        <v>0</v>
      </c>
      <c r="K1076">
        <v>0</v>
      </c>
      <c r="L1076"/>
    </row>
    <row r="1077" spans="1:12">
      <c r="A1077" t="s">
        <v>67</v>
      </c>
      <c r="B1077" t="str">
        <f t="shared" si="64"/>
        <v>3027</v>
      </c>
      <c r="C1077" t="str">
        <f t="shared" si="65"/>
        <v>302</v>
      </c>
      <c r="D1077" t="str">
        <f t="shared" si="66"/>
        <v>30</v>
      </c>
      <c r="E1077" t="str">
        <f t="shared" si="67"/>
        <v>30270</v>
      </c>
      <c r="F1077">
        <v>3027</v>
      </c>
      <c r="G1077" t="s">
        <v>119</v>
      </c>
      <c r="H1077" t="s">
        <v>96</v>
      </c>
      <c r="I1077">
        <v>2</v>
      </c>
      <c r="J1077">
        <v>0</v>
      </c>
      <c r="K1077">
        <v>0</v>
      </c>
      <c r="L1077"/>
    </row>
    <row r="1078" spans="1:12">
      <c r="A1078" t="s">
        <v>67</v>
      </c>
      <c r="B1078" t="str">
        <f t="shared" si="64"/>
        <v>3024</v>
      </c>
      <c r="C1078" t="str">
        <f t="shared" si="65"/>
        <v>302</v>
      </c>
      <c r="D1078" t="str">
        <f t="shared" si="66"/>
        <v>30</v>
      </c>
      <c r="E1078" t="str">
        <f t="shared" si="67"/>
        <v>30240</v>
      </c>
      <c r="F1078">
        <v>3024</v>
      </c>
      <c r="G1078" t="s">
        <v>110</v>
      </c>
      <c r="H1078" t="s">
        <v>77</v>
      </c>
      <c r="I1078">
        <v>14</v>
      </c>
      <c r="J1078">
        <v>805.09</v>
      </c>
      <c r="K1078">
        <v>809.57</v>
      </c>
      <c r="L1078"/>
    </row>
    <row r="1079" spans="1:12">
      <c r="A1079" t="s">
        <v>67</v>
      </c>
      <c r="B1079" t="str">
        <f t="shared" si="64"/>
        <v>3024</v>
      </c>
      <c r="C1079" t="str">
        <f t="shared" si="65"/>
        <v>302</v>
      </c>
      <c r="D1079" t="str">
        <f t="shared" si="66"/>
        <v>30</v>
      </c>
      <c r="E1079" t="str">
        <f t="shared" si="67"/>
        <v>30240</v>
      </c>
      <c r="F1079">
        <v>3024</v>
      </c>
      <c r="G1079" t="s">
        <v>110</v>
      </c>
      <c r="H1079" t="s">
        <v>77</v>
      </c>
      <c r="I1079">
        <v>17</v>
      </c>
      <c r="J1079">
        <v>0</v>
      </c>
      <c r="K1079">
        <v>0</v>
      </c>
      <c r="L1079"/>
    </row>
    <row r="1080" spans="1:12">
      <c r="A1080" t="s">
        <v>67</v>
      </c>
      <c r="B1080" t="str">
        <f t="shared" si="64"/>
        <v>3024</v>
      </c>
      <c r="C1080" t="str">
        <f t="shared" si="65"/>
        <v>302</v>
      </c>
      <c r="D1080" t="str">
        <f t="shared" si="66"/>
        <v>30</v>
      </c>
      <c r="E1080" t="str">
        <f t="shared" si="67"/>
        <v>30240</v>
      </c>
      <c r="F1080">
        <v>3024</v>
      </c>
      <c r="G1080" t="s">
        <v>110</v>
      </c>
      <c r="H1080" t="s">
        <v>77</v>
      </c>
      <c r="I1080">
        <v>21</v>
      </c>
      <c r="J1080">
        <v>0</v>
      </c>
      <c r="K1080">
        <v>0</v>
      </c>
      <c r="L1080"/>
    </row>
    <row r="1081" spans="1:12">
      <c r="A1081" t="s">
        <v>67</v>
      </c>
      <c r="B1081" t="str">
        <f t="shared" si="64"/>
        <v>3024</v>
      </c>
      <c r="C1081" t="str">
        <f t="shared" si="65"/>
        <v>302</v>
      </c>
      <c r="D1081" t="str">
        <f t="shared" si="66"/>
        <v>30</v>
      </c>
      <c r="E1081" t="str">
        <f t="shared" si="67"/>
        <v>30240</v>
      </c>
      <c r="F1081">
        <v>3024</v>
      </c>
      <c r="G1081" t="s">
        <v>110</v>
      </c>
      <c r="H1081" t="s">
        <v>77</v>
      </c>
      <c r="I1081">
        <v>24</v>
      </c>
      <c r="J1081">
        <v>0</v>
      </c>
      <c r="K1081">
        <v>0</v>
      </c>
      <c r="L1081"/>
    </row>
    <row r="1082" spans="1:12">
      <c r="A1082" t="s">
        <v>67</v>
      </c>
      <c r="B1082" t="str">
        <f t="shared" si="64"/>
        <v>3024</v>
      </c>
      <c r="C1082" t="str">
        <f t="shared" si="65"/>
        <v>302</v>
      </c>
      <c r="D1082" t="str">
        <f t="shared" si="66"/>
        <v>30</v>
      </c>
      <c r="E1082" t="str">
        <f t="shared" si="67"/>
        <v>30240</v>
      </c>
      <c r="F1082">
        <v>3024</v>
      </c>
      <c r="G1082" t="s">
        <v>111</v>
      </c>
      <c r="H1082" t="s">
        <v>96</v>
      </c>
      <c r="I1082">
        <v>1</v>
      </c>
      <c r="J1082">
        <v>0</v>
      </c>
      <c r="K1082">
        <v>0</v>
      </c>
      <c r="L1082"/>
    </row>
    <row r="1083" spans="1:12">
      <c r="A1083" t="s">
        <v>67</v>
      </c>
      <c r="B1083" t="str">
        <f t="shared" si="64"/>
        <v>3024</v>
      </c>
      <c r="C1083" t="str">
        <f t="shared" si="65"/>
        <v>302</v>
      </c>
      <c r="D1083" t="str">
        <f t="shared" si="66"/>
        <v>30</v>
      </c>
      <c r="E1083" t="str">
        <f t="shared" si="67"/>
        <v>30240</v>
      </c>
      <c r="F1083">
        <v>3024</v>
      </c>
      <c r="G1083" t="s">
        <v>111</v>
      </c>
      <c r="H1083" t="s">
        <v>96</v>
      </c>
      <c r="I1083">
        <v>8</v>
      </c>
      <c r="J1083">
        <v>0</v>
      </c>
      <c r="K1083">
        <v>0</v>
      </c>
      <c r="L1083"/>
    </row>
    <row r="1084" spans="1:12">
      <c r="A1084" t="s">
        <v>67</v>
      </c>
      <c r="B1084" t="str">
        <f t="shared" si="64"/>
        <v>3024</v>
      </c>
      <c r="C1084" t="str">
        <f t="shared" si="65"/>
        <v>302</v>
      </c>
      <c r="D1084" t="str">
        <f t="shared" si="66"/>
        <v>30</v>
      </c>
      <c r="E1084" t="str">
        <f t="shared" si="67"/>
        <v>30240</v>
      </c>
      <c r="F1084">
        <v>3024</v>
      </c>
      <c r="G1084" t="s">
        <v>111</v>
      </c>
      <c r="H1084" t="s">
        <v>96</v>
      </c>
      <c r="I1084">
        <v>11</v>
      </c>
      <c r="J1084">
        <v>2.5074074943388398</v>
      </c>
      <c r="K1084">
        <v>2.5240945011901199</v>
      </c>
      <c r="L1084"/>
    </row>
    <row r="1085" spans="1:12">
      <c r="A1085" t="s">
        <v>67</v>
      </c>
      <c r="B1085" t="str">
        <f t="shared" si="64"/>
        <v>3024</v>
      </c>
      <c r="C1085" t="str">
        <f t="shared" si="65"/>
        <v>302</v>
      </c>
      <c r="D1085" t="str">
        <f t="shared" si="66"/>
        <v>30</v>
      </c>
      <c r="E1085" t="str">
        <f t="shared" si="67"/>
        <v>30240</v>
      </c>
      <c r="F1085">
        <v>3024</v>
      </c>
      <c r="G1085" t="s">
        <v>111</v>
      </c>
      <c r="H1085" t="s">
        <v>96</v>
      </c>
      <c r="I1085">
        <v>14</v>
      </c>
      <c r="J1085">
        <v>4636.17154035777</v>
      </c>
      <c r="K1085">
        <v>4667.0256502032298</v>
      </c>
      <c r="L1085"/>
    </row>
    <row r="1086" spans="1:12">
      <c r="A1086" t="s">
        <v>67</v>
      </c>
      <c r="B1086" t="str">
        <f t="shared" si="64"/>
        <v>3024</v>
      </c>
      <c r="C1086" t="str">
        <f t="shared" si="65"/>
        <v>302</v>
      </c>
      <c r="D1086" t="str">
        <f t="shared" si="66"/>
        <v>30</v>
      </c>
      <c r="E1086" t="str">
        <f t="shared" si="67"/>
        <v>30240</v>
      </c>
      <c r="F1086">
        <v>3024</v>
      </c>
      <c r="G1086" t="s">
        <v>111</v>
      </c>
      <c r="H1086" t="s">
        <v>96</v>
      </c>
      <c r="I1086">
        <v>17</v>
      </c>
      <c r="J1086">
        <v>0</v>
      </c>
      <c r="K1086">
        <v>0</v>
      </c>
      <c r="L1086"/>
    </row>
    <row r="1087" spans="1:12">
      <c r="A1087" t="s">
        <v>67</v>
      </c>
      <c r="B1087" t="str">
        <f t="shared" si="64"/>
        <v>3024</v>
      </c>
      <c r="C1087" t="str">
        <f t="shared" si="65"/>
        <v>302</v>
      </c>
      <c r="D1087" t="str">
        <f t="shared" si="66"/>
        <v>30</v>
      </c>
      <c r="E1087" t="str">
        <f t="shared" si="67"/>
        <v>30240</v>
      </c>
      <c r="F1087">
        <v>3024</v>
      </c>
      <c r="G1087" t="s">
        <v>111</v>
      </c>
      <c r="H1087" t="s">
        <v>96</v>
      </c>
      <c r="I1087">
        <v>24</v>
      </c>
      <c r="J1087">
        <v>0</v>
      </c>
      <c r="K1087">
        <v>0</v>
      </c>
      <c r="L1087"/>
    </row>
    <row r="1088" spans="1:12">
      <c r="A1088" t="s">
        <v>67</v>
      </c>
      <c r="B1088" t="str">
        <f t="shared" si="64"/>
        <v>3024</v>
      </c>
      <c r="C1088" t="str">
        <f t="shared" si="65"/>
        <v>302</v>
      </c>
      <c r="D1088" t="str">
        <f t="shared" si="66"/>
        <v>30</v>
      </c>
      <c r="E1088" t="str">
        <f t="shared" si="67"/>
        <v>30240</v>
      </c>
      <c r="F1088">
        <v>3024</v>
      </c>
      <c r="G1088" t="s">
        <v>112</v>
      </c>
      <c r="H1088" t="s">
        <v>96</v>
      </c>
      <c r="I1088">
        <v>3</v>
      </c>
      <c r="J1088">
        <v>0</v>
      </c>
      <c r="K1088">
        <v>0</v>
      </c>
      <c r="L1088"/>
    </row>
    <row r="1089" spans="1:12">
      <c r="A1089" t="s">
        <v>67</v>
      </c>
      <c r="B1089" t="str">
        <f t="shared" si="64"/>
        <v>3024</v>
      </c>
      <c r="C1089" t="str">
        <f t="shared" si="65"/>
        <v>302</v>
      </c>
      <c r="D1089" t="str">
        <f t="shared" si="66"/>
        <v>30</v>
      </c>
      <c r="E1089" t="str">
        <f t="shared" si="67"/>
        <v>30240</v>
      </c>
      <c r="F1089">
        <v>3024</v>
      </c>
      <c r="G1089" t="s">
        <v>112</v>
      </c>
      <c r="H1089" t="s">
        <v>96</v>
      </c>
      <c r="I1089">
        <v>6</v>
      </c>
      <c r="J1089">
        <v>0</v>
      </c>
      <c r="K1089">
        <v>0</v>
      </c>
      <c r="L1089"/>
    </row>
    <row r="1090" spans="1:12">
      <c r="A1090" t="s">
        <v>67</v>
      </c>
      <c r="B1090" t="str">
        <f t="shared" si="64"/>
        <v>3024</v>
      </c>
      <c r="C1090" t="str">
        <f t="shared" si="65"/>
        <v>302</v>
      </c>
      <c r="D1090" t="str">
        <f t="shared" si="66"/>
        <v>30</v>
      </c>
      <c r="E1090" t="str">
        <f t="shared" si="67"/>
        <v>30240</v>
      </c>
      <c r="F1090">
        <v>3024</v>
      </c>
      <c r="G1090" t="s">
        <v>112</v>
      </c>
      <c r="H1090" t="s">
        <v>96</v>
      </c>
      <c r="I1090">
        <v>9</v>
      </c>
      <c r="J1090">
        <v>0</v>
      </c>
      <c r="K1090">
        <v>0</v>
      </c>
      <c r="L1090"/>
    </row>
    <row r="1091" spans="1:12">
      <c r="A1091" t="s">
        <v>67</v>
      </c>
      <c r="B1091" t="str">
        <f t="shared" ref="B1091:B1154" si="68">+LEFT(E1091,4)</f>
        <v>3024</v>
      </c>
      <c r="C1091" t="str">
        <f t="shared" ref="C1091:C1154" si="69">+LEFT(E1091,3)</f>
        <v>302</v>
      </c>
      <c r="D1091" t="str">
        <f t="shared" ref="D1091:D1154" si="70">+LEFT(E1091,2)</f>
        <v>30</v>
      </c>
      <c r="E1091" t="str">
        <f t="shared" ref="E1091:E1154" si="71">+LEFT(F1091&amp;"00000",5)</f>
        <v>30240</v>
      </c>
      <c r="F1091">
        <v>3024</v>
      </c>
      <c r="G1091" t="s">
        <v>112</v>
      </c>
      <c r="H1091" t="s">
        <v>96</v>
      </c>
      <c r="I1091">
        <v>16</v>
      </c>
      <c r="J1091">
        <v>0</v>
      </c>
      <c r="K1091">
        <v>0</v>
      </c>
      <c r="L1091"/>
    </row>
    <row r="1092" spans="1:12">
      <c r="A1092" t="s">
        <v>67</v>
      </c>
      <c r="B1092" t="str">
        <f t="shared" si="68"/>
        <v>3024</v>
      </c>
      <c r="C1092" t="str">
        <f t="shared" si="69"/>
        <v>302</v>
      </c>
      <c r="D1092" t="str">
        <f t="shared" si="70"/>
        <v>30</v>
      </c>
      <c r="E1092" t="str">
        <f t="shared" si="71"/>
        <v>30240</v>
      </c>
      <c r="F1092">
        <v>3024</v>
      </c>
      <c r="G1092" t="s">
        <v>112</v>
      </c>
      <c r="H1092" t="s">
        <v>96</v>
      </c>
      <c r="I1092">
        <v>19</v>
      </c>
      <c r="J1092">
        <v>0</v>
      </c>
      <c r="K1092">
        <v>0</v>
      </c>
      <c r="L1092"/>
    </row>
    <row r="1093" spans="1:12">
      <c r="A1093" t="s">
        <v>67</v>
      </c>
      <c r="B1093" t="str">
        <f t="shared" si="68"/>
        <v>3024</v>
      </c>
      <c r="C1093" t="str">
        <f t="shared" si="69"/>
        <v>302</v>
      </c>
      <c r="D1093" t="str">
        <f t="shared" si="70"/>
        <v>30</v>
      </c>
      <c r="E1093" t="str">
        <f t="shared" si="71"/>
        <v>30240</v>
      </c>
      <c r="F1093">
        <v>3024</v>
      </c>
      <c r="G1093" t="s">
        <v>112</v>
      </c>
      <c r="H1093" t="s">
        <v>96</v>
      </c>
      <c r="I1093">
        <v>22</v>
      </c>
      <c r="J1093">
        <v>0</v>
      </c>
      <c r="K1093">
        <v>0</v>
      </c>
      <c r="L1093"/>
    </row>
    <row r="1094" spans="1:12">
      <c r="A1094" t="s">
        <v>67</v>
      </c>
      <c r="B1094" t="str">
        <f t="shared" si="68"/>
        <v>3024</v>
      </c>
      <c r="C1094" t="str">
        <f t="shared" si="69"/>
        <v>302</v>
      </c>
      <c r="D1094" t="str">
        <f t="shared" si="70"/>
        <v>30</v>
      </c>
      <c r="E1094" t="str">
        <f t="shared" si="71"/>
        <v>30240</v>
      </c>
      <c r="F1094">
        <v>3024</v>
      </c>
      <c r="G1094" t="s">
        <v>112</v>
      </c>
      <c r="H1094" t="s">
        <v>96</v>
      </c>
      <c r="I1094">
        <v>25</v>
      </c>
      <c r="J1094">
        <v>0</v>
      </c>
      <c r="K1094">
        <v>0</v>
      </c>
      <c r="L1094"/>
    </row>
    <row r="1095" spans="1:12">
      <c r="A1095" t="s">
        <v>67</v>
      </c>
      <c r="B1095" t="str">
        <f t="shared" si="68"/>
        <v>3024</v>
      </c>
      <c r="C1095" t="str">
        <f t="shared" si="69"/>
        <v>302</v>
      </c>
      <c r="D1095" t="str">
        <f t="shared" si="70"/>
        <v>30</v>
      </c>
      <c r="E1095" t="str">
        <f t="shared" si="71"/>
        <v>30240</v>
      </c>
      <c r="F1095">
        <v>3024</v>
      </c>
      <c r="G1095" t="s">
        <v>113</v>
      </c>
      <c r="H1095" t="s">
        <v>96</v>
      </c>
      <c r="I1095">
        <v>2</v>
      </c>
      <c r="J1095">
        <v>0</v>
      </c>
      <c r="K1095">
        <v>0</v>
      </c>
      <c r="L1095"/>
    </row>
    <row r="1096" spans="1:12">
      <c r="A1096" t="s">
        <v>67</v>
      </c>
      <c r="B1096" t="str">
        <f t="shared" si="68"/>
        <v>3024</v>
      </c>
      <c r="C1096" t="str">
        <f t="shared" si="69"/>
        <v>302</v>
      </c>
      <c r="D1096" t="str">
        <f t="shared" si="70"/>
        <v>30</v>
      </c>
      <c r="E1096" t="str">
        <f t="shared" si="71"/>
        <v>30240</v>
      </c>
      <c r="F1096">
        <v>3024</v>
      </c>
      <c r="G1096" t="s">
        <v>113</v>
      </c>
      <c r="H1096" t="s">
        <v>96</v>
      </c>
      <c r="I1096">
        <v>5</v>
      </c>
      <c r="J1096">
        <v>0</v>
      </c>
      <c r="K1096">
        <v>0</v>
      </c>
      <c r="L1096"/>
    </row>
    <row r="1097" spans="1:12">
      <c r="A1097" t="s">
        <v>67</v>
      </c>
      <c r="B1097" t="str">
        <f t="shared" si="68"/>
        <v>3024</v>
      </c>
      <c r="C1097" t="str">
        <f t="shared" si="69"/>
        <v>302</v>
      </c>
      <c r="D1097" t="str">
        <f t="shared" si="70"/>
        <v>30</v>
      </c>
      <c r="E1097" t="str">
        <f t="shared" si="71"/>
        <v>30240</v>
      </c>
      <c r="F1097">
        <v>3024</v>
      </c>
      <c r="G1097" t="s">
        <v>113</v>
      </c>
      <c r="H1097" t="s">
        <v>96</v>
      </c>
      <c r="I1097">
        <v>8</v>
      </c>
      <c r="J1097">
        <v>0</v>
      </c>
      <c r="K1097">
        <v>0</v>
      </c>
      <c r="L1097"/>
    </row>
    <row r="1098" spans="1:12">
      <c r="A1098" t="s">
        <v>67</v>
      </c>
      <c r="B1098" t="str">
        <f t="shared" si="68"/>
        <v>3024</v>
      </c>
      <c r="C1098" t="str">
        <f t="shared" si="69"/>
        <v>302</v>
      </c>
      <c r="D1098" t="str">
        <f t="shared" si="70"/>
        <v>30</v>
      </c>
      <c r="E1098" t="str">
        <f t="shared" si="71"/>
        <v>30240</v>
      </c>
      <c r="F1098">
        <v>3024</v>
      </c>
      <c r="G1098" t="s">
        <v>113</v>
      </c>
      <c r="H1098" t="s">
        <v>96</v>
      </c>
      <c r="I1098">
        <v>15</v>
      </c>
      <c r="J1098">
        <v>0</v>
      </c>
      <c r="K1098">
        <v>0</v>
      </c>
      <c r="L1098"/>
    </row>
    <row r="1099" spans="1:12">
      <c r="A1099" t="s">
        <v>67</v>
      </c>
      <c r="B1099" t="str">
        <f t="shared" si="68"/>
        <v>3024</v>
      </c>
      <c r="C1099" t="str">
        <f t="shared" si="69"/>
        <v>302</v>
      </c>
      <c r="D1099" t="str">
        <f t="shared" si="70"/>
        <v>30</v>
      </c>
      <c r="E1099" t="str">
        <f t="shared" si="71"/>
        <v>30240</v>
      </c>
      <c r="F1099">
        <v>3024</v>
      </c>
      <c r="G1099" t="s">
        <v>113</v>
      </c>
      <c r="H1099" t="s">
        <v>96</v>
      </c>
      <c r="I1099">
        <v>18</v>
      </c>
      <c r="J1099">
        <v>0</v>
      </c>
      <c r="K1099">
        <v>0</v>
      </c>
      <c r="L1099"/>
    </row>
    <row r="1100" spans="1:12">
      <c r="A1100" t="s">
        <v>67</v>
      </c>
      <c r="B1100" t="str">
        <f t="shared" si="68"/>
        <v>3024</v>
      </c>
      <c r="C1100" t="str">
        <f t="shared" si="69"/>
        <v>302</v>
      </c>
      <c r="D1100" t="str">
        <f t="shared" si="70"/>
        <v>30</v>
      </c>
      <c r="E1100" t="str">
        <f t="shared" si="71"/>
        <v>30240</v>
      </c>
      <c r="F1100">
        <v>3024</v>
      </c>
      <c r="G1100" t="s">
        <v>113</v>
      </c>
      <c r="H1100" t="s">
        <v>96</v>
      </c>
      <c r="I1100">
        <v>21</v>
      </c>
      <c r="J1100">
        <v>3.3591689368523698</v>
      </c>
      <c r="K1100">
        <v>3.4177374641643801</v>
      </c>
      <c r="L1100"/>
    </row>
    <row r="1101" spans="1:12">
      <c r="A1101" t="s">
        <v>67</v>
      </c>
      <c r="B1101" t="str">
        <f t="shared" si="68"/>
        <v>3024</v>
      </c>
      <c r="C1101" t="str">
        <f t="shared" si="69"/>
        <v>302</v>
      </c>
      <c r="D1101" t="str">
        <f t="shared" si="70"/>
        <v>30</v>
      </c>
      <c r="E1101" t="str">
        <f t="shared" si="71"/>
        <v>30240</v>
      </c>
      <c r="F1101">
        <v>3024</v>
      </c>
      <c r="G1101" t="s">
        <v>114</v>
      </c>
      <c r="H1101" t="s">
        <v>69</v>
      </c>
      <c r="I1101">
        <v>2</v>
      </c>
      <c r="J1101">
        <v>0</v>
      </c>
      <c r="K1101">
        <v>0</v>
      </c>
      <c r="L1101"/>
    </row>
    <row r="1102" spans="1:12">
      <c r="A1102" t="s">
        <v>67</v>
      </c>
      <c r="B1102" t="str">
        <f t="shared" si="68"/>
        <v>3024</v>
      </c>
      <c r="C1102" t="str">
        <f t="shared" si="69"/>
        <v>302</v>
      </c>
      <c r="D1102" t="str">
        <f t="shared" si="70"/>
        <v>30</v>
      </c>
      <c r="E1102" t="str">
        <f t="shared" si="71"/>
        <v>30240</v>
      </c>
      <c r="F1102">
        <v>3024</v>
      </c>
      <c r="G1102" t="s">
        <v>114</v>
      </c>
      <c r="H1102" t="s">
        <v>69</v>
      </c>
      <c r="I1102">
        <v>5</v>
      </c>
      <c r="J1102">
        <v>0</v>
      </c>
      <c r="K1102">
        <v>0</v>
      </c>
      <c r="L1102"/>
    </row>
    <row r="1103" spans="1:12">
      <c r="A1103" t="s">
        <v>67</v>
      </c>
      <c r="B1103" t="str">
        <f t="shared" si="68"/>
        <v>3024</v>
      </c>
      <c r="C1103" t="str">
        <f t="shared" si="69"/>
        <v>302</v>
      </c>
      <c r="D1103" t="str">
        <f t="shared" si="70"/>
        <v>30</v>
      </c>
      <c r="E1103" t="str">
        <f t="shared" si="71"/>
        <v>30240</v>
      </c>
      <c r="F1103">
        <v>3024</v>
      </c>
      <c r="G1103" t="s">
        <v>114</v>
      </c>
      <c r="H1103" t="s">
        <v>69</v>
      </c>
      <c r="I1103">
        <v>8</v>
      </c>
      <c r="J1103">
        <v>0</v>
      </c>
      <c r="K1103">
        <v>0</v>
      </c>
      <c r="L1103"/>
    </row>
    <row r="1104" spans="1:12">
      <c r="A1104" t="s">
        <v>67</v>
      </c>
      <c r="B1104" t="str">
        <f t="shared" si="68"/>
        <v>3024</v>
      </c>
      <c r="C1104" t="str">
        <f t="shared" si="69"/>
        <v>302</v>
      </c>
      <c r="D1104" t="str">
        <f t="shared" si="70"/>
        <v>30</v>
      </c>
      <c r="E1104" t="str">
        <f t="shared" si="71"/>
        <v>30240</v>
      </c>
      <c r="F1104">
        <v>3024</v>
      </c>
      <c r="G1104" t="s">
        <v>114</v>
      </c>
      <c r="H1104" t="s">
        <v>69</v>
      </c>
      <c r="I1104">
        <v>15</v>
      </c>
      <c r="J1104">
        <v>0</v>
      </c>
      <c r="K1104">
        <v>0</v>
      </c>
      <c r="L1104"/>
    </row>
    <row r="1105" spans="1:12">
      <c r="A1105" t="s">
        <v>67</v>
      </c>
      <c r="B1105" t="str">
        <f t="shared" si="68"/>
        <v>3024</v>
      </c>
      <c r="C1105" t="str">
        <f t="shared" si="69"/>
        <v>302</v>
      </c>
      <c r="D1105" t="str">
        <f t="shared" si="70"/>
        <v>30</v>
      </c>
      <c r="E1105" t="str">
        <f t="shared" si="71"/>
        <v>30240</v>
      </c>
      <c r="F1105">
        <v>3024</v>
      </c>
      <c r="G1105" t="s">
        <v>114</v>
      </c>
      <c r="H1105" t="s">
        <v>69</v>
      </c>
      <c r="I1105">
        <v>18</v>
      </c>
      <c r="J1105">
        <v>0</v>
      </c>
      <c r="K1105">
        <v>0</v>
      </c>
      <c r="L1105"/>
    </row>
    <row r="1106" spans="1:12">
      <c r="A1106" t="s">
        <v>67</v>
      </c>
      <c r="B1106" t="str">
        <f t="shared" si="68"/>
        <v>3024</v>
      </c>
      <c r="C1106" t="str">
        <f t="shared" si="69"/>
        <v>302</v>
      </c>
      <c r="D1106" t="str">
        <f t="shared" si="70"/>
        <v>30</v>
      </c>
      <c r="E1106" t="str">
        <f t="shared" si="71"/>
        <v>30240</v>
      </c>
      <c r="F1106">
        <v>3024</v>
      </c>
      <c r="G1106" t="s">
        <v>114</v>
      </c>
      <c r="H1106" t="s">
        <v>69</v>
      </c>
      <c r="I1106">
        <v>21</v>
      </c>
      <c r="J1106">
        <v>0</v>
      </c>
      <c r="K1106">
        <v>0</v>
      </c>
      <c r="L1106"/>
    </row>
    <row r="1107" spans="1:12">
      <c r="A1107" t="s">
        <v>67</v>
      </c>
      <c r="B1107" t="str">
        <f t="shared" si="68"/>
        <v>3024</v>
      </c>
      <c r="C1107" t="str">
        <f t="shared" si="69"/>
        <v>302</v>
      </c>
      <c r="D1107" t="str">
        <f t="shared" si="70"/>
        <v>30</v>
      </c>
      <c r="E1107" t="str">
        <f t="shared" si="71"/>
        <v>30240</v>
      </c>
      <c r="F1107">
        <v>3024</v>
      </c>
      <c r="G1107" t="s">
        <v>115</v>
      </c>
      <c r="H1107" t="s">
        <v>69</v>
      </c>
      <c r="I1107">
        <v>4</v>
      </c>
      <c r="J1107">
        <v>0</v>
      </c>
      <c r="K1107">
        <v>0</v>
      </c>
      <c r="L1107"/>
    </row>
    <row r="1108" spans="1:12">
      <c r="A1108" t="s">
        <v>67</v>
      </c>
      <c r="B1108" t="str">
        <f t="shared" si="68"/>
        <v>3024</v>
      </c>
      <c r="C1108" t="str">
        <f t="shared" si="69"/>
        <v>302</v>
      </c>
      <c r="D1108" t="str">
        <f t="shared" si="70"/>
        <v>30</v>
      </c>
      <c r="E1108" t="str">
        <f t="shared" si="71"/>
        <v>30240</v>
      </c>
      <c r="F1108">
        <v>3024</v>
      </c>
      <c r="G1108" t="s">
        <v>115</v>
      </c>
      <c r="H1108" t="s">
        <v>69</v>
      </c>
      <c r="I1108">
        <v>7</v>
      </c>
      <c r="J1108">
        <v>0</v>
      </c>
      <c r="K1108">
        <v>0</v>
      </c>
      <c r="L1108"/>
    </row>
    <row r="1109" spans="1:12">
      <c r="A1109" t="s">
        <v>67</v>
      </c>
      <c r="B1109" t="str">
        <f t="shared" si="68"/>
        <v>3024</v>
      </c>
      <c r="C1109" t="str">
        <f t="shared" si="69"/>
        <v>302</v>
      </c>
      <c r="D1109" t="str">
        <f t="shared" si="70"/>
        <v>30</v>
      </c>
      <c r="E1109" t="str">
        <f t="shared" si="71"/>
        <v>30240</v>
      </c>
      <c r="F1109">
        <v>3024</v>
      </c>
      <c r="G1109" t="s">
        <v>115</v>
      </c>
      <c r="H1109" t="s">
        <v>69</v>
      </c>
      <c r="I1109">
        <v>10</v>
      </c>
      <c r="J1109">
        <v>0</v>
      </c>
      <c r="K1109">
        <v>0</v>
      </c>
      <c r="L1109"/>
    </row>
    <row r="1110" spans="1:12">
      <c r="A1110" t="s">
        <v>67</v>
      </c>
      <c r="B1110" t="str">
        <f t="shared" si="68"/>
        <v>3024</v>
      </c>
      <c r="C1110" t="str">
        <f t="shared" si="69"/>
        <v>302</v>
      </c>
      <c r="D1110" t="str">
        <f t="shared" si="70"/>
        <v>30</v>
      </c>
      <c r="E1110" t="str">
        <f t="shared" si="71"/>
        <v>30240</v>
      </c>
      <c r="F1110">
        <v>3024</v>
      </c>
      <c r="G1110" t="s">
        <v>115</v>
      </c>
      <c r="H1110" t="s">
        <v>69</v>
      </c>
      <c r="I1110">
        <v>13</v>
      </c>
      <c r="J1110">
        <v>0</v>
      </c>
      <c r="K1110">
        <v>0</v>
      </c>
      <c r="L1110"/>
    </row>
    <row r="1111" spans="1:12">
      <c r="A1111" t="s">
        <v>67</v>
      </c>
      <c r="B1111" t="str">
        <f t="shared" si="68"/>
        <v>3024</v>
      </c>
      <c r="C1111" t="str">
        <f t="shared" si="69"/>
        <v>302</v>
      </c>
      <c r="D1111" t="str">
        <f t="shared" si="70"/>
        <v>30</v>
      </c>
      <c r="E1111" t="str">
        <f t="shared" si="71"/>
        <v>30240</v>
      </c>
      <c r="F1111">
        <v>3024</v>
      </c>
      <c r="G1111" t="s">
        <v>115</v>
      </c>
      <c r="H1111" t="s">
        <v>69</v>
      </c>
      <c r="I1111">
        <v>20</v>
      </c>
      <c r="J1111">
        <v>0</v>
      </c>
      <c r="K1111">
        <v>0</v>
      </c>
      <c r="L1111"/>
    </row>
    <row r="1112" spans="1:12">
      <c r="A1112" t="s">
        <v>67</v>
      </c>
      <c r="B1112" t="str">
        <f t="shared" si="68"/>
        <v>3024</v>
      </c>
      <c r="C1112" t="str">
        <f t="shared" si="69"/>
        <v>302</v>
      </c>
      <c r="D1112" t="str">
        <f t="shared" si="70"/>
        <v>30</v>
      </c>
      <c r="E1112" t="str">
        <f t="shared" si="71"/>
        <v>30240</v>
      </c>
      <c r="F1112">
        <v>3024</v>
      </c>
      <c r="G1112" t="s">
        <v>115</v>
      </c>
      <c r="H1112" t="s">
        <v>69</v>
      </c>
      <c r="I1112">
        <v>23</v>
      </c>
      <c r="J1112">
        <v>0</v>
      </c>
      <c r="K1112">
        <v>0</v>
      </c>
      <c r="L1112"/>
    </row>
    <row r="1113" spans="1:12">
      <c r="A1113" t="s">
        <v>67</v>
      </c>
      <c r="B1113" t="str">
        <f t="shared" si="68"/>
        <v>3024</v>
      </c>
      <c r="C1113" t="str">
        <f t="shared" si="69"/>
        <v>302</v>
      </c>
      <c r="D1113" t="str">
        <f t="shared" si="70"/>
        <v>30</v>
      </c>
      <c r="E1113" t="str">
        <f t="shared" si="71"/>
        <v>30240</v>
      </c>
      <c r="F1113">
        <v>3024</v>
      </c>
      <c r="G1113" t="s">
        <v>115</v>
      </c>
      <c r="H1113" t="s">
        <v>69</v>
      </c>
      <c r="I1113">
        <v>26</v>
      </c>
      <c r="J1113">
        <v>0</v>
      </c>
      <c r="K1113">
        <v>0</v>
      </c>
      <c r="L1113"/>
    </row>
    <row r="1114" spans="1:12">
      <c r="A1114" t="s">
        <v>67</v>
      </c>
      <c r="B1114" t="str">
        <f t="shared" si="68"/>
        <v>3024</v>
      </c>
      <c r="C1114" t="str">
        <f t="shared" si="69"/>
        <v>302</v>
      </c>
      <c r="D1114" t="str">
        <f t="shared" si="70"/>
        <v>30</v>
      </c>
      <c r="E1114" t="str">
        <f t="shared" si="71"/>
        <v>30240</v>
      </c>
      <c r="F1114">
        <v>3024</v>
      </c>
      <c r="G1114" t="s">
        <v>116</v>
      </c>
      <c r="H1114" t="s">
        <v>69</v>
      </c>
      <c r="I1114">
        <v>3</v>
      </c>
      <c r="J1114">
        <v>0</v>
      </c>
      <c r="K1114">
        <v>0</v>
      </c>
      <c r="L1114"/>
    </row>
    <row r="1115" spans="1:12">
      <c r="A1115" t="s">
        <v>67</v>
      </c>
      <c r="B1115" t="str">
        <f t="shared" si="68"/>
        <v>3024</v>
      </c>
      <c r="C1115" t="str">
        <f t="shared" si="69"/>
        <v>302</v>
      </c>
      <c r="D1115" t="str">
        <f t="shared" si="70"/>
        <v>30</v>
      </c>
      <c r="E1115" t="str">
        <f t="shared" si="71"/>
        <v>30240</v>
      </c>
      <c r="F1115">
        <v>3024</v>
      </c>
      <c r="G1115" t="s">
        <v>116</v>
      </c>
      <c r="H1115" t="s">
        <v>69</v>
      </c>
      <c r="I1115">
        <v>6</v>
      </c>
      <c r="J1115">
        <v>0</v>
      </c>
      <c r="K1115">
        <v>0</v>
      </c>
      <c r="L1115"/>
    </row>
    <row r="1116" spans="1:12">
      <c r="A1116" t="s">
        <v>67</v>
      </c>
      <c r="B1116" t="str">
        <f t="shared" si="68"/>
        <v>3024</v>
      </c>
      <c r="C1116" t="str">
        <f t="shared" si="69"/>
        <v>302</v>
      </c>
      <c r="D1116" t="str">
        <f t="shared" si="70"/>
        <v>30</v>
      </c>
      <c r="E1116" t="str">
        <f t="shared" si="71"/>
        <v>30240</v>
      </c>
      <c r="F1116">
        <v>3024</v>
      </c>
      <c r="G1116" t="s">
        <v>116</v>
      </c>
      <c r="H1116" t="s">
        <v>69</v>
      </c>
      <c r="I1116">
        <v>9</v>
      </c>
      <c r="J1116">
        <v>0</v>
      </c>
      <c r="K1116">
        <v>0</v>
      </c>
      <c r="L1116"/>
    </row>
    <row r="1117" spans="1:12">
      <c r="A1117" t="s">
        <v>67</v>
      </c>
      <c r="B1117" t="str">
        <f t="shared" si="68"/>
        <v>3024</v>
      </c>
      <c r="C1117" t="str">
        <f t="shared" si="69"/>
        <v>302</v>
      </c>
      <c r="D1117" t="str">
        <f t="shared" si="70"/>
        <v>30</v>
      </c>
      <c r="E1117" t="str">
        <f t="shared" si="71"/>
        <v>30240</v>
      </c>
      <c r="F1117">
        <v>3024</v>
      </c>
      <c r="G1117" t="s">
        <v>116</v>
      </c>
      <c r="H1117" t="s">
        <v>69</v>
      </c>
      <c r="I1117">
        <v>12</v>
      </c>
      <c r="J1117">
        <v>5854.7959480965101</v>
      </c>
      <c r="K1117">
        <v>5940.9585834419704</v>
      </c>
      <c r="L1117"/>
    </row>
    <row r="1118" spans="1:12">
      <c r="A1118" t="s">
        <v>67</v>
      </c>
      <c r="B1118" t="str">
        <f t="shared" si="68"/>
        <v>3024</v>
      </c>
      <c r="C1118" t="str">
        <f t="shared" si="69"/>
        <v>302</v>
      </c>
      <c r="D1118" t="str">
        <f t="shared" si="70"/>
        <v>30</v>
      </c>
      <c r="E1118" t="str">
        <f t="shared" si="71"/>
        <v>30240</v>
      </c>
      <c r="F1118">
        <v>3024</v>
      </c>
      <c r="G1118" t="s">
        <v>116</v>
      </c>
      <c r="H1118" t="s">
        <v>69</v>
      </c>
      <c r="I1118">
        <v>19</v>
      </c>
      <c r="J1118">
        <v>0</v>
      </c>
      <c r="K1118">
        <v>0</v>
      </c>
      <c r="L1118"/>
    </row>
    <row r="1119" spans="1:12">
      <c r="A1119" t="s">
        <v>67</v>
      </c>
      <c r="B1119" t="str">
        <f t="shared" si="68"/>
        <v>3024</v>
      </c>
      <c r="C1119" t="str">
        <f t="shared" si="69"/>
        <v>302</v>
      </c>
      <c r="D1119" t="str">
        <f t="shared" si="70"/>
        <v>30</v>
      </c>
      <c r="E1119" t="str">
        <f t="shared" si="71"/>
        <v>30240</v>
      </c>
      <c r="F1119">
        <v>3024</v>
      </c>
      <c r="G1119" t="s">
        <v>116</v>
      </c>
      <c r="H1119" t="s">
        <v>69</v>
      </c>
      <c r="I1119">
        <v>22</v>
      </c>
      <c r="J1119">
        <v>0</v>
      </c>
      <c r="K1119">
        <v>0</v>
      </c>
      <c r="L1119"/>
    </row>
    <row r="1120" spans="1:12">
      <c r="A1120" t="s">
        <v>67</v>
      </c>
      <c r="B1120" t="str">
        <f t="shared" si="68"/>
        <v>3024</v>
      </c>
      <c r="C1120" t="str">
        <f t="shared" si="69"/>
        <v>302</v>
      </c>
      <c r="D1120" t="str">
        <f t="shared" si="70"/>
        <v>30</v>
      </c>
      <c r="E1120" t="str">
        <f t="shared" si="71"/>
        <v>30240</v>
      </c>
      <c r="F1120">
        <v>3024</v>
      </c>
      <c r="G1120" t="s">
        <v>116</v>
      </c>
      <c r="H1120" t="s">
        <v>69</v>
      </c>
      <c r="I1120">
        <v>25</v>
      </c>
      <c r="J1120">
        <v>0</v>
      </c>
      <c r="K1120">
        <v>0</v>
      </c>
      <c r="L1120"/>
    </row>
    <row r="1121" spans="1:12">
      <c r="A1121" t="s">
        <v>67</v>
      </c>
      <c r="B1121" t="str">
        <f t="shared" si="68"/>
        <v>3027</v>
      </c>
      <c r="C1121" t="str">
        <f t="shared" si="69"/>
        <v>302</v>
      </c>
      <c r="D1121" t="str">
        <f t="shared" si="70"/>
        <v>30</v>
      </c>
      <c r="E1121" t="str">
        <f t="shared" si="71"/>
        <v>30270</v>
      </c>
      <c r="F1121">
        <v>3027</v>
      </c>
      <c r="G1121" t="s">
        <v>117</v>
      </c>
      <c r="H1121" t="s">
        <v>96</v>
      </c>
      <c r="I1121">
        <v>5</v>
      </c>
      <c r="J1121">
        <v>0</v>
      </c>
      <c r="K1121">
        <v>0</v>
      </c>
      <c r="L1121"/>
    </row>
    <row r="1122" spans="1:12">
      <c r="A1122" t="s">
        <v>67</v>
      </c>
      <c r="B1122" t="str">
        <f t="shared" si="68"/>
        <v>3027</v>
      </c>
      <c r="C1122" t="str">
        <f t="shared" si="69"/>
        <v>302</v>
      </c>
      <c r="D1122" t="str">
        <f t="shared" si="70"/>
        <v>30</v>
      </c>
      <c r="E1122" t="str">
        <f t="shared" si="71"/>
        <v>30270</v>
      </c>
      <c r="F1122">
        <v>3027</v>
      </c>
      <c r="G1122" t="s">
        <v>117</v>
      </c>
      <c r="H1122" t="s">
        <v>96</v>
      </c>
      <c r="I1122">
        <v>8</v>
      </c>
      <c r="J1122">
        <v>0</v>
      </c>
      <c r="K1122">
        <v>0</v>
      </c>
      <c r="L1122"/>
    </row>
    <row r="1123" spans="1:12">
      <c r="A1123" t="s">
        <v>67</v>
      </c>
      <c r="B1123" t="str">
        <f t="shared" si="68"/>
        <v>3027</v>
      </c>
      <c r="C1123" t="str">
        <f t="shared" si="69"/>
        <v>302</v>
      </c>
      <c r="D1123" t="str">
        <f t="shared" si="70"/>
        <v>30</v>
      </c>
      <c r="E1123" t="str">
        <f t="shared" si="71"/>
        <v>30270</v>
      </c>
      <c r="F1123">
        <v>3027</v>
      </c>
      <c r="G1123" t="s">
        <v>117</v>
      </c>
      <c r="H1123" t="s">
        <v>96</v>
      </c>
      <c r="I1123">
        <v>11</v>
      </c>
      <c r="J1123">
        <v>1.43897703470546</v>
      </c>
      <c r="K1123">
        <v>1.44673599720059</v>
      </c>
      <c r="L1123"/>
    </row>
    <row r="1124" spans="1:12">
      <c r="A1124" t="s">
        <v>67</v>
      </c>
      <c r="B1124" t="str">
        <f t="shared" si="68"/>
        <v>3027</v>
      </c>
      <c r="C1124" t="str">
        <f t="shared" si="69"/>
        <v>302</v>
      </c>
      <c r="D1124" t="str">
        <f t="shared" si="70"/>
        <v>30</v>
      </c>
      <c r="E1124" t="str">
        <f t="shared" si="71"/>
        <v>30270</v>
      </c>
      <c r="F1124">
        <v>3027</v>
      </c>
      <c r="G1124" t="s">
        <v>117</v>
      </c>
      <c r="H1124" t="s">
        <v>96</v>
      </c>
      <c r="I1124">
        <v>14</v>
      </c>
      <c r="J1124">
        <v>2660.6542377305</v>
      </c>
      <c r="K1124">
        <v>2675.0004822814499</v>
      </c>
      <c r="L1124"/>
    </row>
    <row r="1125" spans="1:12">
      <c r="A1125" t="s">
        <v>67</v>
      </c>
      <c r="B1125" t="str">
        <f t="shared" si="68"/>
        <v>3027</v>
      </c>
      <c r="C1125" t="str">
        <f t="shared" si="69"/>
        <v>302</v>
      </c>
      <c r="D1125" t="str">
        <f t="shared" si="70"/>
        <v>30</v>
      </c>
      <c r="E1125" t="str">
        <f t="shared" si="71"/>
        <v>30270</v>
      </c>
      <c r="F1125">
        <v>3027</v>
      </c>
      <c r="G1125" t="s">
        <v>117</v>
      </c>
      <c r="H1125" t="s">
        <v>96</v>
      </c>
      <c r="I1125">
        <v>21</v>
      </c>
      <c r="J1125">
        <v>17.886488780789101</v>
      </c>
      <c r="K1125">
        <v>17.982932707462499</v>
      </c>
      <c r="L1125"/>
    </row>
    <row r="1126" spans="1:12">
      <c r="A1126" t="s">
        <v>67</v>
      </c>
      <c r="B1126" t="str">
        <f t="shared" si="68"/>
        <v>3027</v>
      </c>
      <c r="C1126" t="str">
        <f t="shared" si="69"/>
        <v>302</v>
      </c>
      <c r="D1126" t="str">
        <f t="shared" si="70"/>
        <v>30</v>
      </c>
      <c r="E1126" t="str">
        <f t="shared" si="71"/>
        <v>30270</v>
      </c>
      <c r="F1126">
        <v>3027</v>
      </c>
      <c r="G1126" t="s">
        <v>117</v>
      </c>
      <c r="H1126" t="s">
        <v>96</v>
      </c>
      <c r="I1126">
        <v>24</v>
      </c>
      <c r="J1126">
        <v>0</v>
      </c>
      <c r="K1126">
        <v>0</v>
      </c>
      <c r="L1126"/>
    </row>
    <row r="1127" spans="1:12">
      <c r="A1127" t="s">
        <v>67</v>
      </c>
      <c r="B1127" t="str">
        <f t="shared" si="68"/>
        <v>3027</v>
      </c>
      <c r="C1127" t="str">
        <f t="shared" si="69"/>
        <v>302</v>
      </c>
      <c r="D1127" t="str">
        <f t="shared" si="70"/>
        <v>30</v>
      </c>
      <c r="E1127" t="str">
        <f t="shared" si="71"/>
        <v>30270</v>
      </c>
      <c r="F1127">
        <v>3027</v>
      </c>
      <c r="G1127" t="s">
        <v>118</v>
      </c>
      <c r="H1127" t="s">
        <v>96</v>
      </c>
      <c r="I1127">
        <v>2</v>
      </c>
      <c r="J1127">
        <v>0</v>
      </c>
      <c r="K1127">
        <v>0</v>
      </c>
      <c r="L1127"/>
    </row>
    <row r="1128" spans="1:12">
      <c r="A1128" t="s">
        <v>67</v>
      </c>
      <c r="B1128" t="str">
        <f t="shared" si="68"/>
        <v>3027</v>
      </c>
      <c r="C1128" t="str">
        <f t="shared" si="69"/>
        <v>302</v>
      </c>
      <c r="D1128" t="str">
        <f t="shared" si="70"/>
        <v>30</v>
      </c>
      <c r="E1128" t="str">
        <f t="shared" si="71"/>
        <v>30270</v>
      </c>
      <c r="F1128">
        <v>3027</v>
      </c>
      <c r="G1128" t="s">
        <v>118</v>
      </c>
      <c r="H1128" t="s">
        <v>96</v>
      </c>
      <c r="I1128">
        <v>9</v>
      </c>
      <c r="J1128">
        <v>0</v>
      </c>
      <c r="K1128">
        <v>0</v>
      </c>
      <c r="L1128"/>
    </row>
    <row r="1129" spans="1:12">
      <c r="A1129" t="s">
        <v>67</v>
      </c>
      <c r="B1129" t="str">
        <f t="shared" si="68"/>
        <v>3027</v>
      </c>
      <c r="C1129" t="str">
        <f t="shared" si="69"/>
        <v>302</v>
      </c>
      <c r="D1129" t="str">
        <f t="shared" si="70"/>
        <v>30</v>
      </c>
      <c r="E1129" t="str">
        <f t="shared" si="71"/>
        <v>30270</v>
      </c>
      <c r="F1129">
        <v>3027</v>
      </c>
      <c r="G1129" t="s">
        <v>118</v>
      </c>
      <c r="H1129" t="s">
        <v>96</v>
      </c>
      <c r="I1129">
        <v>12</v>
      </c>
      <c r="J1129">
        <v>2281.35247211158</v>
      </c>
      <c r="K1129">
        <v>2517.50745011866</v>
      </c>
      <c r="L1129"/>
    </row>
    <row r="1130" spans="1:12">
      <c r="A1130" t="s">
        <v>67</v>
      </c>
      <c r="B1130" t="str">
        <f t="shared" si="68"/>
        <v>3027</v>
      </c>
      <c r="C1130" t="str">
        <f t="shared" si="69"/>
        <v>302</v>
      </c>
      <c r="D1130" t="str">
        <f t="shared" si="70"/>
        <v>30</v>
      </c>
      <c r="E1130" t="str">
        <f t="shared" si="71"/>
        <v>30270</v>
      </c>
      <c r="F1130">
        <v>3027</v>
      </c>
      <c r="G1130" t="s">
        <v>118</v>
      </c>
      <c r="H1130" t="s">
        <v>96</v>
      </c>
      <c r="I1130">
        <v>15</v>
      </c>
      <c r="J1130">
        <v>0</v>
      </c>
      <c r="K1130">
        <v>0</v>
      </c>
      <c r="L1130"/>
    </row>
    <row r="1131" spans="1:12">
      <c r="A1131" t="s">
        <v>67</v>
      </c>
      <c r="B1131" t="str">
        <f t="shared" si="68"/>
        <v>3027</v>
      </c>
      <c r="C1131" t="str">
        <f t="shared" si="69"/>
        <v>302</v>
      </c>
      <c r="D1131" t="str">
        <f t="shared" si="70"/>
        <v>30</v>
      </c>
      <c r="E1131" t="str">
        <f t="shared" si="71"/>
        <v>30270</v>
      </c>
      <c r="F1131">
        <v>3027</v>
      </c>
      <c r="G1131" t="s">
        <v>118</v>
      </c>
      <c r="H1131" t="s">
        <v>96</v>
      </c>
      <c r="I1131">
        <v>18</v>
      </c>
      <c r="J1131">
        <v>0</v>
      </c>
      <c r="K1131">
        <v>0</v>
      </c>
      <c r="L1131"/>
    </row>
    <row r="1132" spans="1:12">
      <c r="A1132" t="s">
        <v>67</v>
      </c>
      <c r="B1132" t="str">
        <f t="shared" si="68"/>
        <v>3027</v>
      </c>
      <c r="C1132" t="str">
        <f t="shared" si="69"/>
        <v>302</v>
      </c>
      <c r="D1132" t="str">
        <f t="shared" si="70"/>
        <v>30</v>
      </c>
      <c r="E1132" t="str">
        <f t="shared" si="71"/>
        <v>30270</v>
      </c>
      <c r="F1132">
        <v>3027</v>
      </c>
      <c r="G1132" t="s">
        <v>118</v>
      </c>
      <c r="H1132" t="s">
        <v>96</v>
      </c>
      <c r="I1132">
        <v>25</v>
      </c>
      <c r="J1132">
        <v>0</v>
      </c>
      <c r="K1132">
        <v>0</v>
      </c>
      <c r="L1132"/>
    </row>
    <row r="1133" spans="1:12">
      <c r="A1133" t="s">
        <v>67</v>
      </c>
      <c r="B1133" t="str">
        <f t="shared" si="68"/>
        <v>3027</v>
      </c>
      <c r="C1133" t="str">
        <f t="shared" si="69"/>
        <v>302</v>
      </c>
      <c r="D1133" t="str">
        <f t="shared" si="70"/>
        <v>30</v>
      </c>
      <c r="E1133" t="str">
        <f t="shared" si="71"/>
        <v>30270</v>
      </c>
      <c r="F1133">
        <v>3027</v>
      </c>
      <c r="G1133" t="s">
        <v>119</v>
      </c>
      <c r="H1133" t="s">
        <v>96</v>
      </c>
      <c r="I1133">
        <v>6</v>
      </c>
      <c r="J1133">
        <v>0</v>
      </c>
      <c r="K1133">
        <v>0</v>
      </c>
      <c r="L1133"/>
    </row>
    <row r="1134" spans="1:12">
      <c r="A1134" t="s">
        <v>67</v>
      </c>
      <c r="B1134" t="str">
        <f t="shared" si="68"/>
        <v>3027</v>
      </c>
      <c r="C1134" t="str">
        <f t="shared" si="69"/>
        <v>302</v>
      </c>
      <c r="D1134" t="str">
        <f t="shared" si="70"/>
        <v>30</v>
      </c>
      <c r="E1134" t="str">
        <f t="shared" si="71"/>
        <v>30270</v>
      </c>
      <c r="F1134">
        <v>3027</v>
      </c>
      <c r="G1134" t="s">
        <v>119</v>
      </c>
      <c r="H1134" t="s">
        <v>96</v>
      </c>
      <c r="I1134">
        <v>9</v>
      </c>
      <c r="J1134">
        <v>0</v>
      </c>
      <c r="K1134">
        <v>0</v>
      </c>
      <c r="L1134"/>
    </row>
    <row r="1135" spans="1:12">
      <c r="A1135" t="s">
        <v>67</v>
      </c>
      <c r="B1135" t="str">
        <f t="shared" si="68"/>
        <v>3027</v>
      </c>
      <c r="C1135" t="str">
        <f t="shared" si="69"/>
        <v>302</v>
      </c>
      <c r="D1135" t="str">
        <f t="shared" si="70"/>
        <v>30</v>
      </c>
      <c r="E1135" t="str">
        <f t="shared" si="71"/>
        <v>30270</v>
      </c>
      <c r="F1135">
        <v>3027</v>
      </c>
      <c r="G1135" t="s">
        <v>119</v>
      </c>
      <c r="H1135" t="s">
        <v>96</v>
      </c>
      <c r="I1135">
        <v>12</v>
      </c>
      <c r="J1135">
        <v>4020.1400875896202</v>
      </c>
      <c r="K1135">
        <v>4050.7686963081401</v>
      </c>
      <c r="L1135"/>
    </row>
    <row r="1136" spans="1:12">
      <c r="A1136" t="s">
        <v>67</v>
      </c>
      <c r="B1136" t="str">
        <f t="shared" si="68"/>
        <v>3027</v>
      </c>
      <c r="C1136" t="str">
        <f t="shared" si="69"/>
        <v>302</v>
      </c>
      <c r="D1136" t="str">
        <f t="shared" si="70"/>
        <v>30</v>
      </c>
      <c r="E1136" t="str">
        <f t="shared" si="71"/>
        <v>30270</v>
      </c>
      <c r="F1136">
        <v>3027</v>
      </c>
      <c r="G1136" t="s">
        <v>119</v>
      </c>
      <c r="H1136" t="s">
        <v>96</v>
      </c>
      <c r="I1136">
        <v>15</v>
      </c>
      <c r="J1136">
        <v>0</v>
      </c>
      <c r="K1136">
        <v>0</v>
      </c>
      <c r="L1136"/>
    </row>
    <row r="1137" spans="1:12">
      <c r="A1137" t="s">
        <v>67</v>
      </c>
      <c r="B1137" t="str">
        <f t="shared" si="68"/>
        <v>3027</v>
      </c>
      <c r="C1137" t="str">
        <f t="shared" si="69"/>
        <v>302</v>
      </c>
      <c r="D1137" t="str">
        <f t="shared" si="70"/>
        <v>30</v>
      </c>
      <c r="E1137" t="str">
        <f t="shared" si="71"/>
        <v>30270</v>
      </c>
      <c r="F1137">
        <v>3027</v>
      </c>
      <c r="G1137" t="s">
        <v>120</v>
      </c>
      <c r="H1137" t="s">
        <v>96</v>
      </c>
      <c r="I1137">
        <v>24</v>
      </c>
      <c r="J1137">
        <v>0</v>
      </c>
      <c r="K1137">
        <v>0</v>
      </c>
      <c r="L1137"/>
    </row>
    <row r="1138" spans="1:12">
      <c r="A1138" t="s">
        <v>67</v>
      </c>
      <c r="B1138" t="str">
        <f t="shared" si="68"/>
        <v>3027</v>
      </c>
      <c r="C1138" t="str">
        <f t="shared" si="69"/>
        <v>302</v>
      </c>
      <c r="D1138" t="str">
        <f t="shared" si="70"/>
        <v>30</v>
      </c>
      <c r="E1138" t="str">
        <f t="shared" si="71"/>
        <v>30270</v>
      </c>
      <c r="F1138">
        <v>3027</v>
      </c>
      <c r="G1138" t="s">
        <v>121</v>
      </c>
      <c r="H1138" t="s">
        <v>96</v>
      </c>
      <c r="I1138">
        <v>1</v>
      </c>
      <c r="J1138">
        <v>0</v>
      </c>
      <c r="K1138">
        <v>0</v>
      </c>
      <c r="L1138"/>
    </row>
    <row r="1139" spans="1:12">
      <c r="A1139" t="s">
        <v>67</v>
      </c>
      <c r="B1139" t="str">
        <f t="shared" si="68"/>
        <v>3027</v>
      </c>
      <c r="C1139" t="str">
        <f t="shared" si="69"/>
        <v>302</v>
      </c>
      <c r="D1139" t="str">
        <f t="shared" si="70"/>
        <v>30</v>
      </c>
      <c r="E1139" t="str">
        <f t="shared" si="71"/>
        <v>30270</v>
      </c>
      <c r="F1139">
        <v>3027</v>
      </c>
      <c r="G1139" t="s">
        <v>121</v>
      </c>
      <c r="H1139" t="s">
        <v>96</v>
      </c>
      <c r="I1139">
        <v>4</v>
      </c>
      <c r="J1139">
        <v>0</v>
      </c>
      <c r="K1139">
        <v>0</v>
      </c>
      <c r="L1139"/>
    </row>
    <row r="1140" spans="1:12">
      <c r="A1140" t="s">
        <v>67</v>
      </c>
      <c r="B1140" t="str">
        <f t="shared" si="68"/>
        <v>3027</v>
      </c>
      <c r="C1140" t="str">
        <f t="shared" si="69"/>
        <v>302</v>
      </c>
      <c r="D1140" t="str">
        <f t="shared" si="70"/>
        <v>30</v>
      </c>
      <c r="E1140" t="str">
        <f t="shared" si="71"/>
        <v>30270</v>
      </c>
      <c r="F1140">
        <v>3027</v>
      </c>
      <c r="G1140" t="s">
        <v>121</v>
      </c>
      <c r="H1140" t="s">
        <v>96</v>
      </c>
      <c r="I1140">
        <v>11</v>
      </c>
      <c r="J1140">
        <v>5.4910540461087702</v>
      </c>
      <c r="K1140">
        <v>5.6726003006719097</v>
      </c>
      <c r="L1140"/>
    </row>
    <row r="1141" spans="1:12">
      <c r="A1141" t="s">
        <v>67</v>
      </c>
      <c r="B1141" t="str">
        <f t="shared" si="68"/>
        <v>3027</v>
      </c>
      <c r="C1141" t="str">
        <f t="shared" si="69"/>
        <v>302</v>
      </c>
      <c r="D1141" t="str">
        <f t="shared" si="70"/>
        <v>30</v>
      </c>
      <c r="E1141" t="str">
        <f t="shared" si="71"/>
        <v>30270</v>
      </c>
      <c r="F1141">
        <v>3027</v>
      </c>
      <c r="G1141" t="s">
        <v>121</v>
      </c>
      <c r="H1141" t="s">
        <v>96</v>
      </c>
      <c r="I1141">
        <v>14</v>
      </c>
      <c r="J1141">
        <v>10152.904365410501</v>
      </c>
      <c r="K1141">
        <v>10488.5815860316</v>
      </c>
      <c r="L1141"/>
    </row>
    <row r="1142" spans="1:12">
      <c r="A1142" t="s">
        <v>67</v>
      </c>
      <c r="B1142" t="str">
        <f t="shared" si="68"/>
        <v>3027</v>
      </c>
      <c r="C1142" t="str">
        <f t="shared" si="69"/>
        <v>302</v>
      </c>
      <c r="D1142" t="str">
        <f t="shared" si="70"/>
        <v>30</v>
      </c>
      <c r="E1142" t="str">
        <f t="shared" si="71"/>
        <v>30270</v>
      </c>
      <c r="F1142">
        <v>3027</v>
      </c>
      <c r="G1142" t="s">
        <v>121</v>
      </c>
      <c r="H1142" t="s">
        <v>96</v>
      </c>
      <c r="I1142">
        <v>17</v>
      </c>
      <c r="J1142">
        <v>0</v>
      </c>
      <c r="K1142">
        <v>0</v>
      </c>
      <c r="L1142"/>
    </row>
    <row r="1143" spans="1:12">
      <c r="A1143" t="s">
        <v>67</v>
      </c>
      <c r="B1143" t="str">
        <f t="shared" si="68"/>
        <v>3027</v>
      </c>
      <c r="C1143" t="str">
        <f t="shared" si="69"/>
        <v>302</v>
      </c>
      <c r="D1143" t="str">
        <f t="shared" si="70"/>
        <v>30</v>
      </c>
      <c r="E1143" t="str">
        <f t="shared" si="71"/>
        <v>30270</v>
      </c>
      <c r="F1143">
        <v>3027</v>
      </c>
      <c r="G1143" t="s">
        <v>121</v>
      </c>
      <c r="H1143" t="s">
        <v>96</v>
      </c>
      <c r="I1143">
        <v>20</v>
      </c>
      <c r="J1143">
        <v>0</v>
      </c>
      <c r="K1143">
        <v>0</v>
      </c>
      <c r="L1143"/>
    </row>
    <row r="1144" spans="1:12">
      <c r="A1144" t="s">
        <v>67</v>
      </c>
      <c r="B1144" t="str">
        <f t="shared" si="68"/>
        <v>3120</v>
      </c>
      <c r="C1144" t="str">
        <f t="shared" si="69"/>
        <v>312</v>
      </c>
      <c r="D1144" t="str">
        <f t="shared" si="70"/>
        <v>31</v>
      </c>
      <c r="E1144" t="str">
        <f t="shared" si="71"/>
        <v>31200</v>
      </c>
      <c r="F1144">
        <v>312</v>
      </c>
      <c r="G1144" t="s">
        <v>122</v>
      </c>
      <c r="H1144" t="s">
        <v>69</v>
      </c>
      <c r="I1144">
        <v>5</v>
      </c>
      <c r="J1144">
        <v>0</v>
      </c>
      <c r="K1144">
        <v>0</v>
      </c>
      <c r="L1144"/>
    </row>
    <row r="1145" spans="1:12">
      <c r="A1145" t="s">
        <v>67</v>
      </c>
      <c r="B1145" t="str">
        <f t="shared" si="68"/>
        <v>3120</v>
      </c>
      <c r="C1145" t="str">
        <f t="shared" si="69"/>
        <v>312</v>
      </c>
      <c r="D1145" t="str">
        <f t="shared" si="70"/>
        <v>31</v>
      </c>
      <c r="E1145" t="str">
        <f t="shared" si="71"/>
        <v>31200</v>
      </c>
      <c r="F1145">
        <v>312</v>
      </c>
      <c r="G1145" t="s">
        <v>122</v>
      </c>
      <c r="H1145" t="s">
        <v>69</v>
      </c>
      <c r="I1145">
        <v>8</v>
      </c>
      <c r="J1145">
        <v>0</v>
      </c>
      <c r="K1145">
        <v>0</v>
      </c>
      <c r="L1145"/>
    </row>
    <row r="1146" spans="1:12">
      <c r="A1146" t="s">
        <v>67</v>
      </c>
      <c r="B1146" t="str">
        <f t="shared" si="68"/>
        <v>3120</v>
      </c>
      <c r="C1146" t="str">
        <f t="shared" si="69"/>
        <v>312</v>
      </c>
      <c r="D1146" t="str">
        <f t="shared" si="70"/>
        <v>31</v>
      </c>
      <c r="E1146" t="str">
        <f t="shared" si="71"/>
        <v>31200</v>
      </c>
      <c r="F1146">
        <v>312</v>
      </c>
      <c r="G1146" t="s">
        <v>122</v>
      </c>
      <c r="H1146" t="s">
        <v>69</v>
      </c>
      <c r="I1146">
        <v>11</v>
      </c>
      <c r="J1146">
        <v>0</v>
      </c>
      <c r="K1146">
        <v>0</v>
      </c>
      <c r="L1146"/>
    </row>
    <row r="1147" spans="1:12">
      <c r="A1147" t="s">
        <v>67</v>
      </c>
      <c r="B1147" t="str">
        <f t="shared" si="68"/>
        <v>3120</v>
      </c>
      <c r="C1147" t="str">
        <f t="shared" si="69"/>
        <v>312</v>
      </c>
      <c r="D1147" t="str">
        <f t="shared" si="70"/>
        <v>31</v>
      </c>
      <c r="E1147" t="str">
        <f t="shared" si="71"/>
        <v>31200</v>
      </c>
      <c r="F1147">
        <v>312</v>
      </c>
      <c r="G1147" t="s">
        <v>122</v>
      </c>
      <c r="H1147" t="s">
        <v>69</v>
      </c>
      <c r="I1147">
        <v>14</v>
      </c>
      <c r="J1147">
        <v>28364.4467550808</v>
      </c>
      <c r="K1147">
        <v>28631.1638522461</v>
      </c>
      <c r="L1147"/>
    </row>
    <row r="1148" spans="1:12">
      <c r="A1148" t="s">
        <v>67</v>
      </c>
      <c r="B1148" t="str">
        <f t="shared" si="68"/>
        <v>3120</v>
      </c>
      <c r="C1148" t="str">
        <f t="shared" si="69"/>
        <v>312</v>
      </c>
      <c r="D1148" t="str">
        <f t="shared" si="70"/>
        <v>31</v>
      </c>
      <c r="E1148" t="str">
        <f t="shared" si="71"/>
        <v>31200</v>
      </c>
      <c r="F1148">
        <v>312</v>
      </c>
      <c r="G1148" t="s">
        <v>122</v>
      </c>
      <c r="H1148" t="s">
        <v>69</v>
      </c>
      <c r="I1148">
        <v>21</v>
      </c>
      <c r="J1148">
        <v>0</v>
      </c>
      <c r="K1148">
        <v>0</v>
      </c>
      <c r="L1148"/>
    </row>
    <row r="1149" spans="1:12">
      <c r="A1149" t="s">
        <v>67</v>
      </c>
      <c r="B1149" t="str">
        <f t="shared" si="68"/>
        <v>3120</v>
      </c>
      <c r="C1149" t="str">
        <f t="shared" si="69"/>
        <v>312</v>
      </c>
      <c r="D1149" t="str">
        <f t="shared" si="70"/>
        <v>31</v>
      </c>
      <c r="E1149" t="str">
        <f t="shared" si="71"/>
        <v>31200</v>
      </c>
      <c r="F1149">
        <v>312</v>
      </c>
      <c r="G1149" t="s">
        <v>122</v>
      </c>
      <c r="H1149" t="s">
        <v>69</v>
      </c>
      <c r="I1149">
        <v>24</v>
      </c>
      <c r="J1149">
        <v>0</v>
      </c>
      <c r="K1149">
        <v>0</v>
      </c>
      <c r="L1149"/>
    </row>
    <row r="1150" spans="1:12">
      <c r="A1150" t="s">
        <v>67</v>
      </c>
      <c r="B1150" t="str">
        <f t="shared" si="68"/>
        <v>3130</v>
      </c>
      <c r="C1150" t="str">
        <f t="shared" si="69"/>
        <v>313</v>
      </c>
      <c r="D1150" t="str">
        <f t="shared" si="70"/>
        <v>31</v>
      </c>
      <c r="E1150" t="str">
        <f t="shared" si="71"/>
        <v>31300</v>
      </c>
      <c r="F1150">
        <v>313</v>
      </c>
      <c r="G1150" t="s">
        <v>123</v>
      </c>
      <c r="H1150" t="s">
        <v>104</v>
      </c>
      <c r="I1150">
        <v>1</v>
      </c>
      <c r="J1150">
        <v>0</v>
      </c>
      <c r="K1150">
        <v>0</v>
      </c>
      <c r="L1150"/>
    </row>
    <row r="1151" spans="1:12">
      <c r="A1151" t="s">
        <v>67</v>
      </c>
      <c r="B1151" t="str">
        <f t="shared" si="68"/>
        <v>3130</v>
      </c>
      <c r="C1151" t="str">
        <f t="shared" si="69"/>
        <v>313</v>
      </c>
      <c r="D1151" t="str">
        <f t="shared" si="70"/>
        <v>31</v>
      </c>
      <c r="E1151" t="str">
        <f t="shared" si="71"/>
        <v>31300</v>
      </c>
      <c r="F1151">
        <v>313</v>
      </c>
      <c r="G1151" t="s">
        <v>123</v>
      </c>
      <c r="H1151" t="s">
        <v>104</v>
      </c>
      <c r="I1151">
        <v>8</v>
      </c>
      <c r="J1151">
        <v>0</v>
      </c>
      <c r="K1151">
        <v>0</v>
      </c>
      <c r="L1151"/>
    </row>
    <row r="1152" spans="1:12">
      <c r="A1152" t="s">
        <v>67</v>
      </c>
      <c r="B1152" t="str">
        <f t="shared" si="68"/>
        <v>3130</v>
      </c>
      <c r="C1152" t="str">
        <f t="shared" si="69"/>
        <v>313</v>
      </c>
      <c r="D1152" t="str">
        <f t="shared" si="70"/>
        <v>31</v>
      </c>
      <c r="E1152" t="str">
        <f t="shared" si="71"/>
        <v>31300</v>
      </c>
      <c r="F1152">
        <v>313</v>
      </c>
      <c r="G1152" t="s">
        <v>123</v>
      </c>
      <c r="H1152" t="s">
        <v>104</v>
      </c>
      <c r="I1152">
        <v>11</v>
      </c>
      <c r="J1152">
        <v>0.59872237618546897</v>
      </c>
      <c r="K1152">
        <v>0.62052108710166098</v>
      </c>
      <c r="L1152"/>
    </row>
    <row r="1153" spans="1:12">
      <c r="A1153" t="s">
        <v>67</v>
      </c>
      <c r="B1153" t="str">
        <f t="shared" si="68"/>
        <v>3130</v>
      </c>
      <c r="C1153" t="str">
        <f t="shared" si="69"/>
        <v>313</v>
      </c>
      <c r="D1153" t="str">
        <f t="shared" si="70"/>
        <v>31</v>
      </c>
      <c r="E1153" t="str">
        <f t="shared" si="71"/>
        <v>31300</v>
      </c>
      <c r="F1153">
        <v>313</v>
      </c>
      <c r="G1153" t="s">
        <v>123</v>
      </c>
      <c r="H1153" t="s">
        <v>104</v>
      </c>
      <c r="I1153">
        <v>14</v>
      </c>
      <c r="J1153">
        <v>176.638188111782</v>
      </c>
      <c r="K1153">
        <v>183.069357135296</v>
      </c>
      <c r="L1153"/>
    </row>
    <row r="1154" spans="1:12">
      <c r="A1154" t="s">
        <v>67</v>
      </c>
      <c r="B1154" t="str">
        <f t="shared" si="68"/>
        <v>3130</v>
      </c>
      <c r="C1154" t="str">
        <f t="shared" si="69"/>
        <v>313</v>
      </c>
      <c r="D1154" t="str">
        <f t="shared" si="70"/>
        <v>31</v>
      </c>
      <c r="E1154" t="str">
        <f t="shared" si="71"/>
        <v>31300</v>
      </c>
      <c r="F1154">
        <v>313</v>
      </c>
      <c r="G1154" t="s">
        <v>123</v>
      </c>
      <c r="H1154" t="s">
        <v>104</v>
      </c>
      <c r="I1154">
        <v>21</v>
      </c>
      <c r="J1154">
        <v>7.4421210831962501</v>
      </c>
      <c r="K1154">
        <v>7.71307913077995</v>
      </c>
      <c r="L1154"/>
    </row>
    <row r="1155" spans="1:12">
      <c r="A1155" t="s">
        <v>67</v>
      </c>
      <c r="B1155" t="str">
        <f t="shared" ref="B1155:B1218" si="72">+LEFT(E1155,4)</f>
        <v>3130</v>
      </c>
      <c r="C1155" t="str">
        <f t="shared" ref="C1155:C1218" si="73">+LEFT(E1155,3)</f>
        <v>313</v>
      </c>
      <c r="D1155" t="str">
        <f t="shared" ref="D1155:D1218" si="74">+LEFT(E1155,2)</f>
        <v>31</v>
      </c>
      <c r="E1155" t="str">
        <f t="shared" ref="E1155:E1218" si="75">+LEFT(F1155&amp;"00000",5)</f>
        <v>31300</v>
      </c>
      <c r="F1155">
        <v>313</v>
      </c>
      <c r="G1155" t="s">
        <v>123</v>
      </c>
      <c r="H1155" t="s">
        <v>104</v>
      </c>
      <c r="I1155">
        <v>24</v>
      </c>
      <c r="J1155">
        <v>0</v>
      </c>
      <c r="K1155">
        <v>0</v>
      </c>
      <c r="L1155"/>
    </row>
    <row r="1156" spans="1:12">
      <c r="A1156" t="s">
        <v>67</v>
      </c>
      <c r="B1156" t="str">
        <f t="shared" si="72"/>
        <v>3140</v>
      </c>
      <c r="C1156" t="str">
        <f t="shared" si="73"/>
        <v>314</v>
      </c>
      <c r="D1156" t="str">
        <f t="shared" si="74"/>
        <v>31</v>
      </c>
      <c r="E1156" t="str">
        <f t="shared" si="75"/>
        <v>31400</v>
      </c>
      <c r="F1156">
        <v>314</v>
      </c>
      <c r="G1156" t="s">
        <v>124</v>
      </c>
      <c r="H1156" t="s">
        <v>69</v>
      </c>
      <c r="I1156">
        <v>7</v>
      </c>
      <c r="J1156">
        <v>0</v>
      </c>
      <c r="K1156">
        <v>0</v>
      </c>
      <c r="L1156"/>
    </row>
    <row r="1157" spans="1:12">
      <c r="A1157" t="s">
        <v>67</v>
      </c>
      <c r="B1157" t="str">
        <f t="shared" si="72"/>
        <v>3140</v>
      </c>
      <c r="C1157" t="str">
        <f t="shared" si="73"/>
        <v>314</v>
      </c>
      <c r="D1157" t="str">
        <f t="shared" si="74"/>
        <v>31</v>
      </c>
      <c r="E1157" t="str">
        <f t="shared" si="75"/>
        <v>31400</v>
      </c>
      <c r="F1157">
        <v>314</v>
      </c>
      <c r="G1157" t="s">
        <v>124</v>
      </c>
      <c r="H1157" t="s">
        <v>69</v>
      </c>
      <c r="I1157">
        <v>10</v>
      </c>
      <c r="J1157">
        <v>0</v>
      </c>
      <c r="K1157">
        <v>0</v>
      </c>
      <c r="L1157"/>
    </row>
    <row r="1158" spans="1:12">
      <c r="A1158" t="s">
        <v>67</v>
      </c>
      <c r="B1158" t="str">
        <f t="shared" si="72"/>
        <v>3140</v>
      </c>
      <c r="C1158" t="str">
        <f t="shared" si="73"/>
        <v>314</v>
      </c>
      <c r="D1158" t="str">
        <f t="shared" si="74"/>
        <v>31</v>
      </c>
      <c r="E1158" t="str">
        <f t="shared" si="75"/>
        <v>31400</v>
      </c>
      <c r="F1158">
        <v>314</v>
      </c>
      <c r="G1158" t="s">
        <v>124</v>
      </c>
      <c r="H1158" t="s">
        <v>69</v>
      </c>
      <c r="I1158">
        <v>13</v>
      </c>
      <c r="J1158">
        <v>0</v>
      </c>
      <c r="K1158">
        <v>0</v>
      </c>
      <c r="L1158"/>
    </row>
    <row r="1159" spans="1:12">
      <c r="A1159" t="s">
        <v>67</v>
      </c>
      <c r="B1159" t="str">
        <f t="shared" si="72"/>
        <v>3140</v>
      </c>
      <c r="C1159" t="str">
        <f t="shared" si="73"/>
        <v>314</v>
      </c>
      <c r="D1159" t="str">
        <f t="shared" si="74"/>
        <v>31</v>
      </c>
      <c r="E1159" t="str">
        <f t="shared" si="75"/>
        <v>31400</v>
      </c>
      <c r="F1159">
        <v>314</v>
      </c>
      <c r="G1159" t="s">
        <v>124</v>
      </c>
      <c r="H1159" t="s">
        <v>69</v>
      </c>
      <c r="I1159">
        <v>16</v>
      </c>
      <c r="J1159">
        <v>0</v>
      </c>
      <c r="K1159">
        <v>0</v>
      </c>
      <c r="L1159"/>
    </row>
    <row r="1160" spans="1:12">
      <c r="A1160" t="s">
        <v>67</v>
      </c>
      <c r="B1160" t="str">
        <f t="shared" si="72"/>
        <v>3140</v>
      </c>
      <c r="C1160" t="str">
        <f t="shared" si="73"/>
        <v>314</v>
      </c>
      <c r="D1160" t="str">
        <f t="shared" si="74"/>
        <v>31</v>
      </c>
      <c r="E1160" t="str">
        <f t="shared" si="75"/>
        <v>31400</v>
      </c>
      <c r="F1160">
        <v>314</v>
      </c>
      <c r="G1160" t="s">
        <v>124</v>
      </c>
      <c r="H1160" t="s">
        <v>69</v>
      </c>
      <c r="I1160">
        <v>23</v>
      </c>
      <c r="J1160">
        <v>0</v>
      </c>
      <c r="K1160">
        <v>0</v>
      </c>
      <c r="L1160"/>
    </row>
    <row r="1161" spans="1:12">
      <c r="A1161" t="s">
        <v>67</v>
      </c>
      <c r="B1161" t="str">
        <f t="shared" si="72"/>
        <v>3140</v>
      </c>
      <c r="C1161" t="str">
        <f t="shared" si="73"/>
        <v>314</v>
      </c>
      <c r="D1161" t="str">
        <f t="shared" si="74"/>
        <v>31</v>
      </c>
      <c r="E1161" t="str">
        <f t="shared" si="75"/>
        <v>31400</v>
      </c>
      <c r="F1161">
        <v>314</v>
      </c>
      <c r="G1161" t="s">
        <v>124</v>
      </c>
      <c r="H1161" t="s">
        <v>69</v>
      </c>
      <c r="I1161">
        <v>26</v>
      </c>
      <c r="J1161">
        <v>0</v>
      </c>
      <c r="K1161">
        <v>0</v>
      </c>
      <c r="L1161"/>
    </row>
    <row r="1162" spans="1:12">
      <c r="A1162" t="s">
        <v>67</v>
      </c>
      <c r="B1162" t="str">
        <f t="shared" si="72"/>
        <v>3140</v>
      </c>
      <c r="C1162" t="str">
        <f t="shared" si="73"/>
        <v>314</v>
      </c>
      <c r="D1162" t="str">
        <f t="shared" si="74"/>
        <v>31</v>
      </c>
      <c r="E1162" t="str">
        <f t="shared" si="75"/>
        <v>31400</v>
      </c>
      <c r="F1162">
        <v>314</v>
      </c>
      <c r="G1162" t="s">
        <v>125</v>
      </c>
      <c r="H1162" t="s">
        <v>69</v>
      </c>
      <c r="I1162">
        <v>4</v>
      </c>
      <c r="J1162">
        <v>0</v>
      </c>
      <c r="K1162">
        <v>0</v>
      </c>
      <c r="L1162"/>
    </row>
    <row r="1163" spans="1:12">
      <c r="A1163" t="s">
        <v>67</v>
      </c>
      <c r="B1163" t="str">
        <f t="shared" si="72"/>
        <v>3140</v>
      </c>
      <c r="C1163" t="str">
        <f t="shared" si="73"/>
        <v>314</v>
      </c>
      <c r="D1163" t="str">
        <f t="shared" si="74"/>
        <v>31</v>
      </c>
      <c r="E1163" t="str">
        <f t="shared" si="75"/>
        <v>31400</v>
      </c>
      <c r="F1163">
        <v>314</v>
      </c>
      <c r="G1163" t="s">
        <v>125</v>
      </c>
      <c r="H1163" t="s">
        <v>69</v>
      </c>
      <c r="I1163">
        <v>7</v>
      </c>
      <c r="J1163">
        <v>0</v>
      </c>
      <c r="K1163">
        <v>0</v>
      </c>
      <c r="L1163"/>
    </row>
    <row r="1164" spans="1:12">
      <c r="A1164" t="s">
        <v>67</v>
      </c>
      <c r="B1164" t="str">
        <f t="shared" si="72"/>
        <v>3140</v>
      </c>
      <c r="C1164" t="str">
        <f t="shared" si="73"/>
        <v>314</v>
      </c>
      <c r="D1164" t="str">
        <f t="shared" si="74"/>
        <v>31</v>
      </c>
      <c r="E1164" t="str">
        <f t="shared" si="75"/>
        <v>31400</v>
      </c>
      <c r="F1164">
        <v>314</v>
      </c>
      <c r="G1164" t="s">
        <v>125</v>
      </c>
      <c r="H1164" t="s">
        <v>69</v>
      </c>
      <c r="I1164">
        <v>10</v>
      </c>
      <c r="J1164">
        <v>0</v>
      </c>
      <c r="K1164">
        <v>0</v>
      </c>
      <c r="L1164"/>
    </row>
    <row r="1165" spans="1:12">
      <c r="A1165" t="s">
        <v>67</v>
      </c>
      <c r="B1165" t="str">
        <f t="shared" si="72"/>
        <v>3140</v>
      </c>
      <c r="C1165" t="str">
        <f t="shared" si="73"/>
        <v>314</v>
      </c>
      <c r="D1165" t="str">
        <f t="shared" si="74"/>
        <v>31</v>
      </c>
      <c r="E1165" t="str">
        <f t="shared" si="75"/>
        <v>31400</v>
      </c>
      <c r="F1165">
        <v>314</v>
      </c>
      <c r="G1165" t="s">
        <v>125</v>
      </c>
      <c r="H1165" t="s">
        <v>69</v>
      </c>
      <c r="I1165">
        <v>13</v>
      </c>
      <c r="J1165">
        <v>0</v>
      </c>
      <c r="K1165">
        <v>0</v>
      </c>
      <c r="L1165"/>
    </row>
    <row r="1166" spans="1:12">
      <c r="A1166" t="s">
        <v>67</v>
      </c>
      <c r="B1166" t="str">
        <f t="shared" si="72"/>
        <v>3140</v>
      </c>
      <c r="C1166" t="str">
        <f t="shared" si="73"/>
        <v>314</v>
      </c>
      <c r="D1166" t="str">
        <f t="shared" si="74"/>
        <v>31</v>
      </c>
      <c r="E1166" t="str">
        <f t="shared" si="75"/>
        <v>31400</v>
      </c>
      <c r="F1166">
        <v>314</v>
      </c>
      <c r="G1166" t="s">
        <v>125</v>
      </c>
      <c r="H1166" t="s">
        <v>69</v>
      </c>
      <c r="I1166">
        <v>20</v>
      </c>
      <c r="J1166">
        <v>0</v>
      </c>
      <c r="K1166">
        <v>0</v>
      </c>
      <c r="L1166"/>
    </row>
    <row r="1167" spans="1:12">
      <c r="A1167" t="s">
        <v>67</v>
      </c>
      <c r="B1167" t="str">
        <f t="shared" si="72"/>
        <v>3140</v>
      </c>
      <c r="C1167" t="str">
        <f t="shared" si="73"/>
        <v>314</v>
      </c>
      <c r="D1167" t="str">
        <f t="shared" si="74"/>
        <v>31</v>
      </c>
      <c r="E1167" t="str">
        <f t="shared" si="75"/>
        <v>31400</v>
      </c>
      <c r="F1167">
        <v>314</v>
      </c>
      <c r="G1167" t="s">
        <v>125</v>
      </c>
      <c r="H1167" t="s">
        <v>69</v>
      </c>
      <c r="I1167">
        <v>23</v>
      </c>
      <c r="J1167">
        <v>0</v>
      </c>
      <c r="K1167">
        <v>0</v>
      </c>
      <c r="L1167"/>
    </row>
    <row r="1168" spans="1:12">
      <c r="A1168" t="s">
        <v>67</v>
      </c>
      <c r="B1168" t="str">
        <f t="shared" si="72"/>
        <v>3140</v>
      </c>
      <c r="C1168" t="str">
        <f t="shared" si="73"/>
        <v>314</v>
      </c>
      <c r="D1168" t="str">
        <f t="shared" si="74"/>
        <v>31</v>
      </c>
      <c r="E1168" t="str">
        <f t="shared" si="75"/>
        <v>31400</v>
      </c>
      <c r="F1168">
        <v>314</v>
      </c>
      <c r="G1168" t="s">
        <v>125</v>
      </c>
      <c r="H1168" t="s">
        <v>69</v>
      </c>
      <c r="I1168">
        <v>26</v>
      </c>
      <c r="J1168">
        <v>0</v>
      </c>
      <c r="K1168">
        <v>0</v>
      </c>
      <c r="L1168"/>
    </row>
    <row r="1169" spans="1:12">
      <c r="A1169" t="s">
        <v>67</v>
      </c>
      <c r="B1169" t="str">
        <f t="shared" si="72"/>
        <v>3200</v>
      </c>
      <c r="C1169" t="str">
        <f t="shared" si="73"/>
        <v>320</v>
      </c>
      <c r="D1169" t="str">
        <f t="shared" si="74"/>
        <v>32</v>
      </c>
      <c r="E1169" t="str">
        <f t="shared" si="75"/>
        <v>32000</v>
      </c>
      <c r="F1169">
        <v>32</v>
      </c>
      <c r="G1169" t="s">
        <v>126</v>
      </c>
      <c r="H1169" t="s">
        <v>104</v>
      </c>
      <c r="I1169">
        <v>3</v>
      </c>
      <c r="J1169">
        <v>0</v>
      </c>
      <c r="K1169">
        <v>0</v>
      </c>
      <c r="L1169"/>
    </row>
    <row r="1170" spans="1:12">
      <c r="A1170" t="s">
        <v>67</v>
      </c>
      <c r="B1170" t="str">
        <f t="shared" si="72"/>
        <v>3200</v>
      </c>
      <c r="C1170" t="str">
        <f t="shared" si="73"/>
        <v>320</v>
      </c>
      <c r="D1170" t="str">
        <f t="shared" si="74"/>
        <v>32</v>
      </c>
      <c r="E1170" t="str">
        <f t="shared" si="75"/>
        <v>32000</v>
      </c>
      <c r="F1170">
        <v>32</v>
      </c>
      <c r="G1170" t="s">
        <v>126</v>
      </c>
      <c r="H1170" t="s">
        <v>104</v>
      </c>
      <c r="I1170">
        <v>10</v>
      </c>
      <c r="J1170">
        <v>0</v>
      </c>
      <c r="K1170">
        <v>0</v>
      </c>
      <c r="L1170"/>
    </row>
    <row r="1171" spans="1:12">
      <c r="A1171" t="s">
        <v>67</v>
      </c>
      <c r="B1171" t="str">
        <f t="shared" si="72"/>
        <v>3200</v>
      </c>
      <c r="C1171" t="str">
        <f t="shared" si="73"/>
        <v>320</v>
      </c>
      <c r="D1171" t="str">
        <f t="shared" si="74"/>
        <v>32</v>
      </c>
      <c r="E1171" t="str">
        <f t="shared" si="75"/>
        <v>32000</v>
      </c>
      <c r="F1171">
        <v>32</v>
      </c>
      <c r="G1171" t="s">
        <v>126</v>
      </c>
      <c r="H1171" t="s">
        <v>104</v>
      </c>
      <c r="I1171">
        <v>13</v>
      </c>
      <c r="J1171">
        <v>288.98466286598699</v>
      </c>
      <c r="K1171">
        <v>288.98466286598699</v>
      </c>
      <c r="L1171"/>
    </row>
    <row r="1172" spans="1:12">
      <c r="A1172" t="s">
        <v>67</v>
      </c>
      <c r="B1172" t="str">
        <f t="shared" si="72"/>
        <v>3200</v>
      </c>
      <c r="C1172" t="str">
        <f t="shared" si="73"/>
        <v>320</v>
      </c>
      <c r="D1172" t="str">
        <f t="shared" si="74"/>
        <v>32</v>
      </c>
      <c r="E1172" t="str">
        <f t="shared" si="75"/>
        <v>32000</v>
      </c>
      <c r="F1172">
        <v>32</v>
      </c>
      <c r="G1172" t="s">
        <v>126</v>
      </c>
      <c r="H1172" t="s">
        <v>104</v>
      </c>
      <c r="I1172">
        <v>16</v>
      </c>
      <c r="J1172">
        <v>0</v>
      </c>
      <c r="K1172">
        <v>0</v>
      </c>
      <c r="L1172"/>
    </row>
    <row r="1173" spans="1:12">
      <c r="A1173" t="s">
        <v>67</v>
      </c>
      <c r="B1173" t="str">
        <f t="shared" si="72"/>
        <v>3200</v>
      </c>
      <c r="C1173" t="str">
        <f t="shared" si="73"/>
        <v>320</v>
      </c>
      <c r="D1173" t="str">
        <f t="shared" si="74"/>
        <v>32</v>
      </c>
      <c r="E1173" t="str">
        <f t="shared" si="75"/>
        <v>32000</v>
      </c>
      <c r="F1173">
        <v>32</v>
      </c>
      <c r="G1173" t="s">
        <v>126</v>
      </c>
      <c r="H1173" t="s">
        <v>104</v>
      </c>
      <c r="I1173">
        <v>19</v>
      </c>
      <c r="J1173">
        <v>0</v>
      </c>
      <c r="K1173">
        <v>0</v>
      </c>
      <c r="L1173"/>
    </row>
    <row r="1174" spans="1:12">
      <c r="A1174" t="s">
        <v>67</v>
      </c>
      <c r="B1174" t="str">
        <f t="shared" si="72"/>
        <v>3200</v>
      </c>
      <c r="C1174" t="str">
        <f t="shared" si="73"/>
        <v>320</v>
      </c>
      <c r="D1174" t="str">
        <f t="shared" si="74"/>
        <v>32</v>
      </c>
      <c r="E1174" t="str">
        <f t="shared" si="75"/>
        <v>32000</v>
      </c>
      <c r="F1174">
        <v>32</v>
      </c>
      <c r="G1174" t="s">
        <v>126</v>
      </c>
      <c r="H1174" t="s">
        <v>104</v>
      </c>
      <c r="I1174">
        <v>26</v>
      </c>
      <c r="J1174">
        <v>0</v>
      </c>
      <c r="K1174">
        <v>0</v>
      </c>
      <c r="L1174"/>
    </row>
    <row r="1175" spans="1:12">
      <c r="A1175" t="s">
        <v>127</v>
      </c>
      <c r="B1175" t="str">
        <f t="shared" si="72"/>
        <v>3011</v>
      </c>
      <c r="C1175" t="str">
        <f t="shared" si="73"/>
        <v>301</v>
      </c>
      <c r="D1175" t="str">
        <f t="shared" si="74"/>
        <v>30</v>
      </c>
      <c r="E1175" t="str">
        <f t="shared" si="75"/>
        <v>30112</v>
      </c>
      <c r="F1175">
        <v>30112</v>
      </c>
      <c r="G1175">
        <v>25010000</v>
      </c>
      <c r="H1175" t="s">
        <v>92</v>
      </c>
      <c r="I1175">
        <v>1</v>
      </c>
      <c r="J1175">
        <v>0</v>
      </c>
      <c r="K1175">
        <v>0</v>
      </c>
      <c r="L1175"/>
    </row>
    <row r="1176" spans="1:12">
      <c r="A1176" t="s">
        <v>127</v>
      </c>
      <c r="B1176" t="str">
        <f t="shared" si="72"/>
        <v>3011</v>
      </c>
      <c r="C1176" t="str">
        <f t="shared" si="73"/>
        <v>301</v>
      </c>
      <c r="D1176" t="str">
        <f t="shared" si="74"/>
        <v>30</v>
      </c>
      <c r="E1176" t="str">
        <f t="shared" si="75"/>
        <v>30112</v>
      </c>
      <c r="F1176">
        <v>30112</v>
      </c>
      <c r="G1176">
        <v>25010000</v>
      </c>
      <c r="H1176" t="s">
        <v>92</v>
      </c>
      <c r="I1176">
        <v>5</v>
      </c>
      <c r="J1176">
        <v>0</v>
      </c>
      <c r="K1176">
        <v>0</v>
      </c>
      <c r="L1176"/>
    </row>
    <row r="1177" spans="1:12">
      <c r="A1177" t="s">
        <v>127</v>
      </c>
      <c r="B1177" t="str">
        <f t="shared" si="72"/>
        <v>3011</v>
      </c>
      <c r="C1177" t="str">
        <f t="shared" si="73"/>
        <v>301</v>
      </c>
      <c r="D1177" t="str">
        <f t="shared" si="74"/>
        <v>30</v>
      </c>
      <c r="E1177" t="str">
        <f t="shared" si="75"/>
        <v>30112</v>
      </c>
      <c r="F1177">
        <v>30112</v>
      </c>
      <c r="G1177">
        <v>25010000</v>
      </c>
      <c r="H1177" t="s">
        <v>92</v>
      </c>
      <c r="I1177">
        <v>8</v>
      </c>
      <c r="J1177">
        <v>0</v>
      </c>
      <c r="K1177">
        <v>0</v>
      </c>
      <c r="L1177"/>
    </row>
    <row r="1178" spans="1:12">
      <c r="A1178" t="s">
        <v>127</v>
      </c>
      <c r="B1178" t="str">
        <f t="shared" si="72"/>
        <v>3011</v>
      </c>
      <c r="C1178" t="str">
        <f t="shared" si="73"/>
        <v>301</v>
      </c>
      <c r="D1178" t="str">
        <f t="shared" si="74"/>
        <v>30</v>
      </c>
      <c r="E1178" t="str">
        <f t="shared" si="75"/>
        <v>30112</v>
      </c>
      <c r="F1178">
        <v>30112</v>
      </c>
      <c r="G1178">
        <v>25010000</v>
      </c>
      <c r="H1178" t="s">
        <v>92</v>
      </c>
      <c r="I1178">
        <v>11</v>
      </c>
      <c r="J1178">
        <v>0</v>
      </c>
      <c r="K1178">
        <v>0</v>
      </c>
      <c r="L1178"/>
    </row>
    <row r="1179" spans="1:12">
      <c r="A1179" t="s">
        <v>127</v>
      </c>
      <c r="B1179" t="str">
        <f t="shared" si="72"/>
        <v>3011</v>
      </c>
      <c r="C1179" t="str">
        <f t="shared" si="73"/>
        <v>301</v>
      </c>
      <c r="D1179" t="str">
        <f t="shared" si="74"/>
        <v>30</v>
      </c>
      <c r="E1179" t="str">
        <f t="shared" si="75"/>
        <v>30112</v>
      </c>
      <c r="F1179">
        <v>30112</v>
      </c>
      <c r="G1179">
        <v>25010000</v>
      </c>
      <c r="H1179" t="s">
        <v>92</v>
      </c>
      <c r="I1179">
        <v>14</v>
      </c>
      <c r="J1179">
        <v>0</v>
      </c>
      <c r="K1179">
        <v>0</v>
      </c>
      <c r="L1179"/>
    </row>
    <row r="1180" spans="1:12">
      <c r="A1180" t="s">
        <v>127</v>
      </c>
      <c r="B1180" t="str">
        <f t="shared" si="72"/>
        <v>3011</v>
      </c>
      <c r="C1180" t="str">
        <f t="shared" si="73"/>
        <v>301</v>
      </c>
      <c r="D1180" t="str">
        <f t="shared" si="74"/>
        <v>30</v>
      </c>
      <c r="E1180" t="str">
        <f t="shared" si="75"/>
        <v>30112</v>
      </c>
      <c r="F1180">
        <v>30112</v>
      </c>
      <c r="G1180">
        <v>25010000</v>
      </c>
      <c r="H1180" t="s">
        <v>92</v>
      </c>
      <c r="I1180">
        <v>21</v>
      </c>
      <c r="J1180">
        <v>15124665.5499999</v>
      </c>
      <c r="K1180">
        <v>14771572.000042601</v>
      </c>
      <c r="L1180"/>
    </row>
    <row r="1181" spans="1:12">
      <c r="A1181" t="s">
        <v>127</v>
      </c>
      <c r="B1181" t="str">
        <f t="shared" si="72"/>
        <v>3011</v>
      </c>
      <c r="C1181" t="str">
        <f t="shared" si="73"/>
        <v>301</v>
      </c>
      <c r="D1181" t="str">
        <f t="shared" si="74"/>
        <v>30</v>
      </c>
      <c r="E1181" t="str">
        <f t="shared" si="75"/>
        <v>30112</v>
      </c>
      <c r="F1181">
        <v>30112</v>
      </c>
      <c r="G1181">
        <v>25010000</v>
      </c>
      <c r="H1181" t="s">
        <v>92</v>
      </c>
      <c r="I1181">
        <v>24</v>
      </c>
      <c r="J1181">
        <v>0</v>
      </c>
      <c r="K1181">
        <v>0</v>
      </c>
      <c r="L1181"/>
    </row>
    <row r="1182" spans="1:12">
      <c r="A1182" t="s">
        <v>127</v>
      </c>
      <c r="B1182" t="str">
        <f t="shared" si="72"/>
        <v>3011</v>
      </c>
      <c r="C1182" t="str">
        <f t="shared" si="73"/>
        <v>301</v>
      </c>
      <c r="D1182" t="str">
        <f t="shared" si="74"/>
        <v>30</v>
      </c>
      <c r="E1182" t="str">
        <f t="shared" si="75"/>
        <v>30112</v>
      </c>
      <c r="F1182">
        <v>30112</v>
      </c>
      <c r="G1182">
        <v>25010100</v>
      </c>
      <c r="H1182" t="s">
        <v>92</v>
      </c>
      <c r="I1182">
        <v>1</v>
      </c>
      <c r="J1182">
        <v>0</v>
      </c>
      <c r="K1182">
        <v>0</v>
      </c>
      <c r="L1182"/>
    </row>
    <row r="1183" spans="1:12">
      <c r="A1183" t="s">
        <v>127</v>
      </c>
      <c r="B1183" t="str">
        <f t="shared" si="72"/>
        <v>3011</v>
      </c>
      <c r="C1183" t="str">
        <f t="shared" si="73"/>
        <v>301</v>
      </c>
      <c r="D1183" t="str">
        <f t="shared" si="74"/>
        <v>30</v>
      </c>
      <c r="E1183" t="str">
        <f t="shared" si="75"/>
        <v>30112</v>
      </c>
      <c r="F1183">
        <v>30112</v>
      </c>
      <c r="G1183">
        <v>25010100</v>
      </c>
      <c r="H1183" t="s">
        <v>92</v>
      </c>
      <c r="I1183">
        <v>4</v>
      </c>
      <c r="J1183">
        <v>0</v>
      </c>
      <c r="K1183">
        <v>0</v>
      </c>
      <c r="L1183"/>
    </row>
    <row r="1184" spans="1:12">
      <c r="A1184" t="s">
        <v>127</v>
      </c>
      <c r="B1184" t="str">
        <f t="shared" si="72"/>
        <v>3011</v>
      </c>
      <c r="C1184" t="str">
        <f t="shared" si="73"/>
        <v>301</v>
      </c>
      <c r="D1184" t="str">
        <f t="shared" si="74"/>
        <v>30</v>
      </c>
      <c r="E1184" t="str">
        <f t="shared" si="75"/>
        <v>30112</v>
      </c>
      <c r="F1184">
        <v>30112</v>
      </c>
      <c r="G1184">
        <v>25010100</v>
      </c>
      <c r="H1184" t="s">
        <v>92</v>
      </c>
      <c r="I1184">
        <v>7</v>
      </c>
      <c r="J1184">
        <v>0</v>
      </c>
      <c r="K1184">
        <v>0</v>
      </c>
      <c r="L1184"/>
    </row>
    <row r="1185" spans="1:12">
      <c r="A1185" t="s">
        <v>127</v>
      </c>
      <c r="B1185" t="str">
        <f t="shared" si="72"/>
        <v>3011</v>
      </c>
      <c r="C1185" t="str">
        <f t="shared" si="73"/>
        <v>301</v>
      </c>
      <c r="D1185" t="str">
        <f t="shared" si="74"/>
        <v>30</v>
      </c>
      <c r="E1185" t="str">
        <f t="shared" si="75"/>
        <v>30112</v>
      </c>
      <c r="F1185">
        <v>30112</v>
      </c>
      <c r="G1185">
        <v>25010100</v>
      </c>
      <c r="H1185" t="s">
        <v>92</v>
      </c>
      <c r="I1185">
        <v>14</v>
      </c>
      <c r="J1185">
        <v>0</v>
      </c>
      <c r="K1185">
        <v>0</v>
      </c>
      <c r="L1185"/>
    </row>
    <row r="1186" spans="1:12">
      <c r="A1186" t="s">
        <v>127</v>
      </c>
      <c r="B1186" t="str">
        <f t="shared" si="72"/>
        <v>3011</v>
      </c>
      <c r="C1186" t="str">
        <f t="shared" si="73"/>
        <v>301</v>
      </c>
      <c r="D1186" t="str">
        <f t="shared" si="74"/>
        <v>30</v>
      </c>
      <c r="E1186" t="str">
        <f t="shared" si="75"/>
        <v>30112</v>
      </c>
      <c r="F1186">
        <v>30112</v>
      </c>
      <c r="G1186">
        <v>25010100</v>
      </c>
      <c r="H1186" t="s">
        <v>92</v>
      </c>
      <c r="I1186">
        <v>17</v>
      </c>
      <c r="J1186">
        <v>0</v>
      </c>
      <c r="K1186">
        <v>0</v>
      </c>
      <c r="L1186"/>
    </row>
    <row r="1187" spans="1:12">
      <c r="A1187" t="s">
        <v>127</v>
      </c>
      <c r="B1187" t="str">
        <f t="shared" si="72"/>
        <v>3011</v>
      </c>
      <c r="C1187" t="str">
        <f t="shared" si="73"/>
        <v>301</v>
      </c>
      <c r="D1187" t="str">
        <f t="shared" si="74"/>
        <v>30</v>
      </c>
      <c r="E1187" t="str">
        <f t="shared" si="75"/>
        <v>30112</v>
      </c>
      <c r="F1187">
        <v>30112</v>
      </c>
      <c r="G1187">
        <v>25010100</v>
      </c>
      <c r="H1187" t="s">
        <v>92</v>
      </c>
      <c r="I1187">
        <v>20</v>
      </c>
      <c r="J1187">
        <v>0</v>
      </c>
      <c r="K1187">
        <v>0</v>
      </c>
      <c r="L1187"/>
    </row>
    <row r="1188" spans="1:12">
      <c r="A1188" t="s">
        <v>127</v>
      </c>
      <c r="B1188" t="str">
        <f t="shared" si="72"/>
        <v>3011</v>
      </c>
      <c r="C1188" t="str">
        <f t="shared" si="73"/>
        <v>301</v>
      </c>
      <c r="D1188" t="str">
        <f t="shared" si="74"/>
        <v>30</v>
      </c>
      <c r="E1188" t="str">
        <f t="shared" si="75"/>
        <v>30112</v>
      </c>
      <c r="F1188">
        <v>30112</v>
      </c>
      <c r="G1188">
        <v>25010100</v>
      </c>
      <c r="H1188" t="s">
        <v>92</v>
      </c>
      <c r="I1188">
        <v>23</v>
      </c>
      <c r="J1188">
        <v>0</v>
      </c>
      <c r="K1188">
        <v>0</v>
      </c>
      <c r="L1188"/>
    </row>
    <row r="1189" spans="1:12">
      <c r="A1189" t="s">
        <v>127</v>
      </c>
      <c r="B1189" t="str">
        <f t="shared" si="72"/>
        <v>3011</v>
      </c>
      <c r="C1189" t="str">
        <f t="shared" si="73"/>
        <v>301</v>
      </c>
      <c r="D1189" t="str">
        <f t="shared" si="74"/>
        <v>30</v>
      </c>
      <c r="E1189" t="str">
        <f t="shared" si="75"/>
        <v>30114</v>
      </c>
      <c r="F1189">
        <v>30114</v>
      </c>
      <c r="G1189">
        <v>25000003</v>
      </c>
      <c r="H1189" t="s">
        <v>92</v>
      </c>
      <c r="I1189">
        <v>1</v>
      </c>
      <c r="J1189">
        <v>0</v>
      </c>
      <c r="K1189">
        <v>0</v>
      </c>
      <c r="L1189"/>
    </row>
    <row r="1190" spans="1:12">
      <c r="A1190" t="s">
        <v>127</v>
      </c>
      <c r="B1190" t="str">
        <f t="shared" si="72"/>
        <v>3011</v>
      </c>
      <c r="C1190" t="str">
        <f t="shared" si="73"/>
        <v>301</v>
      </c>
      <c r="D1190" t="str">
        <f t="shared" si="74"/>
        <v>30</v>
      </c>
      <c r="E1190" t="str">
        <f t="shared" si="75"/>
        <v>30114</v>
      </c>
      <c r="F1190">
        <v>30114</v>
      </c>
      <c r="G1190">
        <v>25000003</v>
      </c>
      <c r="H1190" t="s">
        <v>92</v>
      </c>
      <c r="I1190">
        <v>4</v>
      </c>
      <c r="J1190">
        <v>0</v>
      </c>
      <c r="K1190">
        <v>0</v>
      </c>
      <c r="L1190"/>
    </row>
    <row r="1191" spans="1:12">
      <c r="A1191" t="s">
        <v>127</v>
      </c>
      <c r="B1191" t="str">
        <f t="shared" si="72"/>
        <v>3011</v>
      </c>
      <c r="C1191" t="str">
        <f t="shared" si="73"/>
        <v>301</v>
      </c>
      <c r="D1191" t="str">
        <f t="shared" si="74"/>
        <v>30</v>
      </c>
      <c r="E1191" t="str">
        <f t="shared" si="75"/>
        <v>30114</v>
      </c>
      <c r="F1191">
        <v>30114</v>
      </c>
      <c r="G1191">
        <v>25000003</v>
      </c>
      <c r="H1191" t="s">
        <v>92</v>
      </c>
      <c r="I1191">
        <v>7</v>
      </c>
      <c r="J1191">
        <v>0</v>
      </c>
      <c r="K1191">
        <v>0</v>
      </c>
      <c r="L1191"/>
    </row>
    <row r="1192" spans="1:12">
      <c r="A1192" t="s">
        <v>127</v>
      </c>
      <c r="B1192" t="str">
        <f t="shared" si="72"/>
        <v>3011</v>
      </c>
      <c r="C1192" t="str">
        <f t="shared" si="73"/>
        <v>301</v>
      </c>
      <c r="D1192" t="str">
        <f t="shared" si="74"/>
        <v>30</v>
      </c>
      <c r="E1192" t="str">
        <f t="shared" si="75"/>
        <v>30114</v>
      </c>
      <c r="F1192">
        <v>30114</v>
      </c>
      <c r="G1192">
        <v>25000003</v>
      </c>
      <c r="H1192" t="s">
        <v>92</v>
      </c>
      <c r="I1192">
        <v>10</v>
      </c>
      <c r="J1192">
        <v>0</v>
      </c>
      <c r="K1192">
        <v>0</v>
      </c>
      <c r="L1192"/>
    </row>
    <row r="1193" spans="1:12">
      <c r="A1193" t="s">
        <v>127</v>
      </c>
      <c r="B1193" t="str">
        <f t="shared" si="72"/>
        <v>3011</v>
      </c>
      <c r="C1193" t="str">
        <f t="shared" si="73"/>
        <v>301</v>
      </c>
      <c r="D1193" t="str">
        <f t="shared" si="74"/>
        <v>30</v>
      </c>
      <c r="E1193" t="str">
        <f t="shared" si="75"/>
        <v>30114</v>
      </c>
      <c r="F1193">
        <v>30114</v>
      </c>
      <c r="G1193">
        <v>25000003</v>
      </c>
      <c r="H1193" t="s">
        <v>92</v>
      </c>
      <c r="I1193">
        <v>17</v>
      </c>
      <c r="J1193">
        <v>0</v>
      </c>
      <c r="K1193">
        <v>0</v>
      </c>
      <c r="L1193"/>
    </row>
    <row r="1194" spans="1:12">
      <c r="A1194" t="s">
        <v>127</v>
      </c>
      <c r="B1194" t="str">
        <f t="shared" si="72"/>
        <v>3011</v>
      </c>
      <c r="C1194" t="str">
        <f t="shared" si="73"/>
        <v>301</v>
      </c>
      <c r="D1194" t="str">
        <f t="shared" si="74"/>
        <v>30</v>
      </c>
      <c r="E1194" t="str">
        <f t="shared" si="75"/>
        <v>30114</v>
      </c>
      <c r="F1194">
        <v>30114</v>
      </c>
      <c r="G1194">
        <v>25000003</v>
      </c>
      <c r="H1194" t="s">
        <v>92</v>
      </c>
      <c r="I1194">
        <v>20</v>
      </c>
      <c r="J1194">
        <v>0</v>
      </c>
      <c r="K1194">
        <v>0</v>
      </c>
      <c r="L1194"/>
    </row>
    <row r="1195" spans="1:12">
      <c r="A1195" t="s">
        <v>67</v>
      </c>
      <c r="B1195" t="str">
        <f t="shared" si="72"/>
        <v>3024</v>
      </c>
      <c r="C1195" t="str">
        <f t="shared" si="73"/>
        <v>302</v>
      </c>
      <c r="D1195" t="str">
        <f t="shared" si="74"/>
        <v>30</v>
      </c>
      <c r="E1195" t="str">
        <f t="shared" si="75"/>
        <v>30240</v>
      </c>
      <c r="F1195">
        <v>3024</v>
      </c>
      <c r="G1195" t="s">
        <v>110</v>
      </c>
      <c r="H1195" t="s">
        <v>77</v>
      </c>
      <c r="I1195">
        <v>25</v>
      </c>
      <c r="J1195">
        <v>0</v>
      </c>
      <c r="K1195">
        <v>0</v>
      </c>
      <c r="L1195"/>
    </row>
    <row r="1196" spans="1:12">
      <c r="A1196" t="s">
        <v>67</v>
      </c>
      <c r="B1196" t="str">
        <f t="shared" si="72"/>
        <v>3024</v>
      </c>
      <c r="C1196" t="str">
        <f t="shared" si="73"/>
        <v>302</v>
      </c>
      <c r="D1196" t="str">
        <f t="shared" si="74"/>
        <v>30</v>
      </c>
      <c r="E1196" t="str">
        <f t="shared" si="75"/>
        <v>30240</v>
      </c>
      <c r="F1196">
        <v>3024</v>
      </c>
      <c r="G1196" t="s">
        <v>111</v>
      </c>
      <c r="H1196" t="s">
        <v>96</v>
      </c>
      <c r="I1196">
        <v>4</v>
      </c>
      <c r="J1196">
        <v>0</v>
      </c>
      <c r="K1196">
        <v>0</v>
      </c>
      <c r="L1196"/>
    </row>
    <row r="1197" spans="1:12">
      <c r="A1197" t="s">
        <v>67</v>
      </c>
      <c r="B1197" t="str">
        <f t="shared" si="72"/>
        <v>3024</v>
      </c>
      <c r="C1197" t="str">
        <f t="shared" si="73"/>
        <v>302</v>
      </c>
      <c r="D1197" t="str">
        <f t="shared" si="74"/>
        <v>30</v>
      </c>
      <c r="E1197" t="str">
        <f t="shared" si="75"/>
        <v>30240</v>
      </c>
      <c r="F1197">
        <v>3024</v>
      </c>
      <c r="G1197" t="s">
        <v>111</v>
      </c>
      <c r="H1197" t="s">
        <v>96</v>
      </c>
      <c r="I1197">
        <v>7</v>
      </c>
      <c r="J1197">
        <v>0</v>
      </c>
      <c r="K1197">
        <v>0</v>
      </c>
      <c r="L1197"/>
    </row>
    <row r="1198" spans="1:12">
      <c r="A1198" t="s">
        <v>67</v>
      </c>
      <c r="B1198" t="str">
        <f t="shared" si="72"/>
        <v>3024</v>
      </c>
      <c r="C1198" t="str">
        <f t="shared" si="73"/>
        <v>302</v>
      </c>
      <c r="D1198" t="str">
        <f t="shared" si="74"/>
        <v>30</v>
      </c>
      <c r="E1198" t="str">
        <f t="shared" si="75"/>
        <v>30240</v>
      </c>
      <c r="F1198">
        <v>3024</v>
      </c>
      <c r="G1198" t="s">
        <v>111</v>
      </c>
      <c r="H1198" t="s">
        <v>96</v>
      </c>
      <c r="I1198">
        <v>10</v>
      </c>
      <c r="J1198">
        <v>0</v>
      </c>
      <c r="K1198">
        <v>0</v>
      </c>
      <c r="L1198"/>
    </row>
    <row r="1199" spans="1:12">
      <c r="A1199" t="s">
        <v>67</v>
      </c>
      <c r="B1199" t="str">
        <f t="shared" si="72"/>
        <v>3024</v>
      </c>
      <c r="C1199" t="str">
        <f t="shared" si="73"/>
        <v>302</v>
      </c>
      <c r="D1199" t="str">
        <f t="shared" si="74"/>
        <v>30</v>
      </c>
      <c r="E1199" t="str">
        <f t="shared" si="75"/>
        <v>30240</v>
      </c>
      <c r="F1199">
        <v>3024</v>
      </c>
      <c r="G1199" t="s">
        <v>111</v>
      </c>
      <c r="H1199" t="s">
        <v>96</v>
      </c>
      <c r="I1199">
        <v>13</v>
      </c>
      <c r="J1199">
        <v>1.26867121036834</v>
      </c>
      <c r="K1199">
        <v>1.27711432351498</v>
      </c>
      <c r="L1199"/>
    </row>
    <row r="1200" spans="1:12">
      <c r="A1200" t="s">
        <v>67</v>
      </c>
      <c r="B1200" t="str">
        <f t="shared" si="72"/>
        <v>3024</v>
      </c>
      <c r="C1200" t="str">
        <f t="shared" si="73"/>
        <v>302</v>
      </c>
      <c r="D1200" t="str">
        <f t="shared" si="74"/>
        <v>30</v>
      </c>
      <c r="E1200" t="str">
        <f t="shared" si="75"/>
        <v>30240</v>
      </c>
      <c r="F1200">
        <v>3024</v>
      </c>
      <c r="G1200" t="s">
        <v>111</v>
      </c>
      <c r="H1200" t="s">
        <v>96</v>
      </c>
      <c r="I1200">
        <v>20</v>
      </c>
      <c r="J1200">
        <v>0</v>
      </c>
      <c r="K1200">
        <v>0</v>
      </c>
      <c r="L1200"/>
    </row>
    <row r="1201" spans="1:12">
      <c r="A1201" t="s">
        <v>67</v>
      </c>
      <c r="B1201" t="str">
        <f t="shared" si="72"/>
        <v>3024</v>
      </c>
      <c r="C1201" t="str">
        <f t="shared" si="73"/>
        <v>302</v>
      </c>
      <c r="D1201" t="str">
        <f t="shared" si="74"/>
        <v>30</v>
      </c>
      <c r="E1201" t="str">
        <f t="shared" si="75"/>
        <v>30240</v>
      </c>
      <c r="F1201">
        <v>3024</v>
      </c>
      <c r="G1201" t="s">
        <v>111</v>
      </c>
      <c r="H1201" t="s">
        <v>96</v>
      </c>
      <c r="I1201">
        <v>23</v>
      </c>
      <c r="J1201">
        <v>0</v>
      </c>
      <c r="K1201">
        <v>0</v>
      </c>
      <c r="L1201"/>
    </row>
    <row r="1202" spans="1:12">
      <c r="A1202" t="s">
        <v>67</v>
      </c>
      <c r="B1202" t="str">
        <f t="shared" si="72"/>
        <v>3024</v>
      </c>
      <c r="C1202" t="str">
        <f t="shared" si="73"/>
        <v>302</v>
      </c>
      <c r="D1202" t="str">
        <f t="shared" si="74"/>
        <v>30</v>
      </c>
      <c r="E1202" t="str">
        <f t="shared" si="75"/>
        <v>30240</v>
      </c>
      <c r="F1202">
        <v>3024</v>
      </c>
      <c r="G1202" t="s">
        <v>111</v>
      </c>
      <c r="H1202" t="s">
        <v>96</v>
      </c>
      <c r="I1202">
        <v>26</v>
      </c>
      <c r="J1202">
        <v>0</v>
      </c>
      <c r="K1202">
        <v>0</v>
      </c>
      <c r="L1202"/>
    </row>
    <row r="1203" spans="1:12">
      <c r="A1203" t="s">
        <v>67</v>
      </c>
      <c r="B1203" t="str">
        <f t="shared" si="72"/>
        <v>3024</v>
      </c>
      <c r="C1203" t="str">
        <f t="shared" si="73"/>
        <v>302</v>
      </c>
      <c r="D1203" t="str">
        <f t="shared" si="74"/>
        <v>30</v>
      </c>
      <c r="E1203" t="str">
        <f t="shared" si="75"/>
        <v>30240</v>
      </c>
      <c r="F1203">
        <v>3024</v>
      </c>
      <c r="G1203" t="s">
        <v>112</v>
      </c>
      <c r="H1203" t="s">
        <v>96</v>
      </c>
      <c r="I1203">
        <v>2</v>
      </c>
      <c r="J1203">
        <v>0</v>
      </c>
      <c r="K1203">
        <v>0</v>
      </c>
      <c r="L1203"/>
    </row>
    <row r="1204" spans="1:12">
      <c r="A1204" t="s">
        <v>67</v>
      </c>
      <c r="B1204" t="str">
        <f t="shared" si="72"/>
        <v>3024</v>
      </c>
      <c r="C1204" t="str">
        <f t="shared" si="73"/>
        <v>302</v>
      </c>
      <c r="D1204" t="str">
        <f t="shared" si="74"/>
        <v>30</v>
      </c>
      <c r="E1204" t="str">
        <f t="shared" si="75"/>
        <v>30240</v>
      </c>
      <c r="F1204">
        <v>3024</v>
      </c>
      <c r="G1204" t="s">
        <v>112</v>
      </c>
      <c r="H1204" t="s">
        <v>96</v>
      </c>
      <c r="I1204">
        <v>5</v>
      </c>
      <c r="J1204">
        <v>0</v>
      </c>
      <c r="K1204">
        <v>0</v>
      </c>
      <c r="L1204"/>
    </row>
    <row r="1205" spans="1:12">
      <c r="A1205" t="s">
        <v>67</v>
      </c>
      <c r="B1205" t="str">
        <f t="shared" si="72"/>
        <v>3024</v>
      </c>
      <c r="C1205" t="str">
        <f t="shared" si="73"/>
        <v>302</v>
      </c>
      <c r="D1205" t="str">
        <f t="shared" si="74"/>
        <v>30</v>
      </c>
      <c r="E1205" t="str">
        <f t="shared" si="75"/>
        <v>30240</v>
      </c>
      <c r="F1205">
        <v>3024</v>
      </c>
      <c r="G1205" t="s">
        <v>112</v>
      </c>
      <c r="H1205" t="s">
        <v>96</v>
      </c>
      <c r="I1205">
        <v>12</v>
      </c>
      <c r="J1205">
        <v>234.15476892888501</v>
      </c>
      <c r="K1205">
        <v>233.45762765407599</v>
      </c>
      <c r="L1205"/>
    </row>
    <row r="1206" spans="1:12">
      <c r="A1206" t="s">
        <v>67</v>
      </c>
      <c r="B1206" t="str">
        <f t="shared" si="72"/>
        <v>3024</v>
      </c>
      <c r="C1206" t="str">
        <f t="shared" si="73"/>
        <v>302</v>
      </c>
      <c r="D1206" t="str">
        <f t="shared" si="74"/>
        <v>30</v>
      </c>
      <c r="E1206" t="str">
        <f t="shared" si="75"/>
        <v>30240</v>
      </c>
      <c r="F1206">
        <v>3024</v>
      </c>
      <c r="G1206" t="s">
        <v>112</v>
      </c>
      <c r="H1206" t="s">
        <v>96</v>
      </c>
      <c r="I1206">
        <v>15</v>
      </c>
      <c r="J1206">
        <v>0</v>
      </c>
      <c r="K1206">
        <v>0</v>
      </c>
      <c r="L1206"/>
    </row>
    <row r="1207" spans="1:12">
      <c r="A1207" t="s">
        <v>67</v>
      </c>
      <c r="B1207" t="str">
        <f t="shared" si="72"/>
        <v>3024</v>
      </c>
      <c r="C1207" t="str">
        <f t="shared" si="73"/>
        <v>302</v>
      </c>
      <c r="D1207" t="str">
        <f t="shared" si="74"/>
        <v>30</v>
      </c>
      <c r="E1207" t="str">
        <f t="shared" si="75"/>
        <v>30240</v>
      </c>
      <c r="F1207">
        <v>3024</v>
      </c>
      <c r="G1207" t="s">
        <v>112</v>
      </c>
      <c r="H1207" t="s">
        <v>96</v>
      </c>
      <c r="I1207">
        <v>18</v>
      </c>
      <c r="J1207">
        <v>0</v>
      </c>
      <c r="K1207">
        <v>0</v>
      </c>
      <c r="L1207"/>
    </row>
    <row r="1208" spans="1:12">
      <c r="A1208" t="s">
        <v>67</v>
      </c>
      <c r="B1208" t="str">
        <f t="shared" si="72"/>
        <v>3024</v>
      </c>
      <c r="C1208" t="str">
        <f t="shared" si="73"/>
        <v>302</v>
      </c>
      <c r="D1208" t="str">
        <f t="shared" si="74"/>
        <v>30</v>
      </c>
      <c r="E1208" t="str">
        <f t="shared" si="75"/>
        <v>30240</v>
      </c>
      <c r="F1208">
        <v>3024</v>
      </c>
      <c r="G1208" t="s">
        <v>112</v>
      </c>
      <c r="H1208" t="s">
        <v>96</v>
      </c>
      <c r="I1208">
        <v>21</v>
      </c>
      <c r="J1208">
        <v>0.83560710721183595</v>
      </c>
      <c r="K1208">
        <v>0.83311928171664495</v>
      </c>
      <c r="L1208"/>
    </row>
    <row r="1209" spans="1:12">
      <c r="A1209" t="s">
        <v>67</v>
      </c>
      <c r="B1209" t="str">
        <f t="shared" si="72"/>
        <v>3024</v>
      </c>
      <c r="C1209" t="str">
        <f t="shared" si="73"/>
        <v>302</v>
      </c>
      <c r="D1209" t="str">
        <f t="shared" si="74"/>
        <v>30</v>
      </c>
      <c r="E1209" t="str">
        <f t="shared" si="75"/>
        <v>30240</v>
      </c>
      <c r="F1209">
        <v>3024</v>
      </c>
      <c r="G1209" t="s">
        <v>113</v>
      </c>
      <c r="H1209" t="s">
        <v>96</v>
      </c>
      <c r="I1209">
        <v>1</v>
      </c>
      <c r="J1209">
        <v>0</v>
      </c>
      <c r="K1209">
        <v>0</v>
      </c>
      <c r="L1209"/>
    </row>
    <row r="1210" spans="1:12">
      <c r="A1210" t="s">
        <v>67</v>
      </c>
      <c r="B1210" t="str">
        <f t="shared" si="72"/>
        <v>3024</v>
      </c>
      <c r="C1210" t="str">
        <f t="shared" si="73"/>
        <v>302</v>
      </c>
      <c r="D1210" t="str">
        <f t="shared" si="74"/>
        <v>30</v>
      </c>
      <c r="E1210" t="str">
        <f t="shared" si="75"/>
        <v>30240</v>
      </c>
      <c r="F1210">
        <v>3024</v>
      </c>
      <c r="G1210" t="s">
        <v>113</v>
      </c>
      <c r="H1210" t="s">
        <v>96</v>
      </c>
      <c r="I1210">
        <v>4</v>
      </c>
      <c r="J1210">
        <v>0</v>
      </c>
      <c r="K1210">
        <v>0</v>
      </c>
      <c r="L1210"/>
    </row>
    <row r="1211" spans="1:12">
      <c r="A1211" t="s">
        <v>67</v>
      </c>
      <c r="B1211" t="str">
        <f t="shared" si="72"/>
        <v>3024</v>
      </c>
      <c r="C1211" t="str">
        <f t="shared" si="73"/>
        <v>302</v>
      </c>
      <c r="D1211" t="str">
        <f t="shared" si="74"/>
        <v>30</v>
      </c>
      <c r="E1211" t="str">
        <f t="shared" si="75"/>
        <v>30240</v>
      </c>
      <c r="F1211">
        <v>3024</v>
      </c>
      <c r="G1211" t="s">
        <v>113</v>
      </c>
      <c r="H1211" t="s">
        <v>96</v>
      </c>
      <c r="I1211">
        <v>11</v>
      </c>
      <c r="J1211">
        <v>0.27024683352152401</v>
      </c>
      <c r="K1211">
        <v>0.27495870105412901</v>
      </c>
      <c r="L1211"/>
    </row>
    <row r="1212" spans="1:12">
      <c r="A1212" t="s">
        <v>67</v>
      </c>
      <c r="B1212" t="str">
        <f t="shared" si="72"/>
        <v>3024</v>
      </c>
      <c r="C1212" t="str">
        <f t="shared" si="73"/>
        <v>302</v>
      </c>
      <c r="D1212" t="str">
        <f t="shared" si="74"/>
        <v>30</v>
      </c>
      <c r="E1212" t="str">
        <f t="shared" si="75"/>
        <v>30240</v>
      </c>
      <c r="F1212">
        <v>3024</v>
      </c>
      <c r="G1212" t="s">
        <v>113</v>
      </c>
      <c r="H1212" t="s">
        <v>96</v>
      </c>
      <c r="I1212">
        <v>14</v>
      </c>
      <c r="J1212">
        <v>499.68370967745801</v>
      </c>
      <c r="K1212">
        <v>508.39590592235299</v>
      </c>
      <c r="L1212"/>
    </row>
    <row r="1213" spans="1:12">
      <c r="A1213" t="s">
        <v>67</v>
      </c>
      <c r="B1213" t="str">
        <f t="shared" si="72"/>
        <v>3024</v>
      </c>
      <c r="C1213" t="str">
        <f t="shared" si="73"/>
        <v>302</v>
      </c>
      <c r="D1213" t="str">
        <f t="shared" si="74"/>
        <v>30</v>
      </c>
      <c r="E1213" t="str">
        <f t="shared" si="75"/>
        <v>30240</v>
      </c>
      <c r="F1213">
        <v>3024</v>
      </c>
      <c r="G1213" t="s">
        <v>113</v>
      </c>
      <c r="H1213" t="s">
        <v>96</v>
      </c>
      <c r="I1213">
        <v>17</v>
      </c>
      <c r="J1213">
        <v>0</v>
      </c>
      <c r="K1213">
        <v>0</v>
      </c>
      <c r="L1213"/>
    </row>
    <row r="1214" spans="1:12">
      <c r="A1214" t="s">
        <v>67</v>
      </c>
      <c r="B1214" t="str">
        <f t="shared" si="72"/>
        <v>3024</v>
      </c>
      <c r="C1214" t="str">
        <f t="shared" si="73"/>
        <v>302</v>
      </c>
      <c r="D1214" t="str">
        <f t="shared" si="74"/>
        <v>30</v>
      </c>
      <c r="E1214" t="str">
        <f t="shared" si="75"/>
        <v>30240</v>
      </c>
      <c r="F1214">
        <v>3024</v>
      </c>
      <c r="G1214" t="s">
        <v>113</v>
      </c>
      <c r="H1214" t="s">
        <v>96</v>
      </c>
      <c r="I1214">
        <v>24</v>
      </c>
      <c r="J1214">
        <v>0</v>
      </c>
      <c r="K1214">
        <v>0</v>
      </c>
      <c r="L1214"/>
    </row>
    <row r="1215" spans="1:12">
      <c r="A1215" t="s">
        <v>67</v>
      </c>
      <c r="B1215" t="str">
        <f t="shared" si="72"/>
        <v>3024</v>
      </c>
      <c r="C1215" t="str">
        <f t="shared" si="73"/>
        <v>302</v>
      </c>
      <c r="D1215" t="str">
        <f t="shared" si="74"/>
        <v>30</v>
      </c>
      <c r="E1215" t="str">
        <f t="shared" si="75"/>
        <v>30240</v>
      </c>
      <c r="F1215">
        <v>3024</v>
      </c>
      <c r="G1215" t="s">
        <v>114</v>
      </c>
      <c r="H1215" t="s">
        <v>69</v>
      </c>
      <c r="I1215">
        <v>3</v>
      </c>
      <c r="J1215">
        <v>0</v>
      </c>
      <c r="K1215">
        <v>0</v>
      </c>
      <c r="L1215"/>
    </row>
    <row r="1216" spans="1:12">
      <c r="A1216" t="s">
        <v>67</v>
      </c>
      <c r="B1216" t="str">
        <f t="shared" si="72"/>
        <v>3024</v>
      </c>
      <c r="C1216" t="str">
        <f t="shared" si="73"/>
        <v>302</v>
      </c>
      <c r="D1216" t="str">
        <f t="shared" si="74"/>
        <v>30</v>
      </c>
      <c r="E1216" t="str">
        <f t="shared" si="75"/>
        <v>30240</v>
      </c>
      <c r="F1216">
        <v>3024</v>
      </c>
      <c r="G1216" t="s">
        <v>114</v>
      </c>
      <c r="H1216" t="s">
        <v>69</v>
      </c>
      <c r="I1216">
        <v>6</v>
      </c>
      <c r="J1216">
        <v>0</v>
      </c>
      <c r="K1216">
        <v>0</v>
      </c>
      <c r="L1216"/>
    </row>
    <row r="1217" spans="1:12">
      <c r="A1217" t="s">
        <v>67</v>
      </c>
      <c r="B1217" t="str">
        <f t="shared" si="72"/>
        <v>3024</v>
      </c>
      <c r="C1217" t="str">
        <f t="shared" si="73"/>
        <v>302</v>
      </c>
      <c r="D1217" t="str">
        <f t="shared" si="74"/>
        <v>30</v>
      </c>
      <c r="E1217" t="str">
        <f t="shared" si="75"/>
        <v>30240</v>
      </c>
      <c r="F1217">
        <v>3024</v>
      </c>
      <c r="G1217" t="s">
        <v>114</v>
      </c>
      <c r="H1217" t="s">
        <v>69</v>
      </c>
      <c r="I1217">
        <v>9</v>
      </c>
      <c r="J1217">
        <v>0</v>
      </c>
      <c r="K1217">
        <v>0</v>
      </c>
      <c r="L1217"/>
    </row>
    <row r="1218" spans="1:12">
      <c r="A1218" t="s">
        <v>67</v>
      </c>
      <c r="B1218" t="str">
        <f t="shared" si="72"/>
        <v>3024</v>
      </c>
      <c r="C1218" t="str">
        <f t="shared" si="73"/>
        <v>302</v>
      </c>
      <c r="D1218" t="str">
        <f t="shared" si="74"/>
        <v>30</v>
      </c>
      <c r="E1218" t="str">
        <f t="shared" si="75"/>
        <v>30240</v>
      </c>
      <c r="F1218">
        <v>3024</v>
      </c>
      <c r="G1218" t="s">
        <v>114</v>
      </c>
      <c r="H1218" t="s">
        <v>69</v>
      </c>
      <c r="I1218">
        <v>12</v>
      </c>
      <c r="J1218">
        <v>6965.2111206114296</v>
      </c>
      <c r="K1218">
        <v>7031.8380576372101</v>
      </c>
      <c r="L1218"/>
    </row>
    <row r="1219" spans="1:12">
      <c r="A1219" t="s">
        <v>67</v>
      </c>
      <c r="B1219" t="str">
        <f t="shared" ref="B1219:B1282" si="76">+LEFT(E1219,4)</f>
        <v>3024</v>
      </c>
      <c r="C1219" t="str">
        <f t="shared" ref="C1219:C1282" si="77">+LEFT(E1219,3)</f>
        <v>302</v>
      </c>
      <c r="D1219" t="str">
        <f t="shared" ref="D1219:D1282" si="78">+LEFT(E1219,2)</f>
        <v>30</v>
      </c>
      <c r="E1219" t="str">
        <f t="shared" ref="E1219:E1282" si="79">+LEFT(F1219&amp;"00000",5)</f>
        <v>30240</v>
      </c>
      <c r="F1219">
        <v>3024</v>
      </c>
      <c r="G1219" t="s">
        <v>114</v>
      </c>
      <c r="H1219" t="s">
        <v>69</v>
      </c>
      <c r="I1219">
        <v>16</v>
      </c>
      <c r="J1219">
        <v>0</v>
      </c>
      <c r="K1219">
        <v>0</v>
      </c>
      <c r="L1219"/>
    </row>
    <row r="1220" spans="1:12">
      <c r="A1220" t="s">
        <v>67</v>
      </c>
      <c r="B1220" t="str">
        <f t="shared" si="76"/>
        <v>3024</v>
      </c>
      <c r="C1220" t="str">
        <f t="shared" si="77"/>
        <v>302</v>
      </c>
      <c r="D1220" t="str">
        <f t="shared" si="78"/>
        <v>30</v>
      </c>
      <c r="E1220" t="str">
        <f t="shared" si="79"/>
        <v>30240</v>
      </c>
      <c r="F1220">
        <v>3024</v>
      </c>
      <c r="G1220" t="s">
        <v>114</v>
      </c>
      <c r="H1220" t="s">
        <v>69</v>
      </c>
      <c r="I1220">
        <v>19</v>
      </c>
      <c r="J1220">
        <v>0</v>
      </c>
      <c r="K1220">
        <v>0</v>
      </c>
      <c r="L1220"/>
    </row>
    <row r="1221" spans="1:12">
      <c r="A1221" t="s">
        <v>67</v>
      </c>
      <c r="B1221" t="str">
        <f t="shared" si="76"/>
        <v>3024</v>
      </c>
      <c r="C1221" t="str">
        <f t="shared" si="77"/>
        <v>302</v>
      </c>
      <c r="D1221" t="str">
        <f t="shared" si="78"/>
        <v>30</v>
      </c>
      <c r="E1221" t="str">
        <f t="shared" si="79"/>
        <v>30240</v>
      </c>
      <c r="F1221">
        <v>3024</v>
      </c>
      <c r="G1221" t="s">
        <v>114</v>
      </c>
      <c r="H1221" t="s">
        <v>69</v>
      </c>
      <c r="I1221">
        <v>22</v>
      </c>
      <c r="J1221">
        <v>0</v>
      </c>
      <c r="K1221">
        <v>0</v>
      </c>
      <c r="L1221"/>
    </row>
    <row r="1222" spans="1:12">
      <c r="A1222" t="s">
        <v>67</v>
      </c>
      <c r="B1222" t="str">
        <f t="shared" si="76"/>
        <v>3024</v>
      </c>
      <c r="C1222" t="str">
        <f t="shared" si="77"/>
        <v>302</v>
      </c>
      <c r="D1222" t="str">
        <f t="shared" si="78"/>
        <v>30</v>
      </c>
      <c r="E1222" t="str">
        <f t="shared" si="79"/>
        <v>30240</v>
      </c>
      <c r="F1222">
        <v>3024</v>
      </c>
      <c r="G1222" t="s">
        <v>114</v>
      </c>
      <c r="H1222" t="s">
        <v>69</v>
      </c>
      <c r="I1222">
        <v>25</v>
      </c>
      <c r="J1222">
        <v>0</v>
      </c>
      <c r="K1222">
        <v>0</v>
      </c>
      <c r="L1222"/>
    </row>
    <row r="1223" spans="1:12">
      <c r="A1223" t="s">
        <v>67</v>
      </c>
      <c r="B1223" t="str">
        <f t="shared" si="76"/>
        <v>3024</v>
      </c>
      <c r="C1223" t="str">
        <f t="shared" si="77"/>
        <v>302</v>
      </c>
      <c r="D1223" t="str">
        <f t="shared" si="78"/>
        <v>30</v>
      </c>
      <c r="E1223" t="str">
        <f t="shared" si="79"/>
        <v>30240</v>
      </c>
      <c r="F1223">
        <v>3024</v>
      </c>
      <c r="G1223" t="s">
        <v>115</v>
      </c>
      <c r="H1223" t="s">
        <v>69</v>
      </c>
      <c r="I1223">
        <v>1</v>
      </c>
      <c r="J1223">
        <v>0</v>
      </c>
      <c r="K1223">
        <v>0</v>
      </c>
      <c r="L1223"/>
    </row>
    <row r="1224" spans="1:12">
      <c r="A1224" t="s">
        <v>67</v>
      </c>
      <c r="B1224" t="str">
        <f t="shared" si="76"/>
        <v>3024</v>
      </c>
      <c r="C1224" t="str">
        <f t="shared" si="77"/>
        <v>302</v>
      </c>
      <c r="D1224" t="str">
        <f t="shared" si="78"/>
        <v>30</v>
      </c>
      <c r="E1224" t="str">
        <f t="shared" si="79"/>
        <v>30240</v>
      </c>
      <c r="F1224">
        <v>3024</v>
      </c>
      <c r="G1224" t="s">
        <v>115</v>
      </c>
      <c r="H1224" t="s">
        <v>69</v>
      </c>
      <c r="I1224">
        <v>8</v>
      </c>
      <c r="J1224">
        <v>0</v>
      </c>
      <c r="K1224">
        <v>0</v>
      </c>
      <c r="L1224"/>
    </row>
    <row r="1225" spans="1:12">
      <c r="A1225" t="s">
        <v>67</v>
      </c>
      <c r="B1225" t="str">
        <f t="shared" si="76"/>
        <v>3024</v>
      </c>
      <c r="C1225" t="str">
        <f t="shared" si="77"/>
        <v>302</v>
      </c>
      <c r="D1225" t="str">
        <f t="shared" si="78"/>
        <v>30</v>
      </c>
      <c r="E1225" t="str">
        <f t="shared" si="79"/>
        <v>30240</v>
      </c>
      <c r="F1225">
        <v>3024</v>
      </c>
      <c r="G1225" t="s">
        <v>115</v>
      </c>
      <c r="H1225" t="s">
        <v>69</v>
      </c>
      <c r="I1225">
        <v>11</v>
      </c>
      <c r="J1225">
        <v>0</v>
      </c>
      <c r="K1225">
        <v>0</v>
      </c>
      <c r="L1225"/>
    </row>
    <row r="1226" spans="1:12">
      <c r="A1226" t="s">
        <v>67</v>
      </c>
      <c r="B1226" t="str">
        <f t="shared" si="76"/>
        <v>3024</v>
      </c>
      <c r="C1226" t="str">
        <f t="shared" si="77"/>
        <v>302</v>
      </c>
      <c r="D1226" t="str">
        <f t="shared" si="78"/>
        <v>30</v>
      </c>
      <c r="E1226" t="str">
        <f t="shared" si="79"/>
        <v>30240</v>
      </c>
      <c r="F1226">
        <v>3024</v>
      </c>
      <c r="G1226" t="s">
        <v>115</v>
      </c>
      <c r="H1226" t="s">
        <v>69</v>
      </c>
      <c r="I1226">
        <v>14</v>
      </c>
      <c r="J1226">
        <v>19035.314005784101</v>
      </c>
      <c r="K1226">
        <v>19499.5659759802</v>
      </c>
      <c r="L1226"/>
    </row>
    <row r="1227" spans="1:12">
      <c r="A1227" t="s">
        <v>67</v>
      </c>
      <c r="B1227" t="str">
        <f t="shared" si="76"/>
        <v>3024</v>
      </c>
      <c r="C1227" t="str">
        <f t="shared" si="77"/>
        <v>302</v>
      </c>
      <c r="D1227" t="str">
        <f t="shared" si="78"/>
        <v>30</v>
      </c>
      <c r="E1227" t="str">
        <f t="shared" si="79"/>
        <v>30240</v>
      </c>
      <c r="F1227">
        <v>3024</v>
      </c>
      <c r="G1227" t="s">
        <v>115</v>
      </c>
      <c r="H1227" t="s">
        <v>69</v>
      </c>
      <c r="I1227">
        <v>17</v>
      </c>
      <c r="J1227">
        <v>0</v>
      </c>
      <c r="K1227">
        <v>0</v>
      </c>
      <c r="L1227"/>
    </row>
    <row r="1228" spans="1:12">
      <c r="A1228" t="s">
        <v>67</v>
      </c>
      <c r="B1228" t="str">
        <f t="shared" si="76"/>
        <v>3024</v>
      </c>
      <c r="C1228" t="str">
        <f t="shared" si="77"/>
        <v>302</v>
      </c>
      <c r="D1228" t="str">
        <f t="shared" si="78"/>
        <v>30</v>
      </c>
      <c r="E1228" t="str">
        <f t="shared" si="79"/>
        <v>30240</v>
      </c>
      <c r="F1228">
        <v>3024</v>
      </c>
      <c r="G1228" t="s">
        <v>115</v>
      </c>
      <c r="H1228" t="s">
        <v>69</v>
      </c>
      <c r="I1228">
        <v>24</v>
      </c>
      <c r="J1228">
        <v>0</v>
      </c>
      <c r="K1228">
        <v>0</v>
      </c>
      <c r="L1228"/>
    </row>
    <row r="1229" spans="1:12">
      <c r="A1229" t="s">
        <v>67</v>
      </c>
      <c r="B1229" t="str">
        <f t="shared" si="76"/>
        <v>3024</v>
      </c>
      <c r="C1229" t="str">
        <f t="shared" si="77"/>
        <v>302</v>
      </c>
      <c r="D1229" t="str">
        <f t="shared" si="78"/>
        <v>30</v>
      </c>
      <c r="E1229" t="str">
        <f t="shared" si="79"/>
        <v>30240</v>
      </c>
      <c r="F1229">
        <v>3024</v>
      </c>
      <c r="G1229" t="s">
        <v>116</v>
      </c>
      <c r="H1229" t="s">
        <v>69</v>
      </c>
      <c r="I1229">
        <v>7</v>
      </c>
      <c r="J1229">
        <v>0</v>
      </c>
      <c r="K1229">
        <v>0</v>
      </c>
      <c r="L1229"/>
    </row>
    <row r="1230" spans="1:12">
      <c r="A1230" t="s">
        <v>67</v>
      </c>
      <c r="B1230" t="str">
        <f t="shared" si="76"/>
        <v>3024</v>
      </c>
      <c r="C1230" t="str">
        <f t="shared" si="77"/>
        <v>302</v>
      </c>
      <c r="D1230" t="str">
        <f t="shared" si="78"/>
        <v>30</v>
      </c>
      <c r="E1230" t="str">
        <f t="shared" si="79"/>
        <v>30240</v>
      </c>
      <c r="F1230">
        <v>3024</v>
      </c>
      <c r="G1230" t="s">
        <v>116</v>
      </c>
      <c r="H1230" t="s">
        <v>69</v>
      </c>
      <c r="I1230">
        <v>10</v>
      </c>
      <c r="J1230">
        <v>0</v>
      </c>
      <c r="K1230">
        <v>0</v>
      </c>
      <c r="L1230"/>
    </row>
    <row r="1231" spans="1:12">
      <c r="A1231" t="s">
        <v>67</v>
      </c>
      <c r="B1231" t="str">
        <f t="shared" si="76"/>
        <v>3024</v>
      </c>
      <c r="C1231" t="str">
        <f t="shared" si="77"/>
        <v>302</v>
      </c>
      <c r="D1231" t="str">
        <f t="shared" si="78"/>
        <v>30</v>
      </c>
      <c r="E1231" t="str">
        <f t="shared" si="79"/>
        <v>30240</v>
      </c>
      <c r="F1231">
        <v>3024</v>
      </c>
      <c r="G1231" t="s">
        <v>116</v>
      </c>
      <c r="H1231" t="s">
        <v>69</v>
      </c>
      <c r="I1231">
        <v>13</v>
      </c>
      <c r="J1231">
        <v>0</v>
      </c>
      <c r="K1231">
        <v>0</v>
      </c>
      <c r="L1231"/>
    </row>
    <row r="1232" spans="1:12">
      <c r="A1232" t="s">
        <v>67</v>
      </c>
      <c r="B1232" t="str">
        <f t="shared" si="76"/>
        <v>3024</v>
      </c>
      <c r="C1232" t="str">
        <f t="shared" si="77"/>
        <v>302</v>
      </c>
      <c r="D1232" t="str">
        <f t="shared" si="78"/>
        <v>30</v>
      </c>
      <c r="E1232" t="str">
        <f t="shared" si="79"/>
        <v>30240</v>
      </c>
      <c r="F1232">
        <v>3024</v>
      </c>
      <c r="G1232" t="s">
        <v>116</v>
      </c>
      <c r="H1232" t="s">
        <v>69</v>
      </c>
      <c r="I1232">
        <v>16</v>
      </c>
      <c r="J1232">
        <v>0</v>
      </c>
      <c r="K1232">
        <v>0</v>
      </c>
      <c r="L1232"/>
    </row>
    <row r="1233" spans="1:12">
      <c r="A1233" t="s">
        <v>67</v>
      </c>
      <c r="B1233" t="str">
        <f t="shared" si="76"/>
        <v>3024</v>
      </c>
      <c r="C1233" t="str">
        <f t="shared" si="77"/>
        <v>302</v>
      </c>
      <c r="D1233" t="str">
        <f t="shared" si="78"/>
        <v>30</v>
      </c>
      <c r="E1233" t="str">
        <f t="shared" si="79"/>
        <v>30240</v>
      </c>
      <c r="F1233">
        <v>3024</v>
      </c>
      <c r="G1233" t="s">
        <v>116</v>
      </c>
      <c r="H1233" t="s">
        <v>69</v>
      </c>
      <c r="I1233">
        <v>20</v>
      </c>
      <c r="J1233">
        <v>0</v>
      </c>
      <c r="K1233">
        <v>0</v>
      </c>
      <c r="L1233"/>
    </row>
    <row r="1234" spans="1:12">
      <c r="A1234" t="s">
        <v>67</v>
      </c>
      <c r="B1234" t="str">
        <f t="shared" si="76"/>
        <v>3024</v>
      </c>
      <c r="C1234" t="str">
        <f t="shared" si="77"/>
        <v>302</v>
      </c>
      <c r="D1234" t="str">
        <f t="shared" si="78"/>
        <v>30</v>
      </c>
      <c r="E1234" t="str">
        <f t="shared" si="79"/>
        <v>30240</v>
      </c>
      <c r="F1234">
        <v>3024</v>
      </c>
      <c r="G1234" t="s">
        <v>116</v>
      </c>
      <c r="H1234" t="s">
        <v>69</v>
      </c>
      <c r="I1234">
        <v>23</v>
      </c>
      <c r="J1234">
        <v>0</v>
      </c>
      <c r="K1234">
        <v>0</v>
      </c>
      <c r="L1234"/>
    </row>
    <row r="1235" spans="1:12">
      <c r="A1235" t="s">
        <v>67</v>
      </c>
      <c r="B1235" t="str">
        <f t="shared" si="76"/>
        <v>3024</v>
      </c>
      <c r="C1235" t="str">
        <f t="shared" si="77"/>
        <v>302</v>
      </c>
      <c r="D1235" t="str">
        <f t="shared" si="78"/>
        <v>30</v>
      </c>
      <c r="E1235" t="str">
        <f t="shared" si="79"/>
        <v>30240</v>
      </c>
      <c r="F1235">
        <v>3024</v>
      </c>
      <c r="G1235" t="s">
        <v>116</v>
      </c>
      <c r="H1235" t="s">
        <v>69</v>
      </c>
      <c r="I1235">
        <v>26</v>
      </c>
      <c r="J1235">
        <v>0</v>
      </c>
      <c r="K1235">
        <v>0</v>
      </c>
      <c r="L1235"/>
    </row>
    <row r="1236" spans="1:12">
      <c r="A1236" t="s">
        <v>67</v>
      </c>
      <c r="B1236" t="str">
        <f t="shared" si="76"/>
        <v>3027</v>
      </c>
      <c r="C1236" t="str">
        <f t="shared" si="77"/>
        <v>302</v>
      </c>
      <c r="D1236" t="str">
        <f t="shared" si="78"/>
        <v>30</v>
      </c>
      <c r="E1236" t="str">
        <f t="shared" si="79"/>
        <v>30270</v>
      </c>
      <c r="F1236">
        <v>3027</v>
      </c>
      <c r="G1236" t="s">
        <v>117</v>
      </c>
      <c r="H1236" t="s">
        <v>96</v>
      </c>
      <c r="I1236">
        <v>2</v>
      </c>
      <c r="J1236">
        <v>0</v>
      </c>
      <c r="K1236">
        <v>0</v>
      </c>
      <c r="L1236"/>
    </row>
    <row r="1237" spans="1:12">
      <c r="A1237" t="s">
        <v>67</v>
      </c>
      <c r="B1237" t="str">
        <f t="shared" si="76"/>
        <v>3027</v>
      </c>
      <c r="C1237" t="str">
        <f t="shared" si="77"/>
        <v>302</v>
      </c>
      <c r="D1237" t="str">
        <f t="shared" si="78"/>
        <v>30</v>
      </c>
      <c r="E1237" t="str">
        <f t="shared" si="79"/>
        <v>30270</v>
      </c>
      <c r="F1237">
        <v>3027</v>
      </c>
      <c r="G1237" t="s">
        <v>117</v>
      </c>
      <c r="H1237" t="s">
        <v>96</v>
      </c>
      <c r="I1237">
        <v>9</v>
      </c>
      <c r="J1237">
        <v>0</v>
      </c>
      <c r="K1237">
        <v>0</v>
      </c>
      <c r="L1237"/>
    </row>
    <row r="1238" spans="1:12">
      <c r="A1238" t="s">
        <v>67</v>
      </c>
      <c r="B1238" t="str">
        <f t="shared" si="76"/>
        <v>3027</v>
      </c>
      <c r="C1238" t="str">
        <f t="shared" si="77"/>
        <v>302</v>
      </c>
      <c r="D1238" t="str">
        <f t="shared" si="78"/>
        <v>30</v>
      </c>
      <c r="E1238" t="str">
        <f t="shared" si="79"/>
        <v>30270</v>
      </c>
      <c r="F1238">
        <v>3027</v>
      </c>
      <c r="G1238" t="s">
        <v>117</v>
      </c>
      <c r="H1238" t="s">
        <v>96</v>
      </c>
      <c r="I1238">
        <v>12</v>
      </c>
      <c r="J1238">
        <v>5012.1721216440201</v>
      </c>
      <c r="K1238">
        <v>5039.19774788618</v>
      </c>
      <c r="L1238"/>
    </row>
    <row r="1239" spans="1:12">
      <c r="A1239" t="s">
        <v>67</v>
      </c>
      <c r="B1239" t="str">
        <f t="shared" si="76"/>
        <v>3027</v>
      </c>
      <c r="C1239" t="str">
        <f t="shared" si="77"/>
        <v>302</v>
      </c>
      <c r="D1239" t="str">
        <f t="shared" si="78"/>
        <v>30</v>
      </c>
      <c r="E1239" t="str">
        <f t="shared" si="79"/>
        <v>30270</v>
      </c>
      <c r="F1239">
        <v>3027</v>
      </c>
      <c r="G1239" t="s">
        <v>117</v>
      </c>
      <c r="H1239" t="s">
        <v>96</v>
      </c>
      <c r="I1239">
        <v>15</v>
      </c>
      <c r="J1239">
        <v>0</v>
      </c>
      <c r="K1239">
        <v>0</v>
      </c>
      <c r="L1239"/>
    </row>
    <row r="1240" spans="1:12">
      <c r="A1240" t="s">
        <v>67</v>
      </c>
      <c r="B1240" t="str">
        <f t="shared" si="76"/>
        <v>3027</v>
      </c>
      <c r="C1240" t="str">
        <f t="shared" si="77"/>
        <v>302</v>
      </c>
      <c r="D1240" t="str">
        <f t="shared" si="78"/>
        <v>30</v>
      </c>
      <c r="E1240" t="str">
        <f t="shared" si="79"/>
        <v>30270</v>
      </c>
      <c r="F1240">
        <v>3027</v>
      </c>
      <c r="G1240" t="s">
        <v>117</v>
      </c>
      <c r="H1240" t="s">
        <v>96</v>
      </c>
      <c r="I1240">
        <v>18</v>
      </c>
      <c r="J1240">
        <v>0</v>
      </c>
      <c r="K1240">
        <v>0</v>
      </c>
      <c r="L1240"/>
    </row>
    <row r="1241" spans="1:12">
      <c r="A1241" t="s">
        <v>67</v>
      </c>
      <c r="B1241" t="str">
        <f t="shared" si="76"/>
        <v>3027</v>
      </c>
      <c r="C1241" t="str">
        <f t="shared" si="77"/>
        <v>302</v>
      </c>
      <c r="D1241" t="str">
        <f t="shared" si="78"/>
        <v>30</v>
      </c>
      <c r="E1241" t="str">
        <f t="shared" si="79"/>
        <v>30270</v>
      </c>
      <c r="F1241">
        <v>3027</v>
      </c>
      <c r="G1241" t="s">
        <v>117</v>
      </c>
      <c r="H1241" t="s">
        <v>96</v>
      </c>
      <c r="I1241">
        <v>25</v>
      </c>
      <c r="J1241">
        <v>0</v>
      </c>
      <c r="K1241">
        <v>0</v>
      </c>
      <c r="L1241"/>
    </row>
    <row r="1242" spans="1:12">
      <c r="A1242" t="s">
        <v>67</v>
      </c>
      <c r="B1242" t="str">
        <f t="shared" si="76"/>
        <v>3027</v>
      </c>
      <c r="C1242" t="str">
        <f t="shared" si="77"/>
        <v>302</v>
      </c>
      <c r="D1242" t="str">
        <f t="shared" si="78"/>
        <v>30</v>
      </c>
      <c r="E1242" t="str">
        <f t="shared" si="79"/>
        <v>30270</v>
      </c>
      <c r="F1242">
        <v>3027</v>
      </c>
      <c r="G1242" t="s">
        <v>118</v>
      </c>
      <c r="H1242" t="s">
        <v>96</v>
      </c>
      <c r="I1242">
        <v>3</v>
      </c>
      <c r="J1242">
        <v>0</v>
      </c>
      <c r="K1242">
        <v>0</v>
      </c>
      <c r="L1242"/>
    </row>
    <row r="1243" spans="1:12">
      <c r="A1243" t="s">
        <v>67</v>
      </c>
      <c r="B1243" t="str">
        <f t="shared" si="76"/>
        <v>3027</v>
      </c>
      <c r="C1243" t="str">
        <f t="shared" si="77"/>
        <v>302</v>
      </c>
      <c r="D1243" t="str">
        <f t="shared" si="78"/>
        <v>30</v>
      </c>
      <c r="E1243" t="str">
        <f t="shared" si="79"/>
        <v>30270</v>
      </c>
      <c r="F1243">
        <v>3027</v>
      </c>
      <c r="G1243" t="s">
        <v>118</v>
      </c>
      <c r="H1243" t="s">
        <v>96</v>
      </c>
      <c r="I1243">
        <v>6</v>
      </c>
      <c r="J1243">
        <v>0</v>
      </c>
      <c r="K1243">
        <v>0</v>
      </c>
      <c r="L1243"/>
    </row>
    <row r="1244" spans="1:12">
      <c r="A1244" t="s">
        <v>67</v>
      </c>
      <c r="B1244" t="str">
        <f t="shared" si="76"/>
        <v>3027</v>
      </c>
      <c r="C1244" t="str">
        <f t="shared" si="77"/>
        <v>302</v>
      </c>
      <c r="D1244" t="str">
        <f t="shared" si="78"/>
        <v>30</v>
      </c>
      <c r="E1244" t="str">
        <f t="shared" si="79"/>
        <v>30270</v>
      </c>
      <c r="F1244">
        <v>3027</v>
      </c>
      <c r="G1244" t="s">
        <v>118</v>
      </c>
      <c r="H1244" t="s">
        <v>96</v>
      </c>
      <c r="I1244">
        <v>13</v>
      </c>
      <c r="J1244">
        <v>0.331393847260333</v>
      </c>
      <c r="K1244">
        <v>0.365698194207216</v>
      </c>
      <c r="L1244"/>
    </row>
    <row r="1245" spans="1:12">
      <c r="A1245" t="s">
        <v>67</v>
      </c>
      <c r="B1245" t="str">
        <f t="shared" si="76"/>
        <v>3027</v>
      </c>
      <c r="C1245" t="str">
        <f t="shared" si="77"/>
        <v>302</v>
      </c>
      <c r="D1245" t="str">
        <f t="shared" si="78"/>
        <v>30</v>
      </c>
      <c r="E1245" t="str">
        <f t="shared" si="79"/>
        <v>30270</v>
      </c>
      <c r="F1245">
        <v>3027</v>
      </c>
      <c r="G1245" t="s">
        <v>118</v>
      </c>
      <c r="H1245" t="s">
        <v>96</v>
      </c>
      <c r="I1245">
        <v>16</v>
      </c>
      <c r="J1245">
        <v>0</v>
      </c>
      <c r="K1245">
        <v>0</v>
      </c>
      <c r="L1245"/>
    </row>
    <row r="1246" spans="1:12">
      <c r="A1246" t="s">
        <v>67</v>
      </c>
      <c r="B1246" t="str">
        <f t="shared" si="76"/>
        <v>3027</v>
      </c>
      <c r="C1246" t="str">
        <f t="shared" si="77"/>
        <v>302</v>
      </c>
      <c r="D1246" t="str">
        <f t="shared" si="78"/>
        <v>30</v>
      </c>
      <c r="E1246" t="str">
        <f t="shared" si="79"/>
        <v>30270</v>
      </c>
      <c r="F1246">
        <v>3027</v>
      </c>
      <c r="G1246" t="s">
        <v>118</v>
      </c>
      <c r="H1246" t="s">
        <v>96</v>
      </c>
      <c r="I1246">
        <v>19</v>
      </c>
      <c r="J1246">
        <v>0</v>
      </c>
      <c r="K1246">
        <v>0</v>
      </c>
      <c r="L1246"/>
    </row>
    <row r="1247" spans="1:12">
      <c r="A1247" t="s">
        <v>67</v>
      </c>
      <c r="B1247" t="str">
        <f t="shared" si="76"/>
        <v>3027</v>
      </c>
      <c r="C1247" t="str">
        <f t="shared" si="77"/>
        <v>302</v>
      </c>
      <c r="D1247" t="str">
        <f t="shared" si="78"/>
        <v>30</v>
      </c>
      <c r="E1247" t="str">
        <f t="shared" si="79"/>
        <v>30270</v>
      </c>
      <c r="F1247">
        <v>3027</v>
      </c>
      <c r="G1247" t="s">
        <v>118</v>
      </c>
      <c r="H1247" t="s">
        <v>96</v>
      </c>
      <c r="I1247">
        <v>22</v>
      </c>
      <c r="J1247">
        <v>0</v>
      </c>
      <c r="K1247">
        <v>0</v>
      </c>
      <c r="L1247"/>
    </row>
    <row r="1248" spans="1:12">
      <c r="A1248" t="s">
        <v>67</v>
      </c>
      <c r="B1248" t="str">
        <f t="shared" si="76"/>
        <v>3027</v>
      </c>
      <c r="C1248" t="str">
        <f t="shared" si="77"/>
        <v>302</v>
      </c>
      <c r="D1248" t="str">
        <f t="shared" si="78"/>
        <v>30</v>
      </c>
      <c r="E1248" t="str">
        <f t="shared" si="79"/>
        <v>30270</v>
      </c>
      <c r="F1248">
        <v>3027</v>
      </c>
      <c r="G1248" t="s">
        <v>119</v>
      </c>
      <c r="H1248" t="s">
        <v>96</v>
      </c>
      <c r="I1248">
        <v>3</v>
      </c>
      <c r="J1248">
        <v>0</v>
      </c>
      <c r="K1248">
        <v>0</v>
      </c>
      <c r="L1248"/>
    </row>
    <row r="1249" spans="1:12">
      <c r="A1249" t="s">
        <v>67</v>
      </c>
      <c r="B1249" t="str">
        <f t="shared" si="76"/>
        <v>3027</v>
      </c>
      <c r="C1249" t="str">
        <f t="shared" si="77"/>
        <v>302</v>
      </c>
      <c r="D1249" t="str">
        <f t="shared" si="78"/>
        <v>30</v>
      </c>
      <c r="E1249" t="str">
        <f t="shared" si="79"/>
        <v>30270</v>
      </c>
      <c r="F1249">
        <v>3027</v>
      </c>
      <c r="G1249" t="s">
        <v>119</v>
      </c>
      <c r="H1249" t="s">
        <v>96</v>
      </c>
      <c r="I1249">
        <v>10</v>
      </c>
      <c r="J1249">
        <v>0</v>
      </c>
      <c r="K1249">
        <v>0</v>
      </c>
      <c r="L1249"/>
    </row>
    <row r="1250" spans="1:12">
      <c r="A1250" t="s">
        <v>67</v>
      </c>
      <c r="B1250" t="str">
        <f t="shared" si="76"/>
        <v>3027</v>
      </c>
      <c r="C1250" t="str">
        <f t="shared" si="77"/>
        <v>302</v>
      </c>
      <c r="D1250" t="str">
        <f t="shared" si="78"/>
        <v>30</v>
      </c>
      <c r="E1250" t="str">
        <f t="shared" si="79"/>
        <v>30270</v>
      </c>
      <c r="F1250">
        <v>3027</v>
      </c>
      <c r="G1250" t="s">
        <v>119</v>
      </c>
      <c r="H1250" t="s">
        <v>96</v>
      </c>
      <c r="I1250">
        <v>13</v>
      </c>
      <c r="J1250">
        <v>0.58397363249998302</v>
      </c>
      <c r="K1250">
        <v>0.588422805787995</v>
      </c>
      <c r="L1250"/>
    </row>
    <row r="1251" spans="1:12">
      <c r="A1251" t="s">
        <v>67</v>
      </c>
      <c r="B1251" t="str">
        <f t="shared" si="76"/>
        <v>3027</v>
      </c>
      <c r="C1251" t="str">
        <f t="shared" si="77"/>
        <v>302</v>
      </c>
      <c r="D1251" t="str">
        <f t="shared" si="78"/>
        <v>30</v>
      </c>
      <c r="E1251" t="str">
        <f t="shared" si="79"/>
        <v>30270</v>
      </c>
      <c r="F1251">
        <v>3027</v>
      </c>
      <c r="G1251" t="s">
        <v>119</v>
      </c>
      <c r="H1251" t="s">
        <v>96</v>
      </c>
      <c r="I1251">
        <v>16</v>
      </c>
      <c r="J1251">
        <v>0</v>
      </c>
      <c r="K1251">
        <v>0</v>
      </c>
      <c r="L1251"/>
    </row>
    <row r="1252" spans="1:12">
      <c r="A1252" t="s">
        <v>67</v>
      </c>
      <c r="B1252" t="str">
        <f t="shared" si="76"/>
        <v>3027</v>
      </c>
      <c r="C1252" t="str">
        <f t="shared" si="77"/>
        <v>302</v>
      </c>
      <c r="D1252" t="str">
        <f t="shared" si="78"/>
        <v>30</v>
      </c>
      <c r="E1252" t="str">
        <f t="shared" si="79"/>
        <v>30270</v>
      </c>
      <c r="F1252">
        <v>3027</v>
      </c>
      <c r="G1252" t="s">
        <v>119</v>
      </c>
      <c r="H1252" t="s">
        <v>96</v>
      </c>
      <c r="I1252">
        <v>19</v>
      </c>
      <c r="J1252">
        <v>0</v>
      </c>
      <c r="K1252">
        <v>0</v>
      </c>
      <c r="L1252"/>
    </row>
    <row r="1253" spans="1:12">
      <c r="A1253" t="s">
        <v>67</v>
      </c>
      <c r="B1253" t="str">
        <f t="shared" si="76"/>
        <v>3027</v>
      </c>
      <c r="C1253" t="str">
        <f t="shared" si="77"/>
        <v>302</v>
      </c>
      <c r="D1253" t="str">
        <f t="shared" si="78"/>
        <v>30</v>
      </c>
      <c r="E1253" t="str">
        <f t="shared" si="79"/>
        <v>30270</v>
      </c>
      <c r="F1253">
        <v>3027</v>
      </c>
      <c r="G1253" t="s">
        <v>119</v>
      </c>
      <c r="H1253" t="s">
        <v>96</v>
      </c>
      <c r="I1253">
        <v>26</v>
      </c>
      <c r="J1253">
        <v>0</v>
      </c>
      <c r="K1253">
        <v>0</v>
      </c>
      <c r="L1253"/>
    </row>
    <row r="1254" spans="1:12">
      <c r="A1254" t="s">
        <v>67</v>
      </c>
      <c r="B1254" t="str">
        <f t="shared" si="76"/>
        <v>3027</v>
      </c>
      <c r="C1254" t="str">
        <f t="shared" si="77"/>
        <v>302</v>
      </c>
      <c r="D1254" t="str">
        <f t="shared" si="78"/>
        <v>30</v>
      </c>
      <c r="E1254" t="str">
        <f t="shared" si="79"/>
        <v>30270</v>
      </c>
      <c r="F1254">
        <v>3027</v>
      </c>
      <c r="G1254" t="s">
        <v>119</v>
      </c>
      <c r="H1254" t="s">
        <v>96</v>
      </c>
      <c r="I1254">
        <v>5</v>
      </c>
      <c r="J1254">
        <v>0</v>
      </c>
      <c r="K1254">
        <v>0</v>
      </c>
      <c r="L1254"/>
    </row>
    <row r="1255" spans="1:12">
      <c r="A1255" t="s">
        <v>67</v>
      </c>
      <c r="B1255" t="str">
        <f t="shared" si="76"/>
        <v>3027</v>
      </c>
      <c r="C1255" t="str">
        <f t="shared" si="77"/>
        <v>302</v>
      </c>
      <c r="D1255" t="str">
        <f t="shared" si="78"/>
        <v>30</v>
      </c>
      <c r="E1255" t="str">
        <f t="shared" si="79"/>
        <v>30270</v>
      </c>
      <c r="F1255">
        <v>3027</v>
      </c>
      <c r="G1255" t="s">
        <v>119</v>
      </c>
      <c r="H1255" t="s">
        <v>96</v>
      </c>
      <c r="I1255">
        <v>8</v>
      </c>
      <c r="J1255">
        <v>0</v>
      </c>
      <c r="K1255">
        <v>0</v>
      </c>
      <c r="L1255"/>
    </row>
    <row r="1256" spans="1:12">
      <c r="A1256" t="s">
        <v>67</v>
      </c>
      <c r="B1256" t="str">
        <f t="shared" si="76"/>
        <v>3027</v>
      </c>
      <c r="C1256" t="str">
        <f t="shared" si="77"/>
        <v>302</v>
      </c>
      <c r="D1256" t="str">
        <f t="shared" si="78"/>
        <v>30</v>
      </c>
      <c r="E1256" t="str">
        <f t="shared" si="79"/>
        <v>30270</v>
      </c>
      <c r="F1256">
        <v>3027</v>
      </c>
      <c r="G1256" t="s">
        <v>119</v>
      </c>
      <c r="H1256" t="s">
        <v>96</v>
      </c>
      <c r="I1256">
        <v>11</v>
      </c>
      <c r="J1256">
        <v>1.1541681175232199</v>
      </c>
      <c r="K1256">
        <v>1.1629614836489801</v>
      </c>
      <c r="L1256"/>
    </row>
    <row r="1257" spans="1:12">
      <c r="A1257" t="s">
        <v>67</v>
      </c>
      <c r="B1257" t="str">
        <f t="shared" si="76"/>
        <v>3027</v>
      </c>
      <c r="C1257" t="str">
        <f t="shared" si="77"/>
        <v>302</v>
      </c>
      <c r="D1257" t="str">
        <f t="shared" si="78"/>
        <v>30</v>
      </c>
      <c r="E1257" t="str">
        <f t="shared" si="79"/>
        <v>30270</v>
      </c>
      <c r="F1257">
        <v>3027</v>
      </c>
      <c r="G1257" t="s">
        <v>119</v>
      </c>
      <c r="H1257" t="s">
        <v>96</v>
      </c>
      <c r="I1257">
        <v>18</v>
      </c>
      <c r="J1257">
        <v>0</v>
      </c>
      <c r="K1257">
        <v>0</v>
      </c>
      <c r="L1257"/>
    </row>
    <row r="1258" spans="1:12">
      <c r="A1258" t="s">
        <v>67</v>
      </c>
      <c r="B1258" t="str">
        <f t="shared" si="76"/>
        <v>3027</v>
      </c>
      <c r="C1258" t="str">
        <f t="shared" si="77"/>
        <v>302</v>
      </c>
      <c r="D1258" t="str">
        <f t="shared" si="78"/>
        <v>30</v>
      </c>
      <c r="E1258" t="str">
        <f t="shared" si="79"/>
        <v>30270</v>
      </c>
      <c r="F1258">
        <v>3027</v>
      </c>
      <c r="G1258" t="s">
        <v>119</v>
      </c>
      <c r="H1258" t="s">
        <v>96</v>
      </c>
      <c r="I1258">
        <v>21</v>
      </c>
      <c r="J1258">
        <v>14.346313101132401</v>
      </c>
      <c r="K1258">
        <v>14.4556146679819</v>
      </c>
      <c r="L1258"/>
    </row>
    <row r="1259" spans="1:12">
      <c r="A1259" t="s">
        <v>67</v>
      </c>
      <c r="B1259" t="str">
        <f t="shared" si="76"/>
        <v>3027</v>
      </c>
      <c r="C1259" t="str">
        <f t="shared" si="77"/>
        <v>302</v>
      </c>
      <c r="D1259" t="str">
        <f t="shared" si="78"/>
        <v>30</v>
      </c>
      <c r="E1259" t="str">
        <f t="shared" si="79"/>
        <v>30270</v>
      </c>
      <c r="F1259">
        <v>3027</v>
      </c>
      <c r="G1259" t="s">
        <v>119</v>
      </c>
      <c r="H1259" t="s">
        <v>96</v>
      </c>
      <c r="I1259">
        <v>24</v>
      </c>
      <c r="J1259">
        <v>0</v>
      </c>
      <c r="K1259">
        <v>0</v>
      </c>
      <c r="L1259"/>
    </row>
    <row r="1260" spans="1:12">
      <c r="A1260" t="s">
        <v>67</v>
      </c>
      <c r="B1260" t="str">
        <f t="shared" si="76"/>
        <v>3027</v>
      </c>
      <c r="C1260" t="str">
        <f t="shared" si="77"/>
        <v>302</v>
      </c>
      <c r="D1260" t="str">
        <f t="shared" si="78"/>
        <v>30</v>
      </c>
      <c r="E1260" t="str">
        <f t="shared" si="79"/>
        <v>30270</v>
      </c>
      <c r="F1260">
        <v>3027</v>
      </c>
      <c r="G1260" t="s">
        <v>120</v>
      </c>
      <c r="H1260" t="s">
        <v>96</v>
      </c>
      <c r="I1260">
        <v>2</v>
      </c>
      <c r="J1260">
        <v>0</v>
      </c>
      <c r="K1260">
        <v>0</v>
      </c>
      <c r="L1260"/>
    </row>
    <row r="1261" spans="1:12">
      <c r="A1261" t="s">
        <v>67</v>
      </c>
      <c r="B1261" t="str">
        <f t="shared" si="76"/>
        <v>3027</v>
      </c>
      <c r="C1261" t="str">
        <f t="shared" si="77"/>
        <v>302</v>
      </c>
      <c r="D1261" t="str">
        <f t="shared" si="78"/>
        <v>30</v>
      </c>
      <c r="E1261" t="str">
        <f t="shared" si="79"/>
        <v>30270</v>
      </c>
      <c r="F1261">
        <v>3027</v>
      </c>
      <c r="G1261" t="s">
        <v>120</v>
      </c>
      <c r="H1261" t="s">
        <v>96</v>
      </c>
      <c r="I1261">
        <v>5</v>
      </c>
      <c r="J1261">
        <v>0</v>
      </c>
      <c r="K1261">
        <v>0</v>
      </c>
      <c r="L1261"/>
    </row>
    <row r="1262" spans="1:12">
      <c r="A1262" t="s">
        <v>67</v>
      </c>
      <c r="B1262" t="str">
        <f t="shared" si="76"/>
        <v>3027</v>
      </c>
      <c r="C1262" t="str">
        <f t="shared" si="77"/>
        <v>302</v>
      </c>
      <c r="D1262" t="str">
        <f t="shared" si="78"/>
        <v>30</v>
      </c>
      <c r="E1262" t="str">
        <f t="shared" si="79"/>
        <v>30270</v>
      </c>
      <c r="F1262">
        <v>3027</v>
      </c>
      <c r="G1262" t="s">
        <v>120</v>
      </c>
      <c r="H1262" t="s">
        <v>96</v>
      </c>
      <c r="I1262">
        <v>12</v>
      </c>
      <c r="J1262">
        <v>199.936208412051</v>
      </c>
      <c r="K1262">
        <v>235.26237656176099</v>
      </c>
      <c r="L1262"/>
    </row>
    <row r="1263" spans="1:12">
      <c r="A1263" t="s">
        <v>67</v>
      </c>
      <c r="B1263" t="str">
        <f t="shared" si="76"/>
        <v>3027</v>
      </c>
      <c r="C1263" t="str">
        <f t="shared" si="77"/>
        <v>302</v>
      </c>
      <c r="D1263" t="str">
        <f t="shared" si="78"/>
        <v>30</v>
      </c>
      <c r="E1263" t="str">
        <f t="shared" si="79"/>
        <v>30270</v>
      </c>
      <c r="F1263">
        <v>3027</v>
      </c>
      <c r="G1263" t="s">
        <v>120</v>
      </c>
      <c r="H1263" t="s">
        <v>96</v>
      </c>
      <c r="I1263">
        <v>15</v>
      </c>
      <c r="J1263">
        <v>0</v>
      </c>
      <c r="K1263">
        <v>0</v>
      </c>
      <c r="L1263"/>
    </row>
    <row r="1264" spans="1:12">
      <c r="A1264" t="s">
        <v>67</v>
      </c>
      <c r="B1264" t="str">
        <f t="shared" si="76"/>
        <v>3027</v>
      </c>
      <c r="C1264" t="str">
        <f t="shared" si="77"/>
        <v>302</v>
      </c>
      <c r="D1264" t="str">
        <f t="shared" si="78"/>
        <v>30</v>
      </c>
      <c r="E1264" t="str">
        <f t="shared" si="79"/>
        <v>30270</v>
      </c>
      <c r="F1264">
        <v>3027</v>
      </c>
      <c r="G1264" t="s">
        <v>120</v>
      </c>
      <c r="H1264" t="s">
        <v>96</v>
      </c>
      <c r="I1264">
        <v>18</v>
      </c>
      <c r="J1264">
        <v>0</v>
      </c>
      <c r="K1264">
        <v>0</v>
      </c>
      <c r="L1264"/>
    </row>
    <row r="1265" spans="1:12">
      <c r="A1265" t="s">
        <v>67</v>
      </c>
      <c r="B1265" t="str">
        <f t="shared" si="76"/>
        <v>3027</v>
      </c>
      <c r="C1265" t="str">
        <f t="shared" si="77"/>
        <v>302</v>
      </c>
      <c r="D1265" t="str">
        <f t="shared" si="78"/>
        <v>30</v>
      </c>
      <c r="E1265" t="str">
        <f t="shared" si="79"/>
        <v>30270</v>
      </c>
      <c r="F1265">
        <v>3027</v>
      </c>
      <c r="G1265" t="s">
        <v>120</v>
      </c>
      <c r="H1265" t="s">
        <v>96</v>
      </c>
      <c r="I1265">
        <v>25</v>
      </c>
      <c r="J1265">
        <v>0</v>
      </c>
      <c r="K1265">
        <v>0</v>
      </c>
      <c r="L1265"/>
    </row>
    <row r="1266" spans="1:12">
      <c r="A1266" t="s">
        <v>67</v>
      </c>
      <c r="B1266" t="str">
        <f t="shared" si="76"/>
        <v>3027</v>
      </c>
      <c r="C1266" t="str">
        <f t="shared" si="77"/>
        <v>302</v>
      </c>
      <c r="D1266" t="str">
        <f t="shared" si="78"/>
        <v>30</v>
      </c>
      <c r="E1266" t="str">
        <f t="shared" si="79"/>
        <v>30270</v>
      </c>
      <c r="F1266">
        <v>3027</v>
      </c>
      <c r="G1266" t="s">
        <v>121</v>
      </c>
      <c r="H1266" t="s">
        <v>96</v>
      </c>
      <c r="I1266">
        <v>2</v>
      </c>
      <c r="J1266">
        <v>0</v>
      </c>
      <c r="K1266">
        <v>0</v>
      </c>
      <c r="L1266"/>
    </row>
    <row r="1267" spans="1:12">
      <c r="A1267" t="s">
        <v>67</v>
      </c>
      <c r="B1267" t="str">
        <f t="shared" si="76"/>
        <v>3027</v>
      </c>
      <c r="C1267" t="str">
        <f t="shared" si="77"/>
        <v>302</v>
      </c>
      <c r="D1267" t="str">
        <f t="shared" si="78"/>
        <v>30</v>
      </c>
      <c r="E1267" t="str">
        <f t="shared" si="79"/>
        <v>30270</v>
      </c>
      <c r="F1267">
        <v>3027</v>
      </c>
      <c r="G1267" t="s">
        <v>121</v>
      </c>
      <c r="H1267" t="s">
        <v>96</v>
      </c>
      <c r="I1267">
        <v>5</v>
      </c>
      <c r="J1267">
        <v>0</v>
      </c>
      <c r="K1267">
        <v>0</v>
      </c>
      <c r="L1267"/>
    </row>
    <row r="1268" spans="1:12">
      <c r="A1268" t="s">
        <v>67</v>
      </c>
      <c r="B1268" t="str">
        <f t="shared" si="76"/>
        <v>3027</v>
      </c>
      <c r="C1268" t="str">
        <f t="shared" si="77"/>
        <v>302</v>
      </c>
      <c r="D1268" t="str">
        <f t="shared" si="78"/>
        <v>30</v>
      </c>
      <c r="E1268" t="str">
        <f t="shared" si="79"/>
        <v>30270</v>
      </c>
      <c r="F1268">
        <v>3027</v>
      </c>
      <c r="G1268" t="s">
        <v>121</v>
      </c>
      <c r="H1268" t="s">
        <v>96</v>
      </c>
      <c r="I1268">
        <v>8</v>
      </c>
      <c r="J1268">
        <v>0</v>
      </c>
      <c r="K1268">
        <v>0</v>
      </c>
      <c r="L1268"/>
    </row>
    <row r="1269" spans="1:12">
      <c r="A1269" t="s">
        <v>67</v>
      </c>
      <c r="B1269" t="str">
        <f t="shared" si="76"/>
        <v>3027</v>
      </c>
      <c r="C1269" t="str">
        <f t="shared" si="77"/>
        <v>302</v>
      </c>
      <c r="D1269" t="str">
        <f t="shared" si="78"/>
        <v>30</v>
      </c>
      <c r="E1269" t="str">
        <f t="shared" si="79"/>
        <v>30270</v>
      </c>
      <c r="F1269">
        <v>3027</v>
      </c>
      <c r="G1269" t="s">
        <v>121</v>
      </c>
      <c r="H1269" t="s">
        <v>96</v>
      </c>
      <c r="I1269">
        <v>15</v>
      </c>
      <c r="J1269">
        <v>0</v>
      </c>
      <c r="K1269">
        <v>0</v>
      </c>
      <c r="L1269"/>
    </row>
    <row r="1270" spans="1:12">
      <c r="A1270" t="s">
        <v>67</v>
      </c>
      <c r="B1270" t="str">
        <f t="shared" si="76"/>
        <v>3027</v>
      </c>
      <c r="C1270" t="str">
        <f t="shared" si="77"/>
        <v>302</v>
      </c>
      <c r="D1270" t="str">
        <f t="shared" si="78"/>
        <v>30</v>
      </c>
      <c r="E1270" t="str">
        <f t="shared" si="79"/>
        <v>30270</v>
      </c>
      <c r="F1270">
        <v>3027</v>
      </c>
      <c r="G1270" t="s">
        <v>121</v>
      </c>
      <c r="H1270" t="s">
        <v>96</v>
      </c>
      <c r="I1270">
        <v>18</v>
      </c>
      <c r="J1270">
        <v>0</v>
      </c>
      <c r="K1270">
        <v>0</v>
      </c>
      <c r="L1270"/>
    </row>
    <row r="1271" spans="1:12">
      <c r="A1271" t="s">
        <v>67</v>
      </c>
      <c r="B1271" t="str">
        <f t="shared" si="76"/>
        <v>3027</v>
      </c>
      <c r="C1271" t="str">
        <f t="shared" si="77"/>
        <v>302</v>
      </c>
      <c r="D1271" t="str">
        <f t="shared" si="78"/>
        <v>30</v>
      </c>
      <c r="E1271" t="str">
        <f t="shared" si="79"/>
        <v>30270</v>
      </c>
      <c r="F1271">
        <v>3027</v>
      </c>
      <c r="G1271" t="s">
        <v>121</v>
      </c>
      <c r="H1271" t="s">
        <v>96</v>
      </c>
      <c r="I1271">
        <v>21</v>
      </c>
      <c r="J1271">
        <v>68.253817970440707</v>
      </c>
      <c r="K1271">
        <v>70.510438449517807</v>
      </c>
      <c r="L1271"/>
    </row>
    <row r="1272" spans="1:12">
      <c r="A1272" t="s">
        <v>67</v>
      </c>
      <c r="B1272" t="str">
        <f t="shared" si="76"/>
        <v>3027</v>
      </c>
      <c r="C1272" t="str">
        <f t="shared" si="77"/>
        <v>302</v>
      </c>
      <c r="D1272" t="str">
        <f t="shared" si="78"/>
        <v>30</v>
      </c>
      <c r="E1272" t="str">
        <f t="shared" si="79"/>
        <v>30270</v>
      </c>
      <c r="F1272">
        <v>3027</v>
      </c>
      <c r="G1272" t="s">
        <v>121</v>
      </c>
      <c r="H1272" t="s">
        <v>96</v>
      </c>
      <c r="I1272">
        <v>24</v>
      </c>
      <c r="J1272">
        <v>0</v>
      </c>
      <c r="K1272">
        <v>0</v>
      </c>
      <c r="L1272"/>
    </row>
    <row r="1273" spans="1:12">
      <c r="A1273" t="s">
        <v>67</v>
      </c>
      <c r="B1273" t="str">
        <f t="shared" si="76"/>
        <v>3120</v>
      </c>
      <c r="C1273" t="str">
        <f t="shared" si="77"/>
        <v>312</v>
      </c>
      <c r="D1273" t="str">
        <f t="shared" si="78"/>
        <v>31</v>
      </c>
      <c r="E1273" t="str">
        <f t="shared" si="79"/>
        <v>31200</v>
      </c>
      <c r="F1273">
        <v>312</v>
      </c>
      <c r="G1273" t="s">
        <v>122</v>
      </c>
      <c r="H1273" t="s">
        <v>69</v>
      </c>
      <c r="I1273">
        <v>1</v>
      </c>
      <c r="J1273">
        <v>0</v>
      </c>
      <c r="K1273">
        <v>0</v>
      </c>
      <c r="L1273"/>
    </row>
    <row r="1274" spans="1:12">
      <c r="A1274" t="s">
        <v>67</v>
      </c>
      <c r="B1274" t="str">
        <f t="shared" si="76"/>
        <v>3120</v>
      </c>
      <c r="C1274" t="str">
        <f t="shared" si="77"/>
        <v>312</v>
      </c>
      <c r="D1274" t="str">
        <f t="shared" si="78"/>
        <v>31</v>
      </c>
      <c r="E1274" t="str">
        <f t="shared" si="79"/>
        <v>31200</v>
      </c>
      <c r="F1274">
        <v>312</v>
      </c>
      <c r="G1274" t="s">
        <v>122</v>
      </c>
      <c r="H1274" t="s">
        <v>69</v>
      </c>
      <c r="I1274">
        <v>4</v>
      </c>
      <c r="J1274">
        <v>0</v>
      </c>
      <c r="K1274">
        <v>0</v>
      </c>
      <c r="L1274"/>
    </row>
    <row r="1275" spans="1:12">
      <c r="A1275" t="s">
        <v>67</v>
      </c>
      <c r="B1275" t="str">
        <f t="shared" si="76"/>
        <v>3120</v>
      </c>
      <c r="C1275" t="str">
        <f t="shared" si="77"/>
        <v>312</v>
      </c>
      <c r="D1275" t="str">
        <f t="shared" si="78"/>
        <v>31</v>
      </c>
      <c r="E1275" t="str">
        <f t="shared" si="79"/>
        <v>31200</v>
      </c>
      <c r="F1275">
        <v>312</v>
      </c>
      <c r="G1275" t="s">
        <v>122</v>
      </c>
      <c r="H1275" t="s">
        <v>69</v>
      </c>
      <c r="I1275">
        <v>7</v>
      </c>
      <c r="J1275">
        <v>0</v>
      </c>
      <c r="K1275">
        <v>0</v>
      </c>
      <c r="L1275"/>
    </row>
    <row r="1276" spans="1:12">
      <c r="A1276" t="s">
        <v>67</v>
      </c>
      <c r="B1276" t="str">
        <f t="shared" si="76"/>
        <v>3120</v>
      </c>
      <c r="C1276" t="str">
        <f t="shared" si="77"/>
        <v>312</v>
      </c>
      <c r="D1276" t="str">
        <f t="shared" si="78"/>
        <v>31</v>
      </c>
      <c r="E1276" t="str">
        <f t="shared" si="79"/>
        <v>31200</v>
      </c>
      <c r="F1276">
        <v>312</v>
      </c>
      <c r="G1276" t="s">
        <v>122</v>
      </c>
      <c r="H1276" t="s">
        <v>69</v>
      </c>
      <c r="I1276">
        <v>10</v>
      </c>
      <c r="J1276">
        <v>0</v>
      </c>
      <c r="K1276">
        <v>0</v>
      </c>
      <c r="L1276"/>
    </row>
    <row r="1277" spans="1:12">
      <c r="A1277" t="s">
        <v>67</v>
      </c>
      <c r="B1277" t="str">
        <f t="shared" si="76"/>
        <v>3120</v>
      </c>
      <c r="C1277" t="str">
        <f t="shared" si="77"/>
        <v>312</v>
      </c>
      <c r="D1277" t="str">
        <f t="shared" si="78"/>
        <v>31</v>
      </c>
      <c r="E1277" t="str">
        <f t="shared" si="79"/>
        <v>31200</v>
      </c>
      <c r="F1277">
        <v>312</v>
      </c>
      <c r="G1277" t="s">
        <v>122</v>
      </c>
      <c r="H1277" t="s">
        <v>69</v>
      </c>
      <c r="I1277">
        <v>17</v>
      </c>
      <c r="J1277">
        <v>0</v>
      </c>
      <c r="K1277">
        <v>0</v>
      </c>
      <c r="L1277"/>
    </row>
    <row r="1278" spans="1:12">
      <c r="A1278" t="s">
        <v>67</v>
      </c>
      <c r="B1278" t="str">
        <f t="shared" si="76"/>
        <v>3120</v>
      </c>
      <c r="C1278" t="str">
        <f t="shared" si="77"/>
        <v>312</v>
      </c>
      <c r="D1278" t="str">
        <f t="shared" si="78"/>
        <v>31</v>
      </c>
      <c r="E1278" t="str">
        <f t="shared" si="79"/>
        <v>31200</v>
      </c>
      <c r="F1278">
        <v>312</v>
      </c>
      <c r="G1278" t="s">
        <v>122</v>
      </c>
      <c r="H1278" t="s">
        <v>69</v>
      </c>
      <c r="I1278">
        <v>20</v>
      </c>
      <c r="J1278">
        <v>0</v>
      </c>
      <c r="K1278">
        <v>0</v>
      </c>
      <c r="L1278"/>
    </row>
    <row r="1279" spans="1:12">
      <c r="A1279" t="s">
        <v>67</v>
      </c>
      <c r="B1279" t="str">
        <f t="shared" si="76"/>
        <v>3120</v>
      </c>
      <c r="C1279" t="str">
        <f t="shared" si="77"/>
        <v>312</v>
      </c>
      <c r="D1279" t="str">
        <f t="shared" si="78"/>
        <v>31</v>
      </c>
      <c r="E1279" t="str">
        <f t="shared" si="79"/>
        <v>31200</v>
      </c>
      <c r="F1279">
        <v>312</v>
      </c>
      <c r="G1279" t="s">
        <v>122</v>
      </c>
      <c r="H1279" t="s">
        <v>69</v>
      </c>
      <c r="I1279">
        <v>23</v>
      </c>
      <c r="J1279">
        <v>0</v>
      </c>
      <c r="K1279">
        <v>0</v>
      </c>
      <c r="L1279"/>
    </row>
    <row r="1280" spans="1:12">
      <c r="A1280" t="s">
        <v>67</v>
      </c>
      <c r="B1280" t="str">
        <f t="shared" si="76"/>
        <v>3120</v>
      </c>
      <c r="C1280" t="str">
        <f t="shared" si="77"/>
        <v>312</v>
      </c>
      <c r="D1280" t="str">
        <f t="shared" si="78"/>
        <v>31</v>
      </c>
      <c r="E1280" t="str">
        <f t="shared" si="79"/>
        <v>31200</v>
      </c>
      <c r="F1280">
        <v>312</v>
      </c>
      <c r="G1280" t="s">
        <v>122</v>
      </c>
      <c r="H1280" t="s">
        <v>69</v>
      </c>
      <c r="I1280">
        <v>26</v>
      </c>
      <c r="J1280">
        <v>0</v>
      </c>
      <c r="K1280">
        <v>0</v>
      </c>
      <c r="L1280"/>
    </row>
    <row r="1281" spans="1:12">
      <c r="A1281" t="s">
        <v>67</v>
      </c>
      <c r="B1281" t="str">
        <f t="shared" si="76"/>
        <v>3130</v>
      </c>
      <c r="C1281" t="str">
        <f t="shared" si="77"/>
        <v>313</v>
      </c>
      <c r="D1281" t="str">
        <f t="shared" si="78"/>
        <v>31</v>
      </c>
      <c r="E1281" t="str">
        <f t="shared" si="79"/>
        <v>31300</v>
      </c>
      <c r="F1281">
        <v>313</v>
      </c>
      <c r="G1281" t="s">
        <v>123</v>
      </c>
      <c r="H1281" t="s">
        <v>104</v>
      </c>
      <c r="I1281">
        <v>2</v>
      </c>
      <c r="J1281">
        <v>0</v>
      </c>
      <c r="K1281">
        <v>0</v>
      </c>
      <c r="L1281"/>
    </row>
    <row r="1282" spans="1:12">
      <c r="A1282" t="s">
        <v>67</v>
      </c>
      <c r="B1282" t="str">
        <f t="shared" si="76"/>
        <v>3130</v>
      </c>
      <c r="C1282" t="str">
        <f t="shared" si="77"/>
        <v>313</v>
      </c>
      <c r="D1282" t="str">
        <f t="shared" si="78"/>
        <v>31</v>
      </c>
      <c r="E1282" t="str">
        <f t="shared" si="79"/>
        <v>31300</v>
      </c>
      <c r="F1282">
        <v>313</v>
      </c>
      <c r="G1282" t="s">
        <v>123</v>
      </c>
      <c r="H1282" t="s">
        <v>104</v>
      </c>
      <c r="I1282">
        <v>5</v>
      </c>
      <c r="J1282">
        <v>0</v>
      </c>
      <c r="K1282">
        <v>0</v>
      </c>
      <c r="L1282"/>
    </row>
    <row r="1283" spans="1:12">
      <c r="A1283" t="s">
        <v>67</v>
      </c>
      <c r="B1283" t="str">
        <f t="shared" ref="B1283:B1346" si="80">+LEFT(E1283,4)</f>
        <v>3130</v>
      </c>
      <c r="C1283" t="str">
        <f t="shared" ref="C1283:C1346" si="81">+LEFT(E1283,3)</f>
        <v>313</v>
      </c>
      <c r="D1283" t="str">
        <f t="shared" ref="D1283:D1346" si="82">+LEFT(E1283,2)</f>
        <v>31</v>
      </c>
      <c r="E1283" t="str">
        <f t="shared" ref="E1283:E1346" si="83">+LEFT(F1283&amp;"00000",5)</f>
        <v>31300</v>
      </c>
      <c r="F1283">
        <v>313</v>
      </c>
      <c r="G1283" t="s">
        <v>123</v>
      </c>
      <c r="H1283" t="s">
        <v>104</v>
      </c>
      <c r="I1283">
        <v>12</v>
      </c>
      <c r="J1283">
        <v>379.71804513335201</v>
      </c>
      <c r="K1283">
        <v>393.543090304136</v>
      </c>
      <c r="L1283"/>
    </row>
    <row r="1284" spans="1:12">
      <c r="A1284" t="s">
        <v>67</v>
      </c>
      <c r="B1284" t="str">
        <f t="shared" si="80"/>
        <v>3130</v>
      </c>
      <c r="C1284" t="str">
        <f t="shared" si="81"/>
        <v>313</v>
      </c>
      <c r="D1284" t="str">
        <f t="shared" si="82"/>
        <v>31</v>
      </c>
      <c r="E1284" t="str">
        <f t="shared" si="83"/>
        <v>31300</v>
      </c>
      <c r="F1284">
        <v>313</v>
      </c>
      <c r="G1284" t="s">
        <v>123</v>
      </c>
      <c r="H1284" t="s">
        <v>104</v>
      </c>
      <c r="I1284">
        <v>15</v>
      </c>
      <c r="J1284">
        <v>0</v>
      </c>
      <c r="K1284">
        <v>0</v>
      </c>
      <c r="L1284"/>
    </row>
    <row r="1285" spans="1:12">
      <c r="A1285" t="s">
        <v>67</v>
      </c>
      <c r="B1285" t="str">
        <f t="shared" si="80"/>
        <v>3130</v>
      </c>
      <c r="C1285" t="str">
        <f t="shared" si="81"/>
        <v>313</v>
      </c>
      <c r="D1285" t="str">
        <f t="shared" si="82"/>
        <v>31</v>
      </c>
      <c r="E1285" t="str">
        <f t="shared" si="83"/>
        <v>31300</v>
      </c>
      <c r="F1285">
        <v>313</v>
      </c>
      <c r="G1285" t="s">
        <v>123</v>
      </c>
      <c r="H1285" t="s">
        <v>104</v>
      </c>
      <c r="I1285">
        <v>18</v>
      </c>
      <c r="J1285">
        <v>0</v>
      </c>
      <c r="K1285">
        <v>0</v>
      </c>
      <c r="L1285"/>
    </row>
    <row r="1286" spans="1:12">
      <c r="A1286" t="s">
        <v>67</v>
      </c>
      <c r="B1286" t="str">
        <f t="shared" si="80"/>
        <v>3130</v>
      </c>
      <c r="C1286" t="str">
        <f t="shared" si="81"/>
        <v>313</v>
      </c>
      <c r="D1286" t="str">
        <f t="shared" si="82"/>
        <v>31</v>
      </c>
      <c r="E1286" t="str">
        <f t="shared" si="83"/>
        <v>31300</v>
      </c>
      <c r="F1286">
        <v>313</v>
      </c>
      <c r="G1286" t="s">
        <v>123</v>
      </c>
      <c r="H1286" t="s">
        <v>104</v>
      </c>
      <c r="I1286">
        <v>25</v>
      </c>
      <c r="J1286">
        <v>0</v>
      </c>
      <c r="K1286">
        <v>0</v>
      </c>
      <c r="L1286"/>
    </row>
    <row r="1287" spans="1:12">
      <c r="A1287" t="s">
        <v>67</v>
      </c>
      <c r="B1287" t="str">
        <f t="shared" si="80"/>
        <v>3140</v>
      </c>
      <c r="C1287" t="str">
        <f t="shared" si="81"/>
        <v>314</v>
      </c>
      <c r="D1287" t="str">
        <f t="shared" si="82"/>
        <v>31</v>
      </c>
      <c r="E1287" t="str">
        <f t="shared" si="83"/>
        <v>31400</v>
      </c>
      <c r="F1287">
        <v>314</v>
      </c>
      <c r="G1287" t="s">
        <v>124</v>
      </c>
      <c r="H1287" t="s">
        <v>69</v>
      </c>
      <c r="I1287">
        <v>3</v>
      </c>
      <c r="J1287">
        <v>0</v>
      </c>
      <c r="K1287">
        <v>0</v>
      </c>
      <c r="L1287"/>
    </row>
    <row r="1288" spans="1:12">
      <c r="A1288" t="s">
        <v>67</v>
      </c>
      <c r="B1288" t="str">
        <f t="shared" si="80"/>
        <v>3140</v>
      </c>
      <c r="C1288" t="str">
        <f t="shared" si="81"/>
        <v>314</v>
      </c>
      <c r="D1288" t="str">
        <f t="shared" si="82"/>
        <v>31</v>
      </c>
      <c r="E1288" t="str">
        <f t="shared" si="83"/>
        <v>31400</v>
      </c>
      <c r="F1288">
        <v>314</v>
      </c>
      <c r="G1288" t="s">
        <v>124</v>
      </c>
      <c r="H1288" t="s">
        <v>69</v>
      </c>
      <c r="I1288">
        <v>6</v>
      </c>
      <c r="J1288">
        <v>0</v>
      </c>
      <c r="K1288">
        <v>0</v>
      </c>
      <c r="L1288"/>
    </row>
    <row r="1289" spans="1:12">
      <c r="A1289" t="s">
        <v>67</v>
      </c>
      <c r="B1289" t="str">
        <f t="shared" si="80"/>
        <v>3140</v>
      </c>
      <c r="C1289" t="str">
        <f t="shared" si="81"/>
        <v>314</v>
      </c>
      <c r="D1289" t="str">
        <f t="shared" si="82"/>
        <v>31</v>
      </c>
      <c r="E1289" t="str">
        <f t="shared" si="83"/>
        <v>31400</v>
      </c>
      <c r="F1289">
        <v>314</v>
      </c>
      <c r="G1289" t="s">
        <v>124</v>
      </c>
      <c r="H1289" t="s">
        <v>69</v>
      </c>
      <c r="I1289">
        <v>9</v>
      </c>
      <c r="J1289">
        <v>0</v>
      </c>
      <c r="K1289">
        <v>0</v>
      </c>
      <c r="L1289"/>
    </row>
    <row r="1290" spans="1:12">
      <c r="A1290" t="s">
        <v>67</v>
      </c>
      <c r="B1290" t="str">
        <f t="shared" si="80"/>
        <v>3140</v>
      </c>
      <c r="C1290" t="str">
        <f t="shared" si="81"/>
        <v>314</v>
      </c>
      <c r="D1290" t="str">
        <f t="shared" si="82"/>
        <v>31</v>
      </c>
      <c r="E1290" t="str">
        <f t="shared" si="83"/>
        <v>31400</v>
      </c>
      <c r="F1290">
        <v>314</v>
      </c>
      <c r="G1290" t="s">
        <v>124</v>
      </c>
      <c r="H1290" t="s">
        <v>69</v>
      </c>
      <c r="I1290">
        <v>12</v>
      </c>
      <c r="J1290">
        <v>48208.566287628397</v>
      </c>
      <c r="K1290">
        <v>49838.946617679598</v>
      </c>
      <c r="L1290"/>
    </row>
    <row r="1291" spans="1:12">
      <c r="A1291" t="s">
        <v>67</v>
      </c>
      <c r="B1291" t="str">
        <f t="shared" si="80"/>
        <v>3140</v>
      </c>
      <c r="C1291" t="str">
        <f t="shared" si="81"/>
        <v>314</v>
      </c>
      <c r="D1291" t="str">
        <f t="shared" si="82"/>
        <v>31</v>
      </c>
      <c r="E1291" t="str">
        <f t="shared" si="83"/>
        <v>31400</v>
      </c>
      <c r="F1291">
        <v>314</v>
      </c>
      <c r="G1291" t="s">
        <v>124</v>
      </c>
      <c r="H1291" t="s">
        <v>69</v>
      </c>
      <c r="I1291">
        <v>19</v>
      </c>
      <c r="J1291">
        <v>0</v>
      </c>
      <c r="K1291">
        <v>0</v>
      </c>
      <c r="L1291"/>
    </row>
    <row r="1292" spans="1:12">
      <c r="A1292" t="s">
        <v>67</v>
      </c>
      <c r="B1292" t="str">
        <f t="shared" si="80"/>
        <v>3140</v>
      </c>
      <c r="C1292" t="str">
        <f t="shared" si="81"/>
        <v>314</v>
      </c>
      <c r="D1292" t="str">
        <f t="shared" si="82"/>
        <v>31</v>
      </c>
      <c r="E1292" t="str">
        <f t="shared" si="83"/>
        <v>31400</v>
      </c>
      <c r="F1292">
        <v>314</v>
      </c>
      <c r="G1292" t="s">
        <v>124</v>
      </c>
      <c r="H1292" t="s">
        <v>69</v>
      </c>
      <c r="I1292">
        <v>22</v>
      </c>
      <c r="J1292">
        <v>0</v>
      </c>
      <c r="K1292">
        <v>0</v>
      </c>
      <c r="L1292"/>
    </row>
    <row r="1293" spans="1:12">
      <c r="A1293" t="s">
        <v>67</v>
      </c>
      <c r="B1293" t="str">
        <f t="shared" si="80"/>
        <v>3140</v>
      </c>
      <c r="C1293" t="str">
        <f t="shared" si="81"/>
        <v>314</v>
      </c>
      <c r="D1293" t="str">
        <f t="shared" si="82"/>
        <v>31</v>
      </c>
      <c r="E1293" t="str">
        <f t="shared" si="83"/>
        <v>31400</v>
      </c>
      <c r="F1293">
        <v>314</v>
      </c>
      <c r="G1293" t="s">
        <v>124</v>
      </c>
      <c r="H1293" t="s">
        <v>69</v>
      </c>
      <c r="I1293">
        <v>25</v>
      </c>
      <c r="J1293">
        <v>0</v>
      </c>
      <c r="K1293">
        <v>0</v>
      </c>
      <c r="L1293"/>
    </row>
    <row r="1294" spans="1:12">
      <c r="A1294" t="s">
        <v>67</v>
      </c>
      <c r="B1294" t="str">
        <f t="shared" si="80"/>
        <v>3140</v>
      </c>
      <c r="C1294" t="str">
        <f t="shared" si="81"/>
        <v>314</v>
      </c>
      <c r="D1294" t="str">
        <f t="shared" si="82"/>
        <v>31</v>
      </c>
      <c r="E1294" t="str">
        <f t="shared" si="83"/>
        <v>31400</v>
      </c>
      <c r="F1294">
        <v>314</v>
      </c>
      <c r="G1294" t="s">
        <v>125</v>
      </c>
      <c r="H1294" t="s">
        <v>69</v>
      </c>
      <c r="I1294">
        <v>3</v>
      </c>
      <c r="J1294">
        <v>0</v>
      </c>
      <c r="K1294">
        <v>0</v>
      </c>
      <c r="L1294"/>
    </row>
    <row r="1295" spans="1:12">
      <c r="A1295" t="s">
        <v>67</v>
      </c>
      <c r="B1295" t="str">
        <f t="shared" si="80"/>
        <v>3140</v>
      </c>
      <c r="C1295" t="str">
        <f t="shared" si="81"/>
        <v>314</v>
      </c>
      <c r="D1295" t="str">
        <f t="shared" si="82"/>
        <v>31</v>
      </c>
      <c r="E1295" t="str">
        <f t="shared" si="83"/>
        <v>31400</v>
      </c>
      <c r="F1295">
        <v>314</v>
      </c>
      <c r="G1295" t="s">
        <v>125</v>
      </c>
      <c r="H1295" t="s">
        <v>69</v>
      </c>
      <c r="I1295">
        <v>6</v>
      </c>
      <c r="J1295">
        <v>0</v>
      </c>
      <c r="K1295">
        <v>0</v>
      </c>
      <c r="L1295"/>
    </row>
    <row r="1296" spans="1:12">
      <c r="A1296" t="s">
        <v>67</v>
      </c>
      <c r="B1296" t="str">
        <f t="shared" si="80"/>
        <v>3140</v>
      </c>
      <c r="C1296" t="str">
        <f t="shared" si="81"/>
        <v>314</v>
      </c>
      <c r="D1296" t="str">
        <f t="shared" si="82"/>
        <v>31</v>
      </c>
      <c r="E1296" t="str">
        <f t="shared" si="83"/>
        <v>31400</v>
      </c>
      <c r="F1296">
        <v>314</v>
      </c>
      <c r="G1296" t="s">
        <v>125</v>
      </c>
      <c r="H1296" t="s">
        <v>69</v>
      </c>
      <c r="I1296">
        <v>9</v>
      </c>
      <c r="J1296">
        <v>0</v>
      </c>
      <c r="K1296">
        <v>0</v>
      </c>
      <c r="L1296"/>
    </row>
    <row r="1297" spans="1:12">
      <c r="A1297" t="s">
        <v>67</v>
      </c>
      <c r="B1297" t="str">
        <f t="shared" si="80"/>
        <v>3140</v>
      </c>
      <c r="C1297" t="str">
        <f t="shared" si="81"/>
        <v>314</v>
      </c>
      <c r="D1297" t="str">
        <f t="shared" si="82"/>
        <v>31</v>
      </c>
      <c r="E1297" t="str">
        <f t="shared" si="83"/>
        <v>31400</v>
      </c>
      <c r="F1297">
        <v>314</v>
      </c>
      <c r="G1297" t="s">
        <v>125</v>
      </c>
      <c r="H1297" t="s">
        <v>69</v>
      </c>
      <c r="I1297">
        <v>16</v>
      </c>
      <c r="J1297">
        <v>0</v>
      </c>
      <c r="K1297">
        <v>0</v>
      </c>
      <c r="L1297"/>
    </row>
    <row r="1298" spans="1:12">
      <c r="A1298" t="s">
        <v>67</v>
      </c>
      <c r="B1298" t="str">
        <f t="shared" si="80"/>
        <v>3140</v>
      </c>
      <c r="C1298" t="str">
        <f t="shared" si="81"/>
        <v>314</v>
      </c>
      <c r="D1298" t="str">
        <f t="shared" si="82"/>
        <v>31</v>
      </c>
      <c r="E1298" t="str">
        <f t="shared" si="83"/>
        <v>31400</v>
      </c>
      <c r="F1298">
        <v>314</v>
      </c>
      <c r="G1298" t="s">
        <v>125</v>
      </c>
      <c r="H1298" t="s">
        <v>69</v>
      </c>
      <c r="I1298">
        <v>19</v>
      </c>
      <c r="J1298">
        <v>0</v>
      </c>
      <c r="K1298">
        <v>0</v>
      </c>
      <c r="L1298"/>
    </row>
    <row r="1299" spans="1:12">
      <c r="A1299" t="s">
        <v>67</v>
      </c>
      <c r="B1299" t="str">
        <f t="shared" si="80"/>
        <v>3140</v>
      </c>
      <c r="C1299" t="str">
        <f t="shared" si="81"/>
        <v>314</v>
      </c>
      <c r="D1299" t="str">
        <f t="shared" si="82"/>
        <v>31</v>
      </c>
      <c r="E1299" t="str">
        <f t="shared" si="83"/>
        <v>31400</v>
      </c>
      <c r="F1299">
        <v>314</v>
      </c>
      <c r="G1299" t="s">
        <v>125</v>
      </c>
      <c r="H1299" t="s">
        <v>69</v>
      </c>
      <c r="I1299">
        <v>22</v>
      </c>
      <c r="J1299">
        <v>0</v>
      </c>
      <c r="K1299">
        <v>0</v>
      </c>
      <c r="L1299"/>
    </row>
    <row r="1300" spans="1:12">
      <c r="A1300" t="s">
        <v>67</v>
      </c>
      <c r="B1300" t="str">
        <f t="shared" si="80"/>
        <v>3140</v>
      </c>
      <c r="C1300" t="str">
        <f t="shared" si="81"/>
        <v>314</v>
      </c>
      <c r="D1300" t="str">
        <f t="shared" si="82"/>
        <v>31</v>
      </c>
      <c r="E1300" t="str">
        <f t="shared" si="83"/>
        <v>31400</v>
      </c>
      <c r="F1300">
        <v>314</v>
      </c>
      <c r="G1300" t="s">
        <v>125</v>
      </c>
      <c r="H1300" t="s">
        <v>69</v>
      </c>
      <c r="I1300">
        <v>25</v>
      </c>
      <c r="J1300">
        <v>0</v>
      </c>
      <c r="K1300">
        <v>0</v>
      </c>
      <c r="L1300"/>
    </row>
    <row r="1301" spans="1:12">
      <c r="A1301" t="s">
        <v>67</v>
      </c>
      <c r="B1301" t="str">
        <f t="shared" si="80"/>
        <v>3200</v>
      </c>
      <c r="C1301" t="str">
        <f t="shared" si="81"/>
        <v>320</v>
      </c>
      <c r="D1301" t="str">
        <f t="shared" si="82"/>
        <v>32</v>
      </c>
      <c r="E1301" t="str">
        <f t="shared" si="83"/>
        <v>32000</v>
      </c>
      <c r="F1301">
        <v>32</v>
      </c>
      <c r="G1301" t="s">
        <v>126</v>
      </c>
      <c r="H1301" t="s">
        <v>104</v>
      </c>
      <c r="I1301">
        <v>1</v>
      </c>
      <c r="J1301">
        <v>0</v>
      </c>
      <c r="K1301">
        <v>0</v>
      </c>
      <c r="L1301"/>
    </row>
    <row r="1302" spans="1:12">
      <c r="A1302" t="s">
        <v>67</v>
      </c>
      <c r="B1302" t="str">
        <f t="shared" si="80"/>
        <v>3200</v>
      </c>
      <c r="C1302" t="str">
        <f t="shared" si="81"/>
        <v>320</v>
      </c>
      <c r="D1302" t="str">
        <f t="shared" si="82"/>
        <v>32</v>
      </c>
      <c r="E1302" t="str">
        <f t="shared" si="83"/>
        <v>32000</v>
      </c>
      <c r="F1302">
        <v>32</v>
      </c>
      <c r="G1302" t="s">
        <v>126</v>
      </c>
      <c r="H1302" t="s">
        <v>104</v>
      </c>
      <c r="I1302">
        <v>4</v>
      </c>
      <c r="J1302">
        <v>0</v>
      </c>
      <c r="K1302">
        <v>0</v>
      </c>
      <c r="L1302"/>
    </row>
    <row r="1303" spans="1:12">
      <c r="A1303" t="s">
        <v>67</v>
      </c>
      <c r="B1303" t="str">
        <f t="shared" si="80"/>
        <v>3200</v>
      </c>
      <c r="C1303" t="str">
        <f t="shared" si="81"/>
        <v>320</v>
      </c>
      <c r="D1303" t="str">
        <f t="shared" si="82"/>
        <v>32</v>
      </c>
      <c r="E1303" t="str">
        <f t="shared" si="83"/>
        <v>32000</v>
      </c>
      <c r="F1303">
        <v>32</v>
      </c>
      <c r="G1303" t="s">
        <v>126</v>
      </c>
      <c r="H1303" t="s">
        <v>104</v>
      </c>
      <c r="I1303">
        <v>7</v>
      </c>
      <c r="J1303">
        <v>0</v>
      </c>
      <c r="K1303">
        <v>0</v>
      </c>
      <c r="L1303"/>
    </row>
    <row r="1304" spans="1:12">
      <c r="A1304" t="s">
        <v>67</v>
      </c>
      <c r="B1304" t="str">
        <f t="shared" si="80"/>
        <v>3200</v>
      </c>
      <c r="C1304" t="str">
        <f t="shared" si="81"/>
        <v>320</v>
      </c>
      <c r="D1304" t="str">
        <f t="shared" si="82"/>
        <v>32</v>
      </c>
      <c r="E1304" t="str">
        <f t="shared" si="83"/>
        <v>32000</v>
      </c>
      <c r="F1304">
        <v>32</v>
      </c>
      <c r="G1304" t="s">
        <v>126</v>
      </c>
      <c r="H1304" t="s">
        <v>104</v>
      </c>
      <c r="I1304">
        <v>14</v>
      </c>
      <c r="J1304">
        <v>168503.822817206</v>
      </c>
      <c r="K1304">
        <v>168503.822817206</v>
      </c>
      <c r="L1304"/>
    </row>
    <row r="1305" spans="1:12">
      <c r="A1305" t="s">
        <v>67</v>
      </c>
      <c r="B1305" t="str">
        <f t="shared" si="80"/>
        <v>3200</v>
      </c>
      <c r="C1305" t="str">
        <f t="shared" si="81"/>
        <v>320</v>
      </c>
      <c r="D1305" t="str">
        <f t="shared" si="82"/>
        <v>32</v>
      </c>
      <c r="E1305" t="str">
        <f t="shared" si="83"/>
        <v>32000</v>
      </c>
      <c r="F1305">
        <v>32</v>
      </c>
      <c r="G1305" t="s">
        <v>126</v>
      </c>
      <c r="H1305" t="s">
        <v>104</v>
      </c>
      <c r="I1305">
        <v>17</v>
      </c>
      <c r="J1305">
        <v>0</v>
      </c>
      <c r="K1305">
        <v>0</v>
      </c>
      <c r="L1305"/>
    </row>
    <row r="1306" spans="1:12">
      <c r="A1306" t="s">
        <v>67</v>
      </c>
      <c r="B1306" t="str">
        <f t="shared" si="80"/>
        <v>3200</v>
      </c>
      <c r="C1306" t="str">
        <f t="shared" si="81"/>
        <v>320</v>
      </c>
      <c r="D1306" t="str">
        <f t="shared" si="82"/>
        <v>32</v>
      </c>
      <c r="E1306" t="str">
        <f t="shared" si="83"/>
        <v>32000</v>
      </c>
      <c r="F1306">
        <v>32</v>
      </c>
      <c r="G1306" t="s">
        <v>126</v>
      </c>
      <c r="H1306" t="s">
        <v>104</v>
      </c>
      <c r="I1306">
        <v>20</v>
      </c>
      <c r="J1306">
        <v>0</v>
      </c>
      <c r="K1306">
        <v>0</v>
      </c>
      <c r="L1306"/>
    </row>
    <row r="1307" spans="1:12">
      <c r="A1307" t="s">
        <v>67</v>
      </c>
      <c r="B1307" t="str">
        <f t="shared" si="80"/>
        <v>3200</v>
      </c>
      <c r="C1307" t="str">
        <f t="shared" si="81"/>
        <v>320</v>
      </c>
      <c r="D1307" t="str">
        <f t="shared" si="82"/>
        <v>32</v>
      </c>
      <c r="E1307" t="str">
        <f t="shared" si="83"/>
        <v>32000</v>
      </c>
      <c r="F1307">
        <v>32</v>
      </c>
      <c r="G1307" t="s">
        <v>126</v>
      </c>
      <c r="H1307" t="s">
        <v>104</v>
      </c>
      <c r="I1307">
        <v>23</v>
      </c>
      <c r="J1307">
        <v>0</v>
      </c>
      <c r="K1307">
        <v>0</v>
      </c>
      <c r="L1307"/>
    </row>
    <row r="1308" spans="1:12">
      <c r="A1308" t="s">
        <v>127</v>
      </c>
      <c r="B1308" t="str">
        <f t="shared" si="80"/>
        <v>3011</v>
      </c>
      <c r="C1308" t="str">
        <f t="shared" si="81"/>
        <v>301</v>
      </c>
      <c r="D1308" t="str">
        <f t="shared" si="82"/>
        <v>30</v>
      </c>
      <c r="E1308" t="str">
        <f t="shared" si="83"/>
        <v>30112</v>
      </c>
      <c r="F1308">
        <v>30112</v>
      </c>
      <c r="G1308">
        <v>25010000</v>
      </c>
      <c r="H1308" t="s">
        <v>92</v>
      </c>
      <c r="I1308">
        <v>4</v>
      </c>
      <c r="J1308">
        <v>0</v>
      </c>
      <c r="K1308">
        <v>0</v>
      </c>
      <c r="L1308"/>
    </row>
    <row r="1309" spans="1:12">
      <c r="A1309" t="s">
        <v>127</v>
      </c>
      <c r="B1309" t="str">
        <f t="shared" si="80"/>
        <v>3011</v>
      </c>
      <c r="C1309" t="str">
        <f t="shared" si="81"/>
        <v>301</v>
      </c>
      <c r="D1309" t="str">
        <f t="shared" si="82"/>
        <v>30</v>
      </c>
      <c r="E1309" t="str">
        <f t="shared" si="83"/>
        <v>30112</v>
      </c>
      <c r="F1309">
        <v>30112</v>
      </c>
      <c r="G1309">
        <v>25010000</v>
      </c>
      <c r="H1309" t="s">
        <v>92</v>
      </c>
      <c r="I1309">
        <v>7</v>
      </c>
      <c r="J1309">
        <v>0</v>
      </c>
      <c r="K1309">
        <v>0</v>
      </c>
      <c r="L1309"/>
    </row>
    <row r="1310" spans="1:12">
      <c r="A1310" t="s">
        <v>127</v>
      </c>
      <c r="B1310" t="str">
        <f t="shared" si="80"/>
        <v>3011</v>
      </c>
      <c r="C1310" t="str">
        <f t="shared" si="81"/>
        <v>301</v>
      </c>
      <c r="D1310" t="str">
        <f t="shared" si="82"/>
        <v>30</v>
      </c>
      <c r="E1310" t="str">
        <f t="shared" si="83"/>
        <v>30112</v>
      </c>
      <c r="F1310">
        <v>30112</v>
      </c>
      <c r="G1310">
        <v>25010000</v>
      </c>
      <c r="H1310" t="s">
        <v>92</v>
      </c>
      <c r="I1310">
        <v>10</v>
      </c>
      <c r="J1310">
        <v>0</v>
      </c>
      <c r="K1310">
        <v>0</v>
      </c>
      <c r="L1310"/>
    </row>
    <row r="1311" spans="1:12">
      <c r="A1311" t="s">
        <v>127</v>
      </c>
      <c r="B1311" t="str">
        <f t="shared" si="80"/>
        <v>3011</v>
      </c>
      <c r="C1311" t="str">
        <f t="shared" si="81"/>
        <v>301</v>
      </c>
      <c r="D1311" t="str">
        <f t="shared" si="82"/>
        <v>30</v>
      </c>
      <c r="E1311" t="str">
        <f t="shared" si="83"/>
        <v>30112</v>
      </c>
      <c r="F1311">
        <v>30112</v>
      </c>
      <c r="G1311">
        <v>25010000</v>
      </c>
      <c r="H1311" t="s">
        <v>92</v>
      </c>
      <c r="I1311">
        <v>17</v>
      </c>
      <c r="J1311">
        <v>0</v>
      </c>
      <c r="K1311">
        <v>0</v>
      </c>
      <c r="L1311"/>
    </row>
    <row r="1312" spans="1:12">
      <c r="A1312" t="s">
        <v>67</v>
      </c>
      <c r="B1312" t="str">
        <f t="shared" si="80"/>
        <v>3027</v>
      </c>
      <c r="C1312" t="str">
        <f t="shared" si="81"/>
        <v>302</v>
      </c>
      <c r="D1312" t="str">
        <f t="shared" si="82"/>
        <v>30</v>
      </c>
      <c r="E1312" t="str">
        <f t="shared" si="83"/>
        <v>30270</v>
      </c>
      <c r="F1312">
        <v>3027</v>
      </c>
      <c r="G1312" t="s">
        <v>119</v>
      </c>
      <c r="H1312" t="s">
        <v>96</v>
      </c>
      <c r="I1312">
        <v>22</v>
      </c>
      <c r="J1312">
        <v>0</v>
      </c>
      <c r="K1312">
        <v>0</v>
      </c>
      <c r="L1312"/>
    </row>
    <row r="1313" spans="1:12">
      <c r="A1313" t="s">
        <v>67</v>
      </c>
      <c r="B1313" t="str">
        <f t="shared" si="80"/>
        <v>3027</v>
      </c>
      <c r="C1313" t="str">
        <f t="shared" si="81"/>
        <v>302</v>
      </c>
      <c r="D1313" t="str">
        <f t="shared" si="82"/>
        <v>30</v>
      </c>
      <c r="E1313" t="str">
        <f t="shared" si="83"/>
        <v>30270</v>
      </c>
      <c r="F1313">
        <v>3027</v>
      </c>
      <c r="G1313" t="s">
        <v>119</v>
      </c>
      <c r="H1313" t="s">
        <v>96</v>
      </c>
      <c r="I1313">
        <v>25</v>
      </c>
      <c r="J1313">
        <v>0</v>
      </c>
      <c r="K1313">
        <v>0</v>
      </c>
      <c r="L1313"/>
    </row>
    <row r="1314" spans="1:12">
      <c r="A1314" t="s">
        <v>67</v>
      </c>
      <c r="B1314" t="str">
        <f t="shared" si="80"/>
        <v>3027</v>
      </c>
      <c r="C1314" t="str">
        <f t="shared" si="81"/>
        <v>302</v>
      </c>
      <c r="D1314" t="str">
        <f t="shared" si="82"/>
        <v>30</v>
      </c>
      <c r="E1314" t="str">
        <f t="shared" si="83"/>
        <v>30270</v>
      </c>
      <c r="F1314">
        <v>3027</v>
      </c>
      <c r="G1314" t="s">
        <v>120</v>
      </c>
      <c r="H1314" t="s">
        <v>96</v>
      </c>
      <c r="I1314">
        <v>3</v>
      </c>
      <c r="J1314">
        <v>0</v>
      </c>
      <c r="K1314">
        <v>0</v>
      </c>
      <c r="L1314"/>
    </row>
    <row r="1315" spans="1:12">
      <c r="A1315" t="s">
        <v>67</v>
      </c>
      <c r="B1315" t="str">
        <f t="shared" si="80"/>
        <v>3027</v>
      </c>
      <c r="C1315" t="str">
        <f t="shared" si="81"/>
        <v>302</v>
      </c>
      <c r="D1315" t="str">
        <f t="shared" si="82"/>
        <v>30</v>
      </c>
      <c r="E1315" t="str">
        <f t="shared" si="83"/>
        <v>30270</v>
      </c>
      <c r="F1315">
        <v>3027</v>
      </c>
      <c r="G1315" t="s">
        <v>120</v>
      </c>
      <c r="H1315" t="s">
        <v>96</v>
      </c>
      <c r="I1315">
        <v>6</v>
      </c>
      <c r="J1315">
        <v>0</v>
      </c>
      <c r="K1315">
        <v>0</v>
      </c>
      <c r="L1315"/>
    </row>
    <row r="1316" spans="1:12">
      <c r="A1316" t="s">
        <v>67</v>
      </c>
      <c r="B1316" t="str">
        <f t="shared" si="80"/>
        <v>3027</v>
      </c>
      <c r="C1316" t="str">
        <f t="shared" si="81"/>
        <v>302</v>
      </c>
      <c r="D1316" t="str">
        <f t="shared" si="82"/>
        <v>30</v>
      </c>
      <c r="E1316" t="str">
        <f t="shared" si="83"/>
        <v>30270</v>
      </c>
      <c r="F1316">
        <v>3027</v>
      </c>
      <c r="G1316" t="s">
        <v>120</v>
      </c>
      <c r="H1316" t="s">
        <v>96</v>
      </c>
      <c r="I1316">
        <v>9</v>
      </c>
      <c r="J1316">
        <v>0</v>
      </c>
      <c r="K1316">
        <v>0</v>
      </c>
      <c r="L1316"/>
    </row>
    <row r="1317" spans="1:12">
      <c r="A1317" t="s">
        <v>67</v>
      </c>
      <c r="B1317" t="str">
        <f t="shared" si="80"/>
        <v>3027</v>
      </c>
      <c r="C1317" t="str">
        <f t="shared" si="81"/>
        <v>302</v>
      </c>
      <c r="D1317" t="str">
        <f t="shared" si="82"/>
        <v>30</v>
      </c>
      <c r="E1317" t="str">
        <f t="shared" si="83"/>
        <v>30270</v>
      </c>
      <c r="F1317">
        <v>3027</v>
      </c>
      <c r="G1317" t="s">
        <v>120</v>
      </c>
      <c r="H1317" t="s">
        <v>96</v>
      </c>
      <c r="I1317">
        <v>16</v>
      </c>
      <c r="J1317">
        <v>0</v>
      </c>
      <c r="K1317">
        <v>0</v>
      </c>
      <c r="L1317"/>
    </row>
    <row r="1318" spans="1:12">
      <c r="A1318" t="s">
        <v>67</v>
      </c>
      <c r="B1318" t="str">
        <f t="shared" si="80"/>
        <v>3027</v>
      </c>
      <c r="C1318" t="str">
        <f t="shared" si="81"/>
        <v>302</v>
      </c>
      <c r="D1318" t="str">
        <f t="shared" si="82"/>
        <v>30</v>
      </c>
      <c r="E1318" t="str">
        <f t="shared" si="83"/>
        <v>30270</v>
      </c>
      <c r="F1318">
        <v>3027</v>
      </c>
      <c r="G1318" t="s">
        <v>120</v>
      </c>
      <c r="H1318" t="s">
        <v>96</v>
      </c>
      <c r="I1318">
        <v>19</v>
      </c>
      <c r="J1318">
        <v>0</v>
      </c>
      <c r="K1318">
        <v>0</v>
      </c>
      <c r="L1318"/>
    </row>
    <row r="1319" spans="1:12">
      <c r="A1319" t="s">
        <v>67</v>
      </c>
      <c r="B1319" t="str">
        <f t="shared" si="80"/>
        <v>3027</v>
      </c>
      <c r="C1319" t="str">
        <f t="shared" si="81"/>
        <v>302</v>
      </c>
      <c r="D1319" t="str">
        <f t="shared" si="82"/>
        <v>30</v>
      </c>
      <c r="E1319" t="str">
        <f t="shared" si="83"/>
        <v>30270</v>
      </c>
      <c r="F1319">
        <v>3027</v>
      </c>
      <c r="G1319" t="s">
        <v>120</v>
      </c>
      <c r="H1319" t="s">
        <v>96</v>
      </c>
      <c r="I1319">
        <v>22</v>
      </c>
      <c r="J1319">
        <v>0</v>
      </c>
      <c r="K1319">
        <v>0</v>
      </c>
      <c r="L1319"/>
    </row>
    <row r="1320" spans="1:12">
      <c r="A1320" t="s">
        <v>67</v>
      </c>
      <c r="B1320" t="str">
        <f t="shared" si="80"/>
        <v>3027</v>
      </c>
      <c r="C1320" t="str">
        <f t="shared" si="81"/>
        <v>302</v>
      </c>
      <c r="D1320" t="str">
        <f t="shared" si="82"/>
        <v>30</v>
      </c>
      <c r="E1320" t="str">
        <f t="shared" si="83"/>
        <v>30270</v>
      </c>
      <c r="F1320">
        <v>3027</v>
      </c>
      <c r="G1320" t="s">
        <v>121</v>
      </c>
      <c r="H1320" t="s">
        <v>96</v>
      </c>
      <c r="I1320">
        <v>3</v>
      </c>
      <c r="J1320">
        <v>0</v>
      </c>
      <c r="K1320">
        <v>0</v>
      </c>
      <c r="L1320"/>
    </row>
    <row r="1321" spans="1:12">
      <c r="A1321" t="s">
        <v>67</v>
      </c>
      <c r="B1321" t="str">
        <f t="shared" si="80"/>
        <v>3027</v>
      </c>
      <c r="C1321" t="str">
        <f t="shared" si="81"/>
        <v>302</v>
      </c>
      <c r="D1321" t="str">
        <f t="shared" si="82"/>
        <v>30</v>
      </c>
      <c r="E1321" t="str">
        <f t="shared" si="83"/>
        <v>30270</v>
      </c>
      <c r="F1321">
        <v>3027</v>
      </c>
      <c r="G1321" t="s">
        <v>121</v>
      </c>
      <c r="H1321" t="s">
        <v>96</v>
      </c>
      <c r="I1321">
        <v>6</v>
      </c>
      <c r="J1321">
        <v>0</v>
      </c>
      <c r="K1321">
        <v>0</v>
      </c>
      <c r="L1321"/>
    </row>
    <row r="1322" spans="1:12">
      <c r="A1322" t="s">
        <v>67</v>
      </c>
      <c r="B1322" t="str">
        <f t="shared" si="80"/>
        <v>3027</v>
      </c>
      <c r="C1322" t="str">
        <f t="shared" si="81"/>
        <v>302</v>
      </c>
      <c r="D1322" t="str">
        <f t="shared" si="82"/>
        <v>30</v>
      </c>
      <c r="E1322" t="str">
        <f t="shared" si="83"/>
        <v>30270</v>
      </c>
      <c r="F1322">
        <v>3027</v>
      </c>
      <c r="G1322" t="s">
        <v>121</v>
      </c>
      <c r="H1322" t="s">
        <v>96</v>
      </c>
      <c r="I1322">
        <v>9</v>
      </c>
      <c r="J1322">
        <v>0</v>
      </c>
      <c r="K1322">
        <v>0</v>
      </c>
      <c r="L1322"/>
    </row>
    <row r="1323" spans="1:12">
      <c r="A1323" t="s">
        <v>67</v>
      </c>
      <c r="B1323" t="str">
        <f t="shared" si="80"/>
        <v>3027</v>
      </c>
      <c r="C1323" t="str">
        <f t="shared" si="81"/>
        <v>302</v>
      </c>
      <c r="D1323" t="str">
        <f t="shared" si="82"/>
        <v>30</v>
      </c>
      <c r="E1323" t="str">
        <f t="shared" si="83"/>
        <v>30270</v>
      </c>
      <c r="F1323">
        <v>3027</v>
      </c>
      <c r="G1323" t="s">
        <v>121</v>
      </c>
      <c r="H1323" t="s">
        <v>96</v>
      </c>
      <c r="I1323">
        <v>12</v>
      </c>
      <c r="J1323">
        <v>19126.162089154099</v>
      </c>
      <c r="K1323">
        <v>19758.514832779802</v>
      </c>
      <c r="L1323"/>
    </row>
    <row r="1324" spans="1:12">
      <c r="A1324" t="s">
        <v>67</v>
      </c>
      <c r="B1324" t="str">
        <f t="shared" si="80"/>
        <v>3027</v>
      </c>
      <c r="C1324" t="str">
        <f t="shared" si="81"/>
        <v>302</v>
      </c>
      <c r="D1324" t="str">
        <f t="shared" si="82"/>
        <v>30</v>
      </c>
      <c r="E1324" t="str">
        <f t="shared" si="83"/>
        <v>30270</v>
      </c>
      <c r="F1324">
        <v>3027</v>
      </c>
      <c r="G1324" t="s">
        <v>121</v>
      </c>
      <c r="H1324" t="s">
        <v>96</v>
      </c>
      <c r="I1324">
        <v>19</v>
      </c>
      <c r="J1324">
        <v>0</v>
      </c>
      <c r="K1324">
        <v>0</v>
      </c>
      <c r="L1324"/>
    </row>
    <row r="1325" spans="1:12">
      <c r="A1325" t="s">
        <v>67</v>
      </c>
      <c r="B1325" t="str">
        <f t="shared" si="80"/>
        <v>3027</v>
      </c>
      <c r="C1325" t="str">
        <f t="shared" si="81"/>
        <v>302</v>
      </c>
      <c r="D1325" t="str">
        <f t="shared" si="82"/>
        <v>30</v>
      </c>
      <c r="E1325" t="str">
        <f t="shared" si="83"/>
        <v>30270</v>
      </c>
      <c r="F1325">
        <v>3027</v>
      </c>
      <c r="G1325" t="s">
        <v>121</v>
      </c>
      <c r="H1325" t="s">
        <v>96</v>
      </c>
      <c r="I1325">
        <v>22</v>
      </c>
      <c r="J1325">
        <v>0</v>
      </c>
      <c r="K1325">
        <v>0</v>
      </c>
      <c r="L1325"/>
    </row>
    <row r="1326" spans="1:12">
      <c r="A1326" t="s">
        <v>67</v>
      </c>
      <c r="B1326" t="str">
        <f t="shared" si="80"/>
        <v>3027</v>
      </c>
      <c r="C1326" t="str">
        <f t="shared" si="81"/>
        <v>302</v>
      </c>
      <c r="D1326" t="str">
        <f t="shared" si="82"/>
        <v>30</v>
      </c>
      <c r="E1326" t="str">
        <f t="shared" si="83"/>
        <v>30270</v>
      </c>
      <c r="F1326">
        <v>3027</v>
      </c>
      <c r="G1326" t="s">
        <v>121</v>
      </c>
      <c r="H1326" t="s">
        <v>96</v>
      </c>
      <c r="I1326">
        <v>25</v>
      </c>
      <c r="J1326">
        <v>0</v>
      </c>
      <c r="K1326">
        <v>0</v>
      </c>
      <c r="L1326"/>
    </row>
    <row r="1327" spans="1:12">
      <c r="A1327" t="s">
        <v>67</v>
      </c>
      <c r="B1327" t="str">
        <f t="shared" si="80"/>
        <v>3120</v>
      </c>
      <c r="C1327" t="str">
        <f t="shared" si="81"/>
        <v>312</v>
      </c>
      <c r="D1327" t="str">
        <f t="shared" si="82"/>
        <v>31</v>
      </c>
      <c r="E1327" t="str">
        <f t="shared" si="83"/>
        <v>31200</v>
      </c>
      <c r="F1327">
        <v>312</v>
      </c>
      <c r="G1327" t="s">
        <v>122</v>
      </c>
      <c r="H1327" t="s">
        <v>69</v>
      </c>
      <c r="I1327">
        <v>3</v>
      </c>
      <c r="J1327">
        <v>0</v>
      </c>
      <c r="K1327">
        <v>0</v>
      </c>
      <c r="L1327"/>
    </row>
    <row r="1328" spans="1:12">
      <c r="A1328" t="s">
        <v>67</v>
      </c>
      <c r="B1328" t="str">
        <f t="shared" si="80"/>
        <v>3120</v>
      </c>
      <c r="C1328" t="str">
        <f t="shared" si="81"/>
        <v>312</v>
      </c>
      <c r="D1328" t="str">
        <f t="shared" si="82"/>
        <v>31</v>
      </c>
      <c r="E1328" t="str">
        <f t="shared" si="83"/>
        <v>31200</v>
      </c>
      <c r="F1328">
        <v>312</v>
      </c>
      <c r="G1328" t="s">
        <v>122</v>
      </c>
      <c r="H1328" t="s">
        <v>69</v>
      </c>
      <c r="I1328">
        <v>6</v>
      </c>
      <c r="J1328">
        <v>0</v>
      </c>
      <c r="K1328">
        <v>0</v>
      </c>
      <c r="L1328"/>
    </row>
    <row r="1329" spans="1:12">
      <c r="A1329" t="s">
        <v>67</v>
      </c>
      <c r="B1329" t="str">
        <f t="shared" si="80"/>
        <v>3120</v>
      </c>
      <c r="C1329" t="str">
        <f t="shared" si="81"/>
        <v>312</v>
      </c>
      <c r="D1329" t="str">
        <f t="shared" si="82"/>
        <v>31</v>
      </c>
      <c r="E1329" t="str">
        <f t="shared" si="83"/>
        <v>31200</v>
      </c>
      <c r="F1329">
        <v>312</v>
      </c>
      <c r="G1329" t="s">
        <v>122</v>
      </c>
      <c r="H1329" t="s">
        <v>69</v>
      </c>
      <c r="I1329">
        <v>13</v>
      </c>
      <c r="J1329">
        <v>0</v>
      </c>
      <c r="K1329">
        <v>0</v>
      </c>
      <c r="L1329"/>
    </row>
    <row r="1330" spans="1:12">
      <c r="A1330" t="s">
        <v>67</v>
      </c>
      <c r="B1330" t="str">
        <f t="shared" si="80"/>
        <v>3120</v>
      </c>
      <c r="C1330" t="str">
        <f t="shared" si="81"/>
        <v>312</v>
      </c>
      <c r="D1330" t="str">
        <f t="shared" si="82"/>
        <v>31</v>
      </c>
      <c r="E1330" t="str">
        <f t="shared" si="83"/>
        <v>31200</v>
      </c>
      <c r="F1330">
        <v>312</v>
      </c>
      <c r="G1330" t="s">
        <v>122</v>
      </c>
      <c r="H1330" t="s">
        <v>69</v>
      </c>
      <c r="I1330">
        <v>16</v>
      </c>
      <c r="J1330">
        <v>0</v>
      </c>
      <c r="K1330">
        <v>0</v>
      </c>
      <c r="L1330"/>
    </row>
    <row r="1331" spans="1:12">
      <c r="A1331" t="s">
        <v>67</v>
      </c>
      <c r="B1331" t="str">
        <f t="shared" si="80"/>
        <v>3120</v>
      </c>
      <c r="C1331" t="str">
        <f t="shared" si="81"/>
        <v>312</v>
      </c>
      <c r="D1331" t="str">
        <f t="shared" si="82"/>
        <v>31</v>
      </c>
      <c r="E1331" t="str">
        <f t="shared" si="83"/>
        <v>31200</v>
      </c>
      <c r="F1331">
        <v>312</v>
      </c>
      <c r="G1331" t="s">
        <v>122</v>
      </c>
      <c r="H1331" t="s">
        <v>69</v>
      </c>
      <c r="I1331">
        <v>19</v>
      </c>
      <c r="J1331">
        <v>0</v>
      </c>
      <c r="K1331">
        <v>0</v>
      </c>
      <c r="L1331"/>
    </row>
    <row r="1332" spans="1:12">
      <c r="A1332" t="s">
        <v>67</v>
      </c>
      <c r="B1332" t="str">
        <f t="shared" si="80"/>
        <v>3120</v>
      </c>
      <c r="C1332" t="str">
        <f t="shared" si="81"/>
        <v>312</v>
      </c>
      <c r="D1332" t="str">
        <f t="shared" si="82"/>
        <v>31</v>
      </c>
      <c r="E1332" t="str">
        <f t="shared" si="83"/>
        <v>31200</v>
      </c>
      <c r="F1332">
        <v>312</v>
      </c>
      <c r="G1332" t="s">
        <v>122</v>
      </c>
      <c r="H1332" t="s">
        <v>69</v>
      </c>
      <c r="I1332">
        <v>22</v>
      </c>
      <c r="J1332">
        <v>0</v>
      </c>
      <c r="K1332">
        <v>0</v>
      </c>
      <c r="L1332"/>
    </row>
    <row r="1333" spans="1:12">
      <c r="A1333" t="s">
        <v>67</v>
      </c>
      <c r="B1333" t="str">
        <f t="shared" si="80"/>
        <v>3130</v>
      </c>
      <c r="C1333" t="str">
        <f t="shared" si="81"/>
        <v>313</v>
      </c>
      <c r="D1333" t="str">
        <f t="shared" si="82"/>
        <v>31</v>
      </c>
      <c r="E1333" t="str">
        <f t="shared" si="83"/>
        <v>31300</v>
      </c>
      <c r="F1333">
        <v>313</v>
      </c>
      <c r="G1333" t="s">
        <v>123</v>
      </c>
      <c r="H1333" t="s">
        <v>104</v>
      </c>
      <c r="I1333">
        <v>3</v>
      </c>
      <c r="J1333">
        <v>0</v>
      </c>
      <c r="K1333">
        <v>0</v>
      </c>
      <c r="L1333"/>
    </row>
    <row r="1334" spans="1:12">
      <c r="A1334" t="s">
        <v>67</v>
      </c>
      <c r="B1334" t="str">
        <f t="shared" si="80"/>
        <v>3130</v>
      </c>
      <c r="C1334" t="str">
        <f t="shared" si="81"/>
        <v>313</v>
      </c>
      <c r="D1334" t="str">
        <f t="shared" si="82"/>
        <v>31</v>
      </c>
      <c r="E1334" t="str">
        <f t="shared" si="83"/>
        <v>31300</v>
      </c>
      <c r="F1334">
        <v>313</v>
      </c>
      <c r="G1334" t="s">
        <v>123</v>
      </c>
      <c r="H1334" t="s">
        <v>104</v>
      </c>
      <c r="I1334">
        <v>6</v>
      </c>
      <c r="J1334">
        <v>0</v>
      </c>
      <c r="K1334">
        <v>0</v>
      </c>
      <c r="L1334"/>
    </row>
    <row r="1335" spans="1:12">
      <c r="A1335" t="s">
        <v>67</v>
      </c>
      <c r="B1335" t="str">
        <f t="shared" si="80"/>
        <v>3130</v>
      </c>
      <c r="C1335" t="str">
        <f t="shared" si="81"/>
        <v>313</v>
      </c>
      <c r="D1335" t="str">
        <f t="shared" si="82"/>
        <v>31</v>
      </c>
      <c r="E1335" t="str">
        <f t="shared" si="83"/>
        <v>31300</v>
      </c>
      <c r="F1335">
        <v>313</v>
      </c>
      <c r="G1335" t="s">
        <v>123</v>
      </c>
      <c r="H1335" t="s">
        <v>104</v>
      </c>
      <c r="I1335">
        <v>9</v>
      </c>
      <c r="J1335">
        <v>0</v>
      </c>
      <c r="K1335">
        <v>0</v>
      </c>
      <c r="L1335"/>
    </row>
    <row r="1336" spans="1:12">
      <c r="A1336" t="s">
        <v>67</v>
      </c>
      <c r="B1336" t="str">
        <f t="shared" si="80"/>
        <v>3130</v>
      </c>
      <c r="C1336" t="str">
        <f t="shared" si="81"/>
        <v>313</v>
      </c>
      <c r="D1336" t="str">
        <f t="shared" si="82"/>
        <v>31</v>
      </c>
      <c r="E1336" t="str">
        <f t="shared" si="83"/>
        <v>31300</v>
      </c>
      <c r="F1336">
        <v>313</v>
      </c>
      <c r="G1336" t="s">
        <v>123</v>
      </c>
      <c r="H1336" t="s">
        <v>104</v>
      </c>
      <c r="I1336">
        <v>13</v>
      </c>
      <c r="J1336">
        <v>0.30293512863572702</v>
      </c>
      <c r="K1336">
        <v>0.31396460666786902</v>
      </c>
      <c r="L1336"/>
    </row>
    <row r="1337" spans="1:12">
      <c r="A1337" t="s">
        <v>67</v>
      </c>
      <c r="B1337" t="str">
        <f t="shared" si="80"/>
        <v>3130</v>
      </c>
      <c r="C1337" t="str">
        <f t="shared" si="81"/>
        <v>313</v>
      </c>
      <c r="D1337" t="str">
        <f t="shared" si="82"/>
        <v>31</v>
      </c>
      <c r="E1337" t="str">
        <f t="shared" si="83"/>
        <v>31300</v>
      </c>
      <c r="F1337">
        <v>313</v>
      </c>
      <c r="G1337" t="s">
        <v>123</v>
      </c>
      <c r="H1337" t="s">
        <v>104</v>
      </c>
      <c r="I1337">
        <v>16</v>
      </c>
      <c r="J1337">
        <v>0</v>
      </c>
      <c r="K1337">
        <v>0</v>
      </c>
      <c r="L1337"/>
    </row>
    <row r="1338" spans="1:12">
      <c r="A1338" t="s">
        <v>67</v>
      </c>
      <c r="B1338" t="str">
        <f t="shared" si="80"/>
        <v>3130</v>
      </c>
      <c r="C1338" t="str">
        <f t="shared" si="81"/>
        <v>313</v>
      </c>
      <c r="D1338" t="str">
        <f t="shared" si="82"/>
        <v>31</v>
      </c>
      <c r="E1338" t="str">
        <f t="shared" si="83"/>
        <v>31300</v>
      </c>
      <c r="F1338">
        <v>313</v>
      </c>
      <c r="G1338" t="s">
        <v>123</v>
      </c>
      <c r="H1338" t="s">
        <v>104</v>
      </c>
      <c r="I1338">
        <v>19</v>
      </c>
      <c r="J1338">
        <v>0</v>
      </c>
      <c r="K1338">
        <v>0</v>
      </c>
      <c r="L1338"/>
    </row>
    <row r="1339" spans="1:12">
      <c r="A1339" t="s">
        <v>67</v>
      </c>
      <c r="B1339" t="str">
        <f t="shared" si="80"/>
        <v>3130</v>
      </c>
      <c r="C1339" t="str">
        <f t="shared" si="81"/>
        <v>313</v>
      </c>
      <c r="D1339" t="str">
        <f t="shared" si="82"/>
        <v>31</v>
      </c>
      <c r="E1339" t="str">
        <f t="shared" si="83"/>
        <v>31300</v>
      </c>
      <c r="F1339">
        <v>313</v>
      </c>
      <c r="G1339" t="s">
        <v>123</v>
      </c>
      <c r="H1339" t="s">
        <v>104</v>
      </c>
      <c r="I1339">
        <v>22</v>
      </c>
      <c r="J1339">
        <v>0</v>
      </c>
      <c r="K1339">
        <v>0</v>
      </c>
      <c r="L1339"/>
    </row>
    <row r="1340" spans="1:12">
      <c r="A1340" t="s">
        <v>67</v>
      </c>
      <c r="B1340" t="str">
        <f t="shared" si="80"/>
        <v>3140</v>
      </c>
      <c r="C1340" t="str">
        <f t="shared" si="81"/>
        <v>314</v>
      </c>
      <c r="D1340" t="str">
        <f t="shared" si="82"/>
        <v>31</v>
      </c>
      <c r="E1340" t="str">
        <f t="shared" si="83"/>
        <v>31400</v>
      </c>
      <c r="F1340">
        <v>314</v>
      </c>
      <c r="G1340" t="s">
        <v>124</v>
      </c>
      <c r="H1340" t="s">
        <v>69</v>
      </c>
      <c r="I1340">
        <v>2</v>
      </c>
      <c r="J1340">
        <v>0</v>
      </c>
      <c r="K1340">
        <v>0</v>
      </c>
      <c r="L1340"/>
    </row>
    <row r="1341" spans="1:12">
      <c r="A1341" t="s">
        <v>67</v>
      </c>
      <c r="B1341" t="str">
        <f t="shared" si="80"/>
        <v>3140</v>
      </c>
      <c r="C1341" t="str">
        <f t="shared" si="81"/>
        <v>314</v>
      </c>
      <c r="D1341" t="str">
        <f t="shared" si="82"/>
        <v>31</v>
      </c>
      <c r="E1341" t="str">
        <f t="shared" si="83"/>
        <v>31400</v>
      </c>
      <c r="F1341">
        <v>314</v>
      </c>
      <c r="G1341" t="s">
        <v>124</v>
      </c>
      <c r="H1341" t="s">
        <v>69</v>
      </c>
      <c r="I1341">
        <v>5</v>
      </c>
      <c r="J1341">
        <v>0</v>
      </c>
      <c r="K1341">
        <v>0</v>
      </c>
      <c r="L1341"/>
    </row>
    <row r="1342" spans="1:12">
      <c r="A1342" t="s">
        <v>67</v>
      </c>
      <c r="B1342" t="str">
        <f t="shared" si="80"/>
        <v>3140</v>
      </c>
      <c r="C1342" t="str">
        <f t="shared" si="81"/>
        <v>314</v>
      </c>
      <c r="D1342" t="str">
        <f t="shared" si="82"/>
        <v>31</v>
      </c>
      <c r="E1342" t="str">
        <f t="shared" si="83"/>
        <v>31400</v>
      </c>
      <c r="F1342">
        <v>314</v>
      </c>
      <c r="G1342" t="s">
        <v>124</v>
      </c>
      <c r="H1342" t="s">
        <v>69</v>
      </c>
      <c r="I1342">
        <v>8</v>
      </c>
      <c r="J1342">
        <v>0</v>
      </c>
      <c r="K1342">
        <v>0</v>
      </c>
      <c r="L1342"/>
    </row>
    <row r="1343" spans="1:12">
      <c r="A1343" t="s">
        <v>67</v>
      </c>
      <c r="B1343" t="str">
        <f t="shared" si="80"/>
        <v>3140</v>
      </c>
      <c r="C1343" t="str">
        <f t="shared" si="81"/>
        <v>314</v>
      </c>
      <c r="D1343" t="str">
        <f t="shared" si="82"/>
        <v>31</v>
      </c>
      <c r="E1343" t="str">
        <f t="shared" si="83"/>
        <v>31400</v>
      </c>
      <c r="F1343">
        <v>314</v>
      </c>
      <c r="G1343" t="s">
        <v>124</v>
      </c>
      <c r="H1343" t="s">
        <v>69</v>
      </c>
      <c r="I1343">
        <v>15</v>
      </c>
      <c r="J1343">
        <v>0</v>
      </c>
      <c r="K1343">
        <v>0</v>
      </c>
      <c r="L1343"/>
    </row>
    <row r="1344" spans="1:12">
      <c r="A1344" t="s">
        <v>67</v>
      </c>
      <c r="B1344" t="str">
        <f t="shared" si="80"/>
        <v>3140</v>
      </c>
      <c r="C1344" t="str">
        <f t="shared" si="81"/>
        <v>314</v>
      </c>
      <c r="D1344" t="str">
        <f t="shared" si="82"/>
        <v>31</v>
      </c>
      <c r="E1344" t="str">
        <f t="shared" si="83"/>
        <v>31400</v>
      </c>
      <c r="F1344">
        <v>314</v>
      </c>
      <c r="G1344" t="s">
        <v>124</v>
      </c>
      <c r="H1344" t="s">
        <v>69</v>
      </c>
      <c r="I1344">
        <v>18</v>
      </c>
      <c r="J1344">
        <v>0</v>
      </c>
      <c r="K1344">
        <v>0</v>
      </c>
      <c r="L1344"/>
    </row>
    <row r="1345" spans="1:12">
      <c r="A1345" t="s">
        <v>67</v>
      </c>
      <c r="B1345" t="str">
        <f t="shared" si="80"/>
        <v>3140</v>
      </c>
      <c r="C1345" t="str">
        <f t="shared" si="81"/>
        <v>314</v>
      </c>
      <c r="D1345" t="str">
        <f t="shared" si="82"/>
        <v>31</v>
      </c>
      <c r="E1345" t="str">
        <f t="shared" si="83"/>
        <v>31400</v>
      </c>
      <c r="F1345">
        <v>314</v>
      </c>
      <c r="G1345" t="s">
        <v>124</v>
      </c>
      <c r="H1345" t="s">
        <v>69</v>
      </c>
      <c r="I1345">
        <v>21</v>
      </c>
      <c r="J1345">
        <v>0</v>
      </c>
      <c r="K1345">
        <v>0</v>
      </c>
      <c r="L1345"/>
    </row>
    <row r="1346" spans="1:12">
      <c r="A1346" t="s">
        <v>67</v>
      </c>
      <c r="B1346" t="str">
        <f t="shared" si="80"/>
        <v>3140</v>
      </c>
      <c r="C1346" t="str">
        <f t="shared" si="81"/>
        <v>314</v>
      </c>
      <c r="D1346" t="str">
        <f t="shared" si="82"/>
        <v>31</v>
      </c>
      <c r="E1346" t="str">
        <f t="shared" si="83"/>
        <v>31400</v>
      </c>
      <c r="F1346">
        <v>314</v>
      </c>
      <c r="G1346" t="s">
        <v>124</v>
      </c>
      <c r="H1346" t="s">
        <v>69</v>
      </c>
      <c r="I1346">
        <v>24</v>
      </c>
      <c r="J1346">
        <v>0</v>
      </c>
      <c r="K1346">
        <v>0</v>
      </c>
      <c r="L1346"/>
    </row>
    <row r="1347" spans="1:12">
      <c r="A1347" t="s">
        <v>67</v>
      </c>
      <c r="B1347" t="str">
        <f t="shared" ref="B1347:B1410" si="84">+LEFT(E1347,4)</f>
        <v>3140</v>
      </c>
      <c r="C1347" t="str">
        <f t="shared" ref="C1347:C1410" si="85">+LEFT(E1347,3)</f>
        <v>314</v>
      </c>
      <c r="D1347" t="str">
        <f t="shared" ref="D1347:D1410" si="86">+LEFT(E1347,2)</f>
        <v>31</v>
      </c>
      <c r="E1347" t="str">
        <f t="shared" ref="E1347:E1410" si="87">+LEFT(F1347&amp;"00000",5)</f>
        <v>31400</v>
      </c>
      <c r="F1347">
        <v>314</v>
      </c>
      <c r="G1347" t="s">
        <v>125</v>
      </c>
      <c r="H1347" t="s">
        <v>69</v>
      </c>
      <c r="I1347">
        <v>2</v>
      </c>
      <c r="J1347">
        <v>0</v>
      </c>
      <c r="K1347">
        <v>0</v>
      </c>
      <c r="L1347"/>
    </row>
    <row r="1348" spans="1:12">
      <c r="A1348" t="s">
        <v>67</v>
      </c>
      <c r="B1348" t="str">
        <f t="shared" si="84"/>
        <v>3140</v>
      </c>
      <c r="C1348" t="str">
        <f t="shared" si="85"/>
        <v>314</v>
      </c>
      <c r="D1348" t="str">
        <f t="shared" si="86"/>
        <v>31</v>
      </c>
      <c r="E1348" t="str">
        <f t="shared" si="87"/>
        <v>31400</v>
      </c>
      <c r="F1348">
        <v>314</v>
      </c>
      <c r="G1348" t="s">
        <v>125</v>
      </c>
      <c r="H1348" t="s">
        <v>69</v>
      </c>
      <c r="I1348">
        <v>5</v>
      </c>
      <c r="J1348">
        <v>0</v>
      </c>
      <c r="K1348">
        <v>0</v>
      </c>
      <c r="L1348"/>
    </row>
    <row r="1349" spans="1:12">
      <c r="A1349" t="s">
        <v>67</v>
      </c>
      <c r="B1349" t="str">
        <f t="shared" si="84"/>
        <v>3140</v>
      </c>
      <c r="C1349" t="str">
        <f t="shared" si="85"/>
        <v>314</v>
      </c>
      <c r="D1349" t="str">
        <f t="shared" si="86"/>
        <v>31</v>
      </c>
      <c r="E1349" t="str">
        <f t="shared" si="87"/>
        <v>31400</v>
      </c>
      <c r="F1349">
        <v>314</v>
      </c>
      <c r="G1349" t="s">
        <v>125</v>
      </c>
      <c r="H1349" t="s">
        <v>69</v>
      </c>
      <c r="I1349">
        <v>12</v>
      </c>
      <c r="J1349">
        <v>37538.426990283697</v>
      </c>
      <c r="K1349">
        <v>37388.2720952702</v>
      </c>
      <c r="L1349"/>
    </row>
    <row r="1350" spans="1:12">
      <c r="A1350" t="s">
        <v>67</v>
      </c>
      <c r="B1350" t="str">
        <f t="shared" si="84"/>
        <v>3140</v>
      </c>
      <c r="C1350" t="str">
        <f t="shared" si="85"/>
        <v>314</v>
      </c>
      <c r="D1350" t="str">
        <f t="shared" si="86"/>
        <v>31</v>
      </c>
      <c r="E1350" t="str">
        <f t="shared" si="87"/>
        <v>31400</v>
      </c>
      <c r="F1350">
        <v>314</v>
      </c>
      <c r="G1350" t="s">
        <v>125</v>
      </c>
      <c r="H1350" t="s">
        <v>69</v>
      </c>
      <c r="I1350">
        <v>15</v>
      </c>
      <c r="J1350">
        <v>0</v>
      </c>
      <c r="K1350">
        <v>0</v>
      </c>
      <c r="L1350"/>
    </row>
    <row r="1351" spans="1:12">
      <c r="A1351" t="s">
        <v>67</v>
      </c>
      <c r="B1351" t="str">
        <f t="shared" si="84"/>
        <v>3140</v>
      </c>
      <c r="C1351" t="str">
        <f t="shared" si="85"/>
        <v>314</v>
      </c>
      <c r="D1351" t="str">
        <f t="shared" si="86"/>
        <v>31</v>
      </c>
      <c r="E1351" t="str">
        <f t="shared" si="87"/>
        <v>31400</v>
      </c>
      <c r="F1351">
        <v>314</v>
      </c>
      <c r="G1351" t="s">
        <v>125</v>
      </c>
      <c r="H1351" t="s">
        <v>69</v>
      </c>
      <c r="I1351">
        <v>18</v>
      </c>
      <c r="J1351">
        <v>0</v>
      </c>
      <c r="K1351">
        <v>0</v>
      </c>
      <c r="L1351"/>
    </row>
    <row r="1352" spans="1:12">
      <c r="A1352" t="s">
        <v>67</v>
      </c>
      <c r="B1352" t="str">
        <f t="shared" si="84"/>
        <v>3140</v>
      </c>
      <c r="C1352" t="str">
        <f t="shared" si="85"/>
        <v>314</v>
      </c>
      <c r="D1352" t="str">
        <f t="shared" si="86"/>
        <v>31</v>
      </c>
      <c r="E1352" t="str">
        <f t="shared" si="87"/>
        <v>31400</v>
      </c>
      <c r="F1352">
        <v>314</v>
      </c>
      <c r="G1352" t="s">
        <v>125</v>
      </c>
      <c r="H1352" t="s">
        <v>69</v>
      </c>
      <c r="I1352">
        <v>21</v>
      </c>
      <c r="J1352">
        <v>0</v>
      </c>
      <c r="K1352">
        <v>0</v>
      </c>
      <c r="L1352"/>
    </row>
    <row r="1353" spans="1:12">
      <c r="A1353" t="s">
        <v>67</v>
      </c>
      <c r="B1353" t="str">
        <f t="shared" si="84"/>
        <v>3200</v>
      </c>
      <c r="C1353" t="str">
        <f t="shared" si="85"/>
        <v>320</v>
      </c>
      <c r="D1353" t="str">
        <f t="shared" si="86"/>
        <v>32</v>
      </c>
      <c r="E1353" t="str">
        <f t="shared" si="87"/>
        <v>32000</v>
      </c>
      <c r="F1353">
        <v>32</v>
      </c>
      <c r="G1353" t="s">
        <v>126</v>
      </c>
      <c r="H1353" t="s">
        <v>104</v>
      </c>
      <c r="I1353">
        <v>2</v>
      </c>
      <c r="J1353">
        <v>0</v>
      </c>
      <c r="K1353">
        <v>0</v>
      </c>
      <c r="L1353"/>
    </row>
    <row r="1354" spans="1:12">
      <c r="A1354" t="s">
        <v>67</v>
      </c>
      <c r="B1354" t="str">
        <f t="shared" si="84"/>
        <v>3200</v>
      </c>
      <c r="C1354" t="str">
        <f t="shared" si="85"/>
        <v>320</v>
      </c>
      <c r="D1354" t="str">
        <f t="shared" si="86"/>
        <v>32</v>
      </c>
      <c r="E1354" t="str">
        <f t="shared" si="87"/>
        <v>32000</v>
      </c>
      <c r="F1354">
        <v>32</v>
      </c>
      <c r="G1354" t="s">
        <v>126</v>
      </c>
      <c r="H1354" t="s">
        <v>104</v>
      </c>
      <c r="I1354">
        <v>5</v>
      </c>
      <c r="J1354">
        <v>0</v>
      </c>
      <c r="K1354">
        <v>0</v>
      </c>
      <c r="L1354"/>
    </row>
    <row r="1355" spans="1:12">
      <c r="A1355" t="s">
        <v>67</v>
      </c>
      <c r="B1355" t="str">
        <f t="shared" si="84"/>
        <v>3200</v>
      </c>
      <c r="C1355" t="str">
        <f t="shared" si="85"/>
        <v>320</v>
      </c>
      <c r="D1355" t="str">
        <f t="shared" si="86"/>
        <v>32</v>
      </c>
      <c r="E1355" t="str">
        <f t="shared" si="87"/>
        <v>32000</v>
      </c>
      <c r="F1355">
        <v>32</v>
      </c>
      <c r="G1355" t="s">
        <v>126</v>
      </c>
      <c r="H1355" t="s">
        <v>104</v>
      </c>
      <c r="I1355">
        <v>8</v>
      </c>
      <c r="J1355">
        <v>0</v>
      </c>
      <c r="K1355">
        <v>0</v>
      </c>
      <c r="L1355"/>
    </row>
    <row r="1356" spans="1:12">
      <c r="A1356" t="s">
        <v>67</v>
      </c>
      <c r="B1356" t="str">
        <f t="shared" si="84"/>
        <v>3200</v>
      </c>
      <c r="C1356" t="str">
        <f t="shared" si="85"/>
        <v>320</v>
      </c>
      <c r="D1356" t="str">
        <f t="shared" si="86"/>
        <v>32</v>
      </c>
      <c r="E1356" t="str">
        <f t="shared" si="87"/>
        <v>32000</v>
      </c>
      <c r="F1356">
        <v>32</v>
      </c>
      <c r="G1356" t="s">
        <v>126</v>
      </c>
      <c r="H1356" t="s">
        <v>104</v>
      </c>
      <c r="I1356">
        <v>11</v>
      </c>
      <c r="J1356">
        <v>571.15061172167805</v>
      </c>
      <c r="K1356">
        <v>571.15061172167805</v>
      </c>
      <c r="L1356"/>
    </row>
    <row r="1357" spans="1:12">
      <c r="A1357" t="s">
        <v>67</v>
      </c>
      <c r="B1357" t="str">
        <f t="shared" si="84"/>
        <v>3200</v>
      </c>
      <c r="C1357" t="str">
        <f t="shared" si="85"/>
        <v>320</v>
      </c>
      <c r="D1357" t="str">
        <f t="shared" si="86"/>
        <v>32</v>
      </c>
      <c r="E1357" t="str">
        <f t="shared" si="87"/>
        <v>32000</v>
      </c>
      <c r="F1357">
        <v>32</v>
      </c>
      <c r="G1357" t="s">
        <v>126</v>
      </c>
      <c r="H1357" t="s">
        <v>104</v>
      </c>
      <c r="I1357">
        <v>18</v>
      </c>
      <c r="J1357">
        <v>0</v>
      </c>
      <c r="K1357">
        <v>0</v>
      </c>
      <c r="L1357"/>
    </row>
    <row r="1358" spans="1:12">
      <c r="A1358" t="s">
        <v>67</v>
      </c>
      <c r="B1358" t="str">
        <f t="shared" si="84"/>
        <v>3200</v>
      </c>
      <c r="C1358" t="str">
        <f t="shared" si="85"/>
        <v>320</v>
      </c>
      <c r="D1358" t="str">
        <f t="shared" si="86"/>
        <v>32</v>
      </c>
      <c r="E1358" t="str">
        <f t="shared" si="87"/>
        <v>32000</v>
      </c>
      <c r="F1358">
        <v>32</v>
      </c>
      <c r="G1358" t="s">
        <v>126</v>
      </c>
      <c r="H1358" t="s">
        <v>104</v>
      </c>
      <c r="I1358">
        <v>21</v>
      </c>
      <c r="J1358">
        <v>7099.4039612403103</v>
      </c>
      <c r="K1358">
        <v>7099.4039612403103</v>
      </c>
      <c r="L1358"/>
    </row>
    <row r="1359" spans="1:12">
      <c r="A1359" t="s">
        <v>67</v>
      </c>
      <c r="B1359" t="str">
        <f t="shared" si="84"/>
        <v>3200</v>
      </c>
      <c r="C1359" t="str">
        <f t="shared" si="85"/>
        <v>320</v>
      </c>
      <c r="D1359" t="str">
        <f t="shared" si="86"/>
        <v>32</v>
      </c>
      <c r="E1359" t="str">
        <f t="shared" si="87"/>
        <v>32000</v>
      </c>
      <c r="F1359">
        <v>32</v>
      </c>
      <c r="G1359" t="s">
        <v>126</v>
      </c>
      <c r="H1359" t="s">
        <v>104</v>
      </c>
      <c r="I1359">
        <v>24</v>
      </c>
      <c r="J1359">
        <v>0</v>
      </c>
      <c r="K1359">
        <v>0</v>
      </c>
      <c r="L1359"/>
    </row>
    <row r="1360" spans="1:12">
      <c r="A1360" t="s">
        <v>127</v>
      </c>
      <c r="B1360" t="str">
        <f t="shared" si="84"/>
        <v>3011</v>
      </c>
      <c r="C1360" t="str">
        <f t="shared" si="85"/>
        <v>301</v>
      </c>
      <c r="D1360" t="str">
        <f t="shared" si="86"/>
        <v>30</v>
      </c>
      <c r="E1360" t="str">
        <f t="shared" si="87"/>
        <v>30112</v>
      </c>
      <c r="F1360">
        <v>30112</v>
      </c>
      <c r="G1360">
        <v>25010000</v>
      </c>
      <c r="H1360" t="s">
        <v>92</v>
      </c>
      <c r="I1360">
        <v>3</v>
      </c>
      <c r="J1360">
        <v>0</v>
      </c>
      <c r="K1360">
        <v>0</v>
      </c>
      <c r="L1360"/>
    </row>
    <row r="1361" spans="1:12">
      <c r="A1361" t="s">
        <v>127</v>
      </c>
      <c r="B1361" t="str">
        <f t="shared" si="84"/>
        <v>3011</v>
      </c>
      <c r="C1361" t="str">
        <f t="shared" si="85"/>
        <v>301</v>
      </c>
      <c r="D1361" t="str">
        <f t="shared" si="86"/>
        <v>30</v>
      </c>
      <c r="E1361" t="str">
        <f t="shared" si="87"/>
        <v>30112</v>
      </c>
      <c r="F1361">
        <v>30112</v>
      </c>
      <c r="G1361">
        <v>25010000</v>
      </c>
      <c r="H1361" t="s">
        <v>92</v>
      </c>
      <c r="I1361">
        <v>6</v>
      </c>
      <c r="J1361">
        <v>0</v>
      </c>
      <c r="K1361">
        <v>0</v>
      </c>
      <c r="L1361"/>
    </row>
    <row r="1362" spans="1:12">
      <c r="A1362" t="s">
        <v>127</v>
      </c>
      <c r="B1362" t="str">
        <f t="shared" si="84"/>
        <v>3011</v>
      </c>
      <c r="C1362" t="str">
        <f t="shared" si="85"/>
        <v>301</v>
      </c>
      <c r="D1362" t="str">
        <f t="shared" si="86"/>
        <v>30</v>
      </c>
      <c r="E1362" t="str">
        <f t="shared" si="87"/>
        <v>30112</v>
      </c>
      <c r="F1362">
        <v>30112</v>
      </c>
      <c r="G1362">
        <v>25010000</v>
      </c>
      <c r="H1362" t="s">
        <v>92</v>
      </c>
      <c r="I1362">
        <v>13</v>
      </c>
      <c r="J1362">
        <v>0</v>
      </c>
      <c r="K1362">
        <v>0</v>
      </c>
      <c r="L1362"/>
    </row>
    <row r="1363" spans="1:12">
      <c r="A1363" t="s">
        <v>127</v>
      </c>
      <c r="B1363" t="str">
        <f t="shared" si="84"/>
        <v>3011</v>
      </c>
      <c r="C1363" t="str">
        <f t="shared" si="85"/>
        <v>301</v>
      </c>
      <c r="D1363" t="str">
        <f t="shared" si="86"/>
        <v>30</v>
      </c>
      <c r="E1363" t="str">
        <f t="shared" si="87"/>
        <v>30112</v>
      </c>
      <c r="F1363">
        <v>30112</v>
      </c>
      <c r="G1363">
        <v>25010000</v>
      </c>
      <c r="H1363" t="s">
        <v>92</v>
      </c>
      <c r="I1363">
        <v>16</v>
      </c>
      <c r="J1363">
        <v>0</v>
      </c>
      <c r="K1363">
        <v>0</v>
      </c>
      <c r="L1363"/>
    </row>
    <row r="1364" spans="1:12">
      <c r="A1364" t="s">
        <v>127</v>
      </c>
      <c r="B1364" t="str">
        <f t="shared" si="84"/>
        <v>3011</v>
      </c>
      <c r="C1364" t="str">
        <f t="shared" si="85"/>
        <v>301</v>
      </c>
      <c r="D1364" t="str">
        <f t="shared" si="86"/>
        <v>30</v>
      </c>
      <c r="E1364" t="str">
        <f t="shared" si="87"/>
        <v>30112</v>
      </c>
      <c r="F1364">
        <v>30112</v>
      </c>
      <c r="G1364">
        <v>25010000</v>
      </c>
      <c r="H1364" t="s">
        <v>92</v>
      </c>
      <c r="I1364">
        <v>19</v>
      </c>
      <c r="J1364">
        <v>0</v>
      </c>
      <c r="K1364">
        <v>0</v>
      </c>
      <c r="L1364"/>
    </row>
    <row r="1365" spans="1:12">
      <c r="A1365" t="s">
        <v>127</v>
      </c>
      <c r="B1365" t="str">
        <f t="shared" si="84"/>
        <v>3011</v>
      </c>
      <c r="C1365" t="str">
        <f t="shared" si="85"/>
        <v>301</v>
      </c>
      <c r="D1365" t="str">
        <f t="shared" si="86"/>
        <v>30</v>
      </c>
      <c r="E1365" t="str">
        <f t="shared" si="87"/>
        <v>30112</v>
      </c>
      <c r="F1365">
        <v>30112</v>
      </c>
      <c r="G1365">
        <v>25010000</v>
      </c>
      <c r="H1365" t="s">
        <v>92</v>
      </c>
      <c r="I1365">
        <v>22</v>
      </c>
      <c r="J1365">
        <v>0</v>
      </c>
      <c r="K1365">
        <v>0</v>
      </c>
      <c r="L1365"/>
    </row>
    <row r="1366" spans="1:12">
      <c r="A1366" t="s">
        <v>127</v>
      </c>
      <c r="B1366" t="str">
        <f t="shared" si="84"/>
        <v>3011</v>
      </c>
      <c r="C1366" t="str">
        <f t="shared" si="85"/>
        <v>301</v>
      </c>
      <c r="D1366" t="str">
        <f t="shared" si="86"/>
        <v>30</v>
      </c>
      <c r="E1366" t="str">
        <f t="shared" si="87"/>
        <v>30112</v>
      </c>
      <c r="F1366">
        <v>30112</v>
      </c>
      <c r="G1366">
        <v>25010100</v>
      </c>
      <c r="H1366" t="s">
        <v>92</v>
      </c>
      <c r="I1366">
        <v>6</v>
      </c>
      <c r="J1366">
        <v>0</v>
      </c>
      <c r="K1366">
        <v>0</v>
      </c>
      <c r="L1366"/>
    </row>
    <row r="1367" spans="1:12">
      <c r="A1367" t="s">
        <v>127</v>
      </c>
      <c r="B1367" t="str">
        <f t="shared" si="84"/>
        <v>3011</v>
      </c>
      <c r="C1367" t="str">
        <f t="shared" si="85"/>
        <v>301</v>
      </c>
      <c r="D1367" t="str">
        <f t="shared" si="86"/>
        <v>30</v>
      </c>
      <c r="E1367" t="str">
        <f t="shared" si="87"/>
        <v>30112</v>
      </c>
      <c r="F1367">
        <v>30112</v>
      </c>
      <c r="G1367">
        <v>25010100</v>
      </c>
      <c r="H1367" t="s">
        <v>92</v>
      </c>
      <c r="I1367">
        <v>9</v>
      </c>
      <c r="J1367">
        <v>0</v>
      </c>
      <c r="K1367">
        <v>0</v>
      </c>
      <c r="L1367"/>
    </row>
    <row r="1368" spans="1:12">
      <c r="A1368" t="s">
        <v>127</v>
      </c>
      <c r="B1368" t="str">
        <f t="shared" si="84"/>
        <v>3011</v>
      </c>
      <c r="C1368" t="str">
        <f t="shared" si="85"/>
        <v>301</v>
      </c>
      <c r="D1368" t="str">
        <f t="shared" si="86"/>
        <v>30</v>
      </c>
      <c r="E1368" t="str">
        <f t="shared" si="87"/>
        <v>30112</v>
      </c>
      <c r="F1368">
        <v>30112</v>
      </c>
      <c r="G1368">
        <v>25010100</v>
      </c>
      <c r="H1368" t="s">
        <v>92</v>
      </c>
      <c r="I1368">
        <v>12</v>
      </c>
      <c r="J1368">
        <v>0</v>
      </c>
      <c r="K1368">
        <v>0</v>
      </c>
      <c r="L1368"/>
    </row>
    <row r="1369" spans="1:12">
      <c r="A1369" t="s">
        <v>127</v>
      </c>
      <c r="B1369" t="str">
        <f t="shared" si="84"/>
        <v>3011</v>
      </c>
      <c r="C1369" t="str">
        <f t="shared" si="85"/>
        <v>301</v>
      </c>
      <c r="D1369" t="str">
        <f t="shared" si="86"/>
        <v>30</v>
      </c>
      <c r="E1369" t="str">
        <f t="shared" si="87"/>
        <v>30112</v>
      </c>
      <c r="F1369">
        <v>30112</v>
      </c>
      <c r="G1369">
        <v>25010100</v>
      </c>
      <c r="H1369" t="s">
        <v>92</v>
      </c>
      <c r="I1369">
        <v>15</v>
      </c>
      <c r="J1369">
        <v>0</v>
      </c>
      <c r="K1369">
        <v>0</v>
      </c>
      <c r="L1369"/>
    </row>
    <row r="1370" spans="1:12">
      <c r="A1370" t="s">
        <v>127</v>
      </c>
      <c r="B1370" t="str">
        <f t="shared" si="84"/>
        <v>3011</v>
      </c>
      <c r="C1370" t="str">
        <f t="shared" si="85"/>
        <v>301</v>
      </c>
      <c r="D1370" t="str">
        <f t="shared" si="86"/>
        <v>30</v>
      </c>
      <c r="E1370" t="str">
        <f t="shared" si="87"/>
        <v>30114</v>
      </c>
      <c r="F1370">
        <v>30114</v>
      </c>
      <c r="G1370">
        <v>25000003</v>
      </c>
      <c r="H1370" t="s">
        <v>92</v>
      </c>
      <c r="I1370">
        <v>23</v>
      </c>
      <c r="J1370">
        <v>0</v>
      </c>
      <c r="K1370">
        <v>0</v>
      </c>
      <c r="L1370"/>
    </row>
    <row r="1371" spans="1:12">
      <c r="A1371" t="s">
        <v>127</v>
      </c>
      <c r="B1371" t="str">
        <f t="shared" si="84"/>
        <v>3011</v>
      </c>
      <c r="C1371" t="str">
        <f t="shared" si="85"/>
        <v>301</v>
      </c>
      <c r="D1371" t="str">
        <f t="shared" si="86"/>
        <v>30</v>
      </c>
      <c r="E1371" t="str">
        <f t="shared" si="87"/>
        <v>30114</v>
      </c>
      <c r="F1371">
        <v>30114</v>
      </c>
      <c r="G1371">
        <v>25000003</v>
      </c>
      <c r="H1371" t="s">
        <v>92</v>
      </c>
      <c r="I1371">
        <v>26</v>
      </c>
      <c r="J1371">
        <v>0</v>
      </c>
      <c r="K1371">
        <v>0</v>
      </c>
      <c r="L1371"/>
    </row>
    <row r="1372" spans="1:12">
      <c r="A1372" t="s">
        <v>127</v>
      </c>
      <c r="B1372" t="str">
        <f t="shared" si="84"/>
        <v>3011</v>
      </c>
      <c r="C1372" t="str">
        <f t="shared" si="85"/>
        <v>301</v>
      </c>
      <c r="D1372" t="str">
        <f t="shared" si="86"/>
        <v>30</v>
      </c>
      <c r="E1372" t="str">
        <f t="shared" si="87"/>
        <v>30114</v>
      </c>
      <c r="F1372">
        <v>30114</v>
      </c>
      <c r="G1372">
        <v>25000007</v>
      </c>
      <c r="H1372" t="s">
        <v>92</v>
      </c>
      <c r="I1372">
        <v>3</v>
      </c>
      <c r="J1372">
        <v>0</v>
      </c>
      <c r="K1372">
        <v>0</v>
      </c>
      <c r="L1372"/>
    </row>
    <row r="1373" spans="1:12">
      <c r="A1373" t="s">
        <v>127</v>
      </c>
      <c r="B1373" t="str">
        <f t="shared" si="84"/>
        <v>3011</v>
      </c>
      <c r="C1373" t="str">
        <f t="shared" si="85"/>
        <v>301</v>
      </c>
      <c r="D1373" t="str">
        <f t="shared" si="86"/>
        <v>30</v>
      </c>
      <c r="E1373" t="str">
        <f t="shared" si="87"/>
        <v>30114</v>
      </c>
      <c r="F1373">
        <v>30114</v>
      </c>
      <c r="G1373">
        <v>25000007</v>
      </c>
      <c r="H1373" t="s">
        <v>92</v>
      </c>
      <c r="I1373">
        <v>10</v>
      </c>
      <c r="J1373">
        <v>0</v>
      </c>
      <c r="K1373">
        <v>0</v>
      </c>
      <c r="L1373"/>
    </row>
    <row r="1374" spans="1:12">
      <c r="A1374" t="s">
        <v>127</v>
      </c>
      <c r="B1374" t="str">
        <f t="shared" si="84"/>
        <v>3011</v>
      </c>
      <c r="C1374" t="str">
        <f t="shared" si="85"/>
        <v>301</v>
      </c>
      <c r="D1374" t="str">
        <f t="shared" si="86"/>
        <v>30</v>
      </c>
      <c r="E1374" t="str">
        <f t="shared" si="87"/>
        <v>30114</v>
      </c>
      <c r="F1374">
        <v>30114</v>
      </c>
      <c r="G1374">
        <v>25000007</v>
      </c>
      <c r="H1374" t="s">
        <v>92</v>
      </c>
      <c r="I1374">
        <v>13</v>
      </c>
      <c r="J1374">
        <v>0</v>
      </c>
      <c r="K1374">
        <v>0</v>
      </c>
      <c r="L1374"/>
    </row>
    <row r="1375" spans="1:12">
      <c r="A1375" t="s">
        <v>127</v>
      </c>
      <c r="B1375" t="str">
        <f t="shared" si="84"/>
        <v>3011</v>
      </c>
      <c r="C1375" t="str">
        <f t="shared" si="85"/>
        <v>301</v>
      </c>
      <c r="D1375" t="str">
        <f t="shared" si="86"/>
        <v>30</v>
      </c>
      <c r="E1375" t="str">
        <f t="shared" si="87"/>
        <v>30114</v>
      </c>
      <c r="F1375">
        <v>30114</v>
      </c>
      <c r="G1375">
        <v>25000007</v>
      </c>
      <c r="H1375" t="s">
        <v>92</v>
      </c>
      <c r="I1375">
        <v>16</v>
      </c>
      <c r="J1375">
        <v>0</v>
      </c>
      <c r="K1375">
        <v>0</v>
      </c>
      <c r="L1375"/>
    </row>
    <row r="1376" spans="1:12">
      <c r="A1376" t="s">
        <v>127</v>
      </c>
      <c r="B1376" t="str">
        <f t="shared" si="84"/>
        <v>3011</v>
      </c>
      <c r="C1376" t="str">
        <f t="shared" si="85"/>
        <v>301</v>
      </c>
      <c r="D1376" t="str">
        <f t="shared" si="86"/>
        <v>30</v>
      </c>
      <c r="E1376" t="str">
        <f t="shared" si="87"/>
        <v>30114</v>
      </c>
      <c r="F1376">
        <v>30114</v>
      </c>
      <c r="G1376">
        <v>25000007</v>
      </c>
      <c r="H1376" t="s">
        <v>92</v>
      </c>
      <c r="I1376">
        <v>19</v>
      </c>
      <c r="J1376">
        <v>0</v>
      </c>
      <c r="K1376">
        <v>0</v>
      </c>
      <c r="L1376"/>
    </row>
    <row r="1377" spans="1:12">
      <c r="A1377" t="s">
        <v>127</v>
      </c>
      <c r="B1377" t="str">
        <f t="shared" si="84"/>
        <v>3011</v>
      </c>
      <c r="C1377" t="str">
        <f t="shared" si="85"/>
        <v>301</v>
      </c>
      <c r="D1377" t="str">
        <f t="shared" si="86"/>
        <v>30</v>
      </c>
      <c r="E1377" t="str">
        <f t="shared" si="87"/>
        <v>30114</v>
      </c>
      <c r="F1377">
        <v>30114</v>
      </c>
      <c r="G1377">
        <v>25000007</v>
      </c>
      <c r="H1377" t="s">
        <v>92</v>
      </c>
      <c r="I1377">
        <v>26</v>
      </c>
      <c r="J1377">
        <v>0</v>
      </c>
      <c r="K1377">
        <v>0</v>
      </c>
      <c r="L1377"/>
    </row>
    <row r="1378" spans="1:12">
      <c r="A1378" t="s">
        <v>127</v>
      </c>
      <c r="B1378" t="str">
        <f t="shared" si="84"/>
        <v>3011</v>
      </c>
      <c r="C1378" t="str">
        <f t="shared" si="85"/>
        <v>301</v>
      </c>
      <c r="D1378" t="str">
        <f t="shared" si="86"/>
        <v>30</v>
      </c>
      <c r="E1378" t="str">
        <f t="shared" si="87"/>
        <v>30114</v>
      </c>
      <c r="F1378">
        <v>30114</v>
      </c>
      <c r="G1378">
        <v>25000008</v>
      </c>
      <c r="H1378" t="s">
        <v>92</v>
      </c>
      <c r="I1378">
        <v>5</v>
      </c>
      <c r="J1378">
        <v>0</v>
      </c>
      <c r="K1378">
        <v>0</v>
      </c>
      <c r="L1378"/>
    </row>
    <row r="1379" spans="1:12">
      <c r="A1379" t="s">
        <v>127</v>
      </c>
      <c r="B1379" t="str">
        <f t="shared" si="84"/>
        <v>3011</v>
      </c>
      <c r="C1379" t="str">
        <f t="shared" si="85"/>
        <v>301</v>
      </c>
      <c r="D1379" t="str">
        <f t="shared" si="86"/>
        <v>30</v>
      </c>
      <c r="E1379" t="str">
        <f t="shared" si="87"/>
        <v>30114</v>
      </c>
      <c r="F1379">
        <v>30114</v>
      </c>
      <c r="G1379">
        <v>25000008</v>
      </c>
      <c r="H1379" t="s">
        <v>92</v>
      </c>
      <c r="I1379">
        <v>8</v>
      </c>
      <c r="J1379">
        <v>0</v>
      </c>
      <c r="K1379">
        <v>0</v>
      </c>
      <c r="L1379"/>
    </row>
    <row r="1380" spans="1:12">
      <c r="A1380" t="s">
        <v>127</v>
      </c>
      <c r="B1380" t="str">
        <f t="shared" si="84"/>
        <v>3011</v>
      </c>
      <c r="C1380" t="str">
        <f t="shared" si="85"/>
        <v>301</v>
      </c>
      <c r="D1380" t="str">
        <f t="shared" si="86"/>
        <v>30</v>
      </c>
      <c r="E1380" t="str">
        <f t="shared" si="87"/>
        <v>30114</v>
      </c>
      <c r="F1380">
        <v>30114</v>
      </c>
      <c r="G1380">
        <v>25000008</v>
      </c>
      <c r="H1380" t="s">
        <v>92</v>
      </c>
      <c r="I1380">
        <v>11</v>
      </c>
      <c r="J1380">
        <v>0</v>
      </c>
      <c r="K1380">
        <v>0</v>
      </c>
      <c r="L1380"/>
    </row>
    <row r="1381" spans="1:12">
      <c r="A1381" t="s">
        <v>127</v>
      </c>
      <c r="B1381" t="str">
        <f t="shared" si="84"/>
        <v>3011</v>
      </c>
      <c r="C1381" t="str">
        <f t="shared" si="85"/>
        <v>301</v>
      </c>
      <c r="D1381" t="str">
        <f t="shared" si="86"/>
        <v>30</v>
      </c>
      <c r="E1381" t="str">
        <f t="shared" si="87"/>
        <v>30114</v>
      </c>
      <c r="F1381">
        <v>30114</v>
      </c>
      <c r="G1381">
        <v>25000008</v>
      </c>
      <c r="H1381" t="s">
        <v>92</v>
      </c>
      <c r="I1381">
        <v>14</v>
      </c>
      <c r="J1381">
        <v>0</v>
      </c>
      <c r="K1381">
        <v>0</v>
      </c>
      <c r="L1381"/>
    </row>
    <row r="1382" spans="1:12">
      <c r="A1382" t="s">
        <v>127</v>
      </c>
      <c r="B1382" t="str">
        <f t="shared" si="84"/>
        <v>3011</v>
      </c>
      <c r="C1382" t="str">
        <f t="shared" si="85"/>
        <v>301</v>
      </c>
      <c r="D1382" t="str">
        <f t="shared" si="86"/>
        <v>30</v>
      </c>
      <c r="E1382" t="str">
        <f t="shared" si="87"/>
        <v>30114</v>
      </c>
      <c r="F1382">
        <v>30114</v>
      </c>
      <c r="G1382">
        <v>25000008</v>
      </c>
      <c r="H1382" t="s">
        <v>92</v>
      </c>
      <c r="I1382">
        <v>21</v>
      </c>
      <c r="J1382">
        <v>104368660.34</v>
      </c>
      <c r="K1382">
        <v>107910386.671353</v>
      </c>
      <c r="L1382"/>
    </row>
    <row r="1383" spans="1:12">
      <c r="A1383" t="s">
        <v>127</v>
      </c>
      <c r="B1383" t="str">
        <f t="shared" si="84"/>
        <v>3011</v>
      </c>
      <c r="C1383" t="str">
        <f t="shared" si="85"/>
        <v>301</v>
      </c>
      <c r="D1383" t="str">
        <f t="shared" si="86"/>
        <v>30</v>
      </c>
      <c r="E1383" t="str">
        <f t="shared" si="87"/>
        <v>30114</v>
      </c>
      <c r="F1383">
        <v>30114</v>
      </c>
      <c r="G1383">
        <v>25000008</v>
      </c>
      <c r="H1383" t="s">
        <v>92</v>
      </c>
      <c r="I1383">
        <v>24</v>
      </c>
      <c r="J1383">
        <v>0</v>
      </c>
      <c r="K1383">
        <v>0</v>
      </c>
      <c r="L1383"/>
    </row>
    <row r="1384" spans="1:12">
      <c r="A1384" t="s">
        <v>127</v>
      </c>
      <c r="B1384" t="str">
        <f t="shared" si="84"/>
        <v>3011</v>
      </c>
      <c r="C1384" t="str">
        <f t="shared" si="85"/>
        <v>301</v>
      </c>
      <c r="D1384" t="str">
        <f t="shared" si="86"/>
        <v>30</v>
      </c>
      <c r="E1384" t="str">
        <f t="shared" si="87"/>
        <v>30114</v>
      </c>
      <c r="F1384">
        <v>30114</v>
      </c>
      <c r="G1384">
        <v>25000009</v>
      </c>
      <c r="H1384" t="s">
        <v>92</v>
      </c>
      <c r="I1384">
        <v>3</v>
      </c>
      <c r="J1384">
        <v>0</v>
      </c>
      <c r="K1384">
        <v>0</v>
      </c>
      <c r="L1384"/>
    </row>
    <row r="1385" spans="1:12">
      <c r="A1385" t="s">
        <v>127</v>
      </c>
      <c r="B1385" t="str">
        <f t="shared" si="84"/>
        <v>3011</v>
      </c>
      <c r="C1385" t="str">
        <f t="shared" si="85"/>
        <v>301</v>
      </c>
      <c r="D1385" t="str">
        <f t="shared" si="86"/>
        <v>30</v>
      </c>
      <c r="E1385" t="str">
        <f t="shared" si="87"/>
        <v>30114</v>
      </c>
      <c r="F1385">
        <v>30114</v>
      </c>
      <c r="G1385">
        <v>25000009</v>
      </c>
      <c r="H1385" t="s">
        <v>92</v>
      </c>
      <c r="I1385">
        <v>6</v>
      </c>
      <c r="J1385">
        <v>0</v>
      </c>
      <c r="K1385">
        <v>0</v>
      </c>
      <c r="L1385"/>
    </row>
    <row r="1386" spans="1:12">
      <c r="A1386" t="s">
        <v>127</v>
      </c>
      <c r="B1386" t="str">
        <f t="shared" si="84"/>
        <v>3011</v>
      </c>
      <c r="C1386" t="str">
        <f t="shared" si="85"/>
        <v>301</v>
      </c>
      <c r="D1386" t="str">
        <f t="shared" si="86"/>
        <v>30</v>
      </c>
      <c r="E1386" t="str">
        <f t="shared" si="87"/>
        <v>30114</v>
      </c>
      <c r="F1386">
        <v>30114</v>
      </c>
      <c r="G1386">
        <v>25000009</v>
      </c>
      <c r="H1386" t="s">
        <v>92</v>
      </c>
      <c r="I1386">
        <v>9</v>
      </c>
      <c r="J1386">
        <v>0</v>
      </c>
      <c r="K1386">
        <v>0</v>
      </c>
      <c r="L1386"/>
    </row>
    <row r="1387" spans="1:12">
      <c r="A1387" t="s">
        <v>127</v>
      </c>
      <c r="B1387" t="str">
        <f t="shared" si="84"/>
        <v>3011</v>
      </c>
      <c r="C1387" t="str">
        <f t="shared" si="85"/>
        <v>301</v>
      </c>
      <c r="D1387" t="str">
        <f t="shared" si="86"/>
        <v>30</v>
      </c>
      <c r="E1387" t="str">
        <f t="shared" si="87"/>
        <v>30114</v>
      </c>
      <c r="F1387">
        <v>30114</v>
      </c>
      <c r="G1387">
        <v>25000009</v>
      </c>
      <c r="H1387" t="s">
        <v>92</v>
      </c>
      <c r="I1387">
        <v>16</v>
      </c>
      <c r="J1387">
        <v>0</v>
      </c>
      <c r="K1387">
        <v>0</v>
      </c>
      <c r="L1387"/>
    </row>
    <row r="1388" spans="1:12">
      <c r="A1388" t="s">
        <v>127</v>
      </c>
      <c r="B1388" t="str">
        <f t="shared" si="84"/>
        <v>3011</v>
      </c>
      <c r="C1388" t="str">
        <f t="shared" si="85"/>
        <v>301</v>
      </c>
      <c r="D1388" t="str">
        <f t="shared" si="86"/>
        <v>30</v>
      </c>
      <c r="E1388" t="str">
        <f t="shared" si="87"/>
        <v>30114</v>
      </c>
      <c r="F1388">
        <v>30114</v>
      </c>
      <c r="G1388">
        <v>25000009</v>
      </c>
      <c r="H1388" t="s">
        <v>92</v>
      </c>
      <c r="I1388">
        <v>19</v>
      </c>
      <c r="J1388">
        <v>0</v>
      </c>
      <c r="K1388">
        <v>0</v>
      </c>
      <c r="L1388"/>
    </row>
    <row r="1389" spans="1:12">
      <c r="A1389" t="s">
        <v>127</v>
      </c>
      <c r="B1389" t="str">
        <f t="shared" si="84"/>
        <v>3011</v>
      </c>
      <c r="C1389" t="str">
        <f t="shared" si="85"/>
        <v>301</v>
      </c>
      <c r="D1389" t="str">
        <f t="shared" si="86"/>
        <v>30</v>
      </c>
      <c r="E1389" t="str">
        <f t="shared" si="87"/>
        <v>30114</v>
      </c>
      <c r="F1389">
        <v>30114</v>
      </c>
      <c r="G1389">
        <v>25000009</v>
      </c>
      <c r="H1389" t="s">
        <v>92</v>
      </c>
      <c r="I1389">
        <v>22</v>
      </c>
      <c r="J1389">
        <v>0</v>
      </c>
      <c r="K1389">
        <v>0</v>
      </c>
      <c r="L1389"/>
    </row>
    <row r="1390" spans="1:12">
      <c r="A1390" t="s">
        <v>127</v>
      </c>
      <c r="B1390" t="str">
        <f t="shared" si="84"/>
        <v>3011</v>
      </c>
      <c r="C1390" t="str">
        <f t="shared" si="85"/>
        <v>301</v>
      </c>
      <c r="D1390" t="str">
        <f t="shared" si="86"/>
        <v>30</v>
      </c>
      <c r="E1390" t="str">
        <f t="shared" si="87"/>
        <v>30114</v>
      </c>
      <c r="F1390">
        <v>30114</v>
      </c>
      <c r="G1390">
        <v>25000009</v>
      </c>
      <c r="H1390" t="s">
        <v>92</v>
      </c>
      <c r="I1390">
        <v>25</v>
      </c>
      <c r="J1390">
        <v>0</v>
      </c>
      <c r="K1390">
        <v>0</v>
      </c>
      <c r="L1390"/>
    </row>
    <row r="1391" spans="1:12">
      <c r="A1391" t="s">
        <v>127</v>
      </c>
      <c r="B1391" t="str">
        <f t="shared" si="84"/>
        <v>3011</v>
      </c>
      <c r="C1391" t="str">
        <f t="shared" si="85"/>
        <v>301</v>
      </c>
      <c r="D1391" t="str">
        <f t="shared" si="86"/>
        <v>30</v>
      </c>
      <c r="E1391" t="str">
        <f t="shared" si="87"/>
        <v>30117</v>
      </c>
      <c r="F1391">
        <v>30117</v>
      </c>
      <c r="G1391">
        <v>25000200</v>
      </c>
      <c r="H1391" t="s">
        <v>92</v>
      </c>
      <c r="I1391">
        <v>4</v>
      </c>
      <c r="J1391">
        <v>0</v>
      </c>
      <c r="K1391">
        <v>0</v>
      </c>
      <c r="L1391"/>
    </row>
    <row r="1392" spans="1:12">
      <c r="A1392" t="s">
        <v>127</v>
      </c>
      <c r="B1392" t="str">
        <f t="shared" si="84"/>
        <v>3011</v>
      </c>
      <c r="C1392" t="str">
        <f t="shared" si="85"/>
        <v>301</v>
      </c>
      <c r="D1392" t="str">
        <f t="shared" si="86"/>
        <v>30</v>
      </c>
      <c r="E1392" t="str">
        <f t="shared" si="87"/>
        <v>30117</v>
      </c>
      <c r="F1392">
        <v>30117</v>
      </c>
      <c r="G1392">
        <v>25000200</v>
      </c>
      <c r="H1392" t="s">
        <v>92</v>
      </c>
      <c r="I1392">
        <v>7</v>
      </c>
      <c r="J1392">
        <v>0</v>
      </c>
      <c r="K1392">
        <v>0</v>
      </c>
      <c r="L1392"/>
    </row>
    <row r="1393" spans="1:12">
      <c r="A1393" t="s">
        <v>127</v>
      </c>
      <c r="B1393" t="str">
        <f t="shared" si="84"/>
        <v>3011</v>
      </c>
      <c r="C1393" t="str">
        <f t="shared" si="85"/>
        <v>301</v>
      </c>
      <c r="D1393" t="str">
        <f t="shared" si="86"/>
        <v>30</v>
      </c>
      <c r="E1393" t="str">
        <f t="shared" si="87"/>
        <v>30117</v>
      </c>
      <c r="F1393">
        <v>30117</v>
      </c>
      <c r="G1393">
        <v>25000200</v>
      </c>
      <c r="H1393" t="s">
        <v>92</v>
      </c>
      <c r="I1393">
        <v>10</v>
      </c>
      <c r="J1393">
        <v>0</v>
      </c>
      <c r="K1393">
        <v>0</v>
      </c>
      <c r="L1393"/>
    </row>
    <row r="1394" spans="1:12">
      <c r="A1394" t="s">
        <v>127</v>
      </c>
      <c r="B1394" t="str">
        <f t="shared" si="84"/>
        <v>3011</v>
      </c>
      <c r="C1394" t="str">
        <f t="shared" si="85"/>
        <v>301</v>
      </c>
      <c r="D1394" t="str">
        <f t="shared" si="86"/>
        <v>30</v>
      </c>
      <c r="E1394" t="str">
        <f t="shared" si="87"/>
        <v>30117</v>
      </c>
      <c r="F1394">
        <v>30117</v>
      </c>
      <c r="G1394">
        <v>25000200</v>
      </c>
      <c r="H1394" t="s">
        <v>92</v>
      </c>
      <c r="I1394">
        <v>17</v>
      </c>
      <c r="J1394">
        <v>0</v>
      </c>
      <c r="K1394">
        <v>0</v>
      </c>
      <c r="L1394"/>
    </row>
    <row r="1395" spans="1:12">
      <c r="A1395" t="s">
        <v>127</v>
      </c>
      <c r="B1395" t="str">
        <f t="shared" si="84"/>
        <v>3011</v>
      </c>
      <c r="C1395" t="str">
        <f t="shared" si="85"/>
        <v>301</v>
      </c>
      <c r="D1395" t="str">
        <f t="shared" si="86"/>
        <v>30</v>
      </c>
      <c r="E1395" t="str">
        <f t="shared" si="87"/>
        <v>30117</v>
      </c>
      <c r="F1395">
        <v>30117</v>
      </c>
      <c r="G1395">
        <v>25000200</v>
      </c>
      <c r="H1395" t="s">
        <v>92</v>
      </c>
      <c r="I1395">
        <v>20</v>
      </c>
      <c r="J1395">
        <v>0</v>
      </c>
      <c r="K1395">
        <v>0</v>
      </c>
      <c r="L1395"/>
    </row>
    <row r="1396" spans="1:12">
      <c r="A1396" t="s">
        <v>127</v>
      </c>
      <c r="B1396" t="str">
        <f t="shared" si="84"/>
        <v>3011</v>
      </c>
      <c r="C1396" t="str">
        <f t="shared" si="85"/>
        <v>301</v>
      </c>
      <c r="D1396" t="str">
        <f t="shared" si="86"/>
        <v>30</v>
      </c>
      <c r="E1396" t="str">
        <f t="shared" si="87"/>
        <v>30117</v>
      </c>
      <c r="F1396">
        <v>30117</v>
      </c>
      <c r="G1396">
        <v>25000200</v>
      </c>
      <c r="H1396" t="s">
        <v>92</v>
      </c>
      <c r="I1396">
        <v>23</v>
      </c>
      <c r="J1396">
        <v>0</v>
      </c>
      <c r="K1396">
        <v>0</v>
      </c>
      <c r="L1396"/>
    </row>
    <row r="1397" spans="1:12">
      <c r="A1397" t="s">
        <v>127</v>
      </c>
      <c r="B1397" t="str">
        <f t="shared" si="84"/>
        <v>3011</v>
      </c>
      <c r="C1397" t="str">
        <f t="shared" si="85"/>
        <v>301</v>
      </c>
      <c r="D1397" t="str">
        <f t="shared" si="86"/>
        <v>30</v>
      </c>
      <c r="E1397" t="str">
        <f t="shared" si="87"/>
        <v>30117</v>
      </c>
      <c r="F1397">
        <v>30117</v>
      </c>
      <c r="G1397">
        <v>25000200</v>
      </c>
      <c r="H1397" t="s">
        <v>92</v>
      </c>
      <c r="I1397">
        <v>26</v>
      </c>
      <c r="J1397">
        <v>0</v>
      </c>
      <c r="K1397">
        <v>0</v>
      </c>
      <c r="L1397"/>
    </row>
    <row r="1398" spans="1:12">
      <c r="A1398" t="s">
        <v>127</v>
      </c>
      <c r="B1398" t="str">
        <f t="shared" si="84"/>
        <v>3012</v>
      </c>
      <c r="C1398" t="str">
        <f t="shared" si="85"/>
        <v>301</v>
      </c>
      <c r="D1398" t="str">
        <f t="shared" si="86"/>
        <v>30</v>
      </c>
      <c r="E1398" t="str">
        <f t="shared" si="87"/>
        <v>30120</v>
      </c>
      <c r="F1398">
        <v>3012</v>
      </c>
      <c r="G1398">
        <v>21400000</v>
      </c>
      <c r="H1398" t="s">
        <v>128</v>
      </c>
      <c r="I1398">
        <v>3</v>
      </c>
      <c r="J1398">
        <v>0</v>
      </c>
      <c r="K1398">
        <v>0</v>
      </c>
      <c r="L1398"/>
    </row>
    <row r="1399" spans="1:12">
      <c r="A1399" t="s">
        <v>127</v>
      </c>
      <c r="B1399" t="str">
        <f t="shared" si="84"/>
        <v>3012</v>
      </c>
      <c r="C1399" t="str">
        <f t="shared" si="85"/>
        <v>301</v>
      </c>
      <c r="D1399" t="str">
        <f t="shared" si="86"/>
        <v>30</v>
      </c>
      <c r="E1399" t="str">
        <f t="shared" si="87"/>
        <v>30120</v>
      </c>
      <c r="F1399">
        <v>3012</v>
      </c>
      <c r="G1399">
        <v>21400000</v>
      </c>
      <c r="H1399" t="s">
        <v>128</v>
      </c>
      <c r="I1399">
        <v>10</v>
      </c>
      <c r="J1399">
        <v>0</v>
      </c>
      <c r="K1399">
        <v>0</v>
      </c>
      <c r="L1399"/>
    </row>
    <row r="1400" spans="1:12">
      <c r="A1400" t="s">
        <v>127</v>
      </c>
      <c r="B1400" t="str">
        <f t="shared" si="84"/>
        <v>3012</v>
      </c>
      <c r="C1400" t="str">
        <f t="shared" si="85"/>
        <v>301</v>
      </c>
      <c r="D1400" t="str">
        <f t="shared" si="86"/>
        <v>30</v>
      </c>
      <c r="E1400" t="str">
        <f t="shared" si="87"/>
        <v>30120</v>
      </c>
      <c r="F1400">
        <v>3012</v>
      </c>
      <c r="G1400">
        <v>21400000</v>
      </c>
      <c r="H1400" t="s">
        <v>128</v>
      </c>
      <c r="I1400">
        <v>13</v>
      </c>
      <c r="J1400">
        <v>0</v>
      </c>
      <c r="K1400">
        <v>0</v>
      </c>
      <c r="L1400"/>
    </row>
    <row r="1401" spans="1:12">
      <c r="A1401" t="s">
        <v>127</v>
      </c>
      <c r="B1401" t="str">
        <f t="shared" si="84"/>
        <v>3012</v>
      </c>
      <c r="C1401" t="str">
        <f t="shared" si="85"/>
        <v>301</v>
      </c>
      <c r="D1401" t="str">
        <f t="shared" si="86"/>
        <v>30</v>
      </c>
      <c r="E1401" t="str">
        <f t="shared" si="87"/>
        <v>30120</v>
      </c>
      <c r="F1401">
        <v>3012</v>
      </c>
      <c r="G1401">
        <v>21400000</v>
      </c>
      <c r="H1401" t="s">
        <v>128</v>
      </c>
      <c r="I1401">
        <v>16</v>
      </c>
      <c r="J1401">
        <v>0</v>
      </c>
      <c r="K1401">
        <v>0</v>
      </c>
      <c r="L1401"/>
    </row>
    <row r="1402" spans="1:12">
      <c r="A1402" t="s">
        <v>127</v>
      </c>
      <c r="B1402" t="str">
        <f t="shared" si="84"/>
        <v>3012</v>
      </c>
      <c r="C1402" t="str">
        <f t="shared" si="85"/>
        <v>301</v>
      </c>
      <c r="D1402" t="str">
        <f t="shared" si="86"/>
        <v>30</v>
      </c>
      <c r="E1402" t="str">
        <f t="shared" si="87"/>
        <v>30120</v>
      </c>
      <c r="F1402">
        <v>3012</v>
      </c>
      <c r="G1402">
        <v>21400000</v>
      </c>
      <c r="H1402" t="s">
        <v>128</v>
      </c>
      <c r="I1402">
        <v>19</v>
      </c>
      <c r="J1402">
        <v>0</v>
      </c>
      <c r="K1402">
        <v>0</v>
      </c>
      <c r="L1402"/>
    </row>
    <row r="1403" spans="1:12">
      <c r="A1403" t="s">
        <v>127</v>
      </c>
      <c r="B1403" t="str">
        <f t="shared" si="84"/>
        <v>3012</v>
      </c>
      <c r="C1403" t="str">
        <f t="shared" si="85"/>
        <v>301</v>
      </c>
      <c r="D1403" t="str">
        <f t="shared" si="86"/>
        <v>30</v>
      </c>
      <c r="E1403" t="str">
        <f t="shared" si="87"/>
        <v>30120</v>
      </c>
      <c r="F1403">
        <v>3012</v>
      </c>
      <c r="G1403">
        <v>21400000</v>
      </c>
      <c r="H1403" t="s">
        <v>128</v>
      </c>
      <c r="I1403">
        <v>26</v>
      </c>
      <c r="J1403">
        <v>0</v>
      </c>
      <c r="K1403">
        <v>0</v>
      </c>
      <c r="L1403"/>
    </row>
    <row r="1404" spans="1:12">
      <c r="A1404" t="s">
        <v>127</v>
      </c>
      <c r="B1404" t="str">
        <f t="shared" si="84"/>
        <v>3012</v>
      </c>
      <c r="C1404" t="str">
        <f t="shared" si="85"/>
        <v>301</v>
      </c>
      <c r="D1404" t="str">
        <f t="shared" si="86"/>
        <v>30</v>
      </c>
      <c r="E1404" t="str">
        <f t="shared" si="87"/>
        <v>30120</v>
      </c>
      <c r="F1404">
        <v>3012</v>
      </c>
      <c r="G1404">
        <v>21401000</v>
      </c>
      <c r="H1404" t="s">
        <v>128</v>
      </c>
      <c r="I1404">
        <v>1</v>
      </c>
      <c r="J1404">
        <v>0</v>
      </c>
      <c r="K1404">
        <v>0</v>
      </c>
      <c r="L1404"/>
    </row>
    <row r="1405" spans="1:12">
      <c r="A1405" t="s">
        <v>127</v>
      </c>
      <c r="B1405" t="str">
        <f t="shared" si="84"/>
        <v>3012</v>
      </c>
      <c r="C1405" t="str">
        <f t="shared" si="85"/>
        <v>301</v>
      </c>
      <c r="D1405" t="str">
        <f t="shared" si="86"/>
        <v>30</v>
      </c>
      <c r="E1405" t="str">
        <f t="shared" si="87"/>
        <v>30120</v>
      </c>
      <c r="F1405">
        <v>3012</v>
      </c>
      <c r="G1405">
        <v>21401000</v>
      </c>
      <c r="H1405" t="s">
        <v>128</v>
      </c>
      <c r="I1405">
        <v>4</v>
      </c>
      <c r="J1405">
        <v>1233363.71173152</v>
      </c>
      <c r="K1405">
        <v>1434587.2366561899</v>
      </c>
      <c r="L1405"/>
    </row>
    <row r="1406" spans="1:12">
      <c r="A1406" t="s">
        <v>127</v>
      </c>
      <c r="B1406" t="str">
        <f t="shared" si="84"/>
        <v>3012</v>
      </c>
      <c r="C1406" t="str">
        <f t="shared" si="85"/>
        <v>301</v>
      </c>
      <c r="D1406" t="str">
        <f t="shared" si="86"/>
        <v>30</v>
      </c>
      <c r="E1406" t="str">
        <f t="shared" si="87"/>
        <v>30120</v>
      </c>
      <c r="F1406">
        <v>3012</v>
      </c>
      <c r="G1406">
        <v>21401000</v>
      </c>
      <c r="H1406" t="s">
        <v>128</v>
      </c>
      <c r="I1406">
        <v>11</v>
      </c>
      <c r="J1406">
        <v>0</v>
      </c>
      <c r="K1406">
        <v>0</v>
      </c>
      <c r="L1406"/>
    </row>
    <row r="1407" spans="1:12">
      <c r="A1407" t="s">
        <v>127</v>
      </c>
      <c r="B1407" t="str">
        <f t="shared" si="84"/>
        <v>3012</v>
      </c>
      <c r="C1407" t="str">
        <f t="shared" si="85"/>
        <v>301</v>
      </c>
      <c r="D1407" t="str">
        <f t="shared" si="86"/>
        <v>30</v>
      </c>
      <c r="E1407" t="str">
        <f t="shared" si="87"/>
        <v>30120</v>
      </c>
      <c r="F1407">
        <v>3012</v>
      </c>
      <c r="G1407">
        <v>21401000</v>
      </c>
      <c r="H1407" t="s">
        <v>128</v>
      </c>
      <c r="I1407">
        <v>14</v>
      </c>
      <c r="J1407">
        <v>61.600147895689098</v>
      </c>
      <c r="K1407">
        <v>71.650223779671407</v>
      </c>
      <c r="L1407"/>
    </row>
    <row r="1408" spans="1:12">
      <c r="A1408" t="s">
        <v>127</v>
      </c>
      <c r="B1408" t="str">
        <f t="shared" si="84"/>
        <v>3012</v>
      </c>
      <c r="C1408" t="str">
        <f t="shared" si="85"/>
        <v>301</v>
      </c>
      <c r="D1408" t="str">
        <f t="shared" si="86"/>
        <v>30</v>
      </c>
      <c r="E1408" t="str">
        <f t="shared" si="87"/>
        <v>30120</v>
      </c>
      <c r="F1408">
        <v>3012</v>
      </c>
      <c r="G1408">
        <v>21401000</v>
      </c>
      <c r="H1408" t="s">
        <v>128</v>
      </c>
      <c r="I1408">
        <v>17</v>
      </c>
      <c r="J1408">
        <v>0</v>
      </c>
      <c r="K1408">
        <v>0</v>
      </c>
      <c r="L1408"/>
    </row>
    <row r="1409" spans="1:12">
      <c r="A1409" t="s">
        <v>127</v>
      </c>
      <c r="B1409" t="str">
        <f t="shared" si="84"/>
        <v>3012</v>
      </c>
      <c r="C1409" t="str">
        <f t="shared" si="85"/>
        <v>301</v>
      </c>
      <c r="D1409" t="str">
        <f t="shared" si="86"/>
        <v>30</v>
      </c>
      <c r="E1409" t="str">
        <f t="shared" si="87"/>
        <v>30120</v>
      </c>
      <c r="F1409">
        <v>3012</v>
      </c>
      <c r="G1409">
        <v>21401000</v>
      </c>
      <c r="H1409" t="s">
        <v>128</v>
      </c>
      <c r="I1409">
        <v>24</v>
      </c>
      <c r="J1409">
        <v>0</v>
      </c>
      <c r="K1409">
        <v>0</v>
      </c>
      <c r="L1409"/>
    </row>
    <row r="1410" spans="1:12">
      <c r="A1410" t="s">
        <v>127</v>
      </c>
      <c r="B1410" t="str">
        <f t="shared" si="84"/>
        <v>3012</v>
      </c>
      <c r="C1410" t="str">
        <f t="shared" si="85"/>
        <v>301</v>
      </c>
      <c r="D1410" t="str">
        <f t="shared" si="86"/>
        <v>30</v>
      </c>
      <c r="E1410" t="str">
        <f t="shared" si="87"/>
        <v>30120</v>
      </c>
      <c r="F1410">
        <v>3012</v>
      </c>
      <c r="G1410">
        <v>21403000</v>
      </c>
      <c r="H1410" t="s">
        <v>129</v>
      </c>
      <c r="I1410">
        <v>2</v>
      </c>
      <c r="J1410">
        <v>35272462.615716599</v>
      </c>
      <c r="K1410">
        <v>39262959.169065997</v>
      </c>
      <c r="L1410"/>
    </row>
    <row r="1411" spans="1:12">
      <c r="A1411" t="s">
        <v>127</v>
      </c>
      <c r="B1411" t="str">
        <f t="shared" ref="B1411:B1474" si="88">+LEFT(E1411,4)</f>
        <v>3012</v>
      </c>
      <c r="C1411" t="str">
        <f t="shared" ref="C1411:C1474" si="89">+LEFT(E1411,3)</f>
        <v>301</v>
      </c>
      <c r="D1411" t="str">
        <f t="shared" ref="D1411:D1474" si="90">+LEFT(E1411,2)</f>
        <v>30</v>
      </c>
      <c r="E1411" t="str">
        <f t="shared" ref="E1411:E1474" si="91">+LEFT(F1411&amp;"00000",5)</f>
        <v>30120</v>
      </c>
      <c r="F1411">
        <v>3012</v>
      </c>
      <c r="G1411">
        <v>21403000</v>
      </c>
      <c r="H1411" t="s">
        <v>129</v>
      </c>
      <c r="I1411">
        <v>5</v>
      </c>
      <c r="J1411">
        <v>0</v>
      </c>
      <c r="K1411">
        <v>0</v>
      </c>
      <c r="L1411"/>
    </row>
    <row r="1412" spans="1:12">
      <c r="A1412" t="s">
        <v>127</v>
      </c>
      <c r="B1412" t="str">
        <f t="shared" si="88"/>
        <v>3012</v>
      </c>
      <c r="C1412" t="str">
        <f t="shared" si="89"/>
        <v>301</v>
      </c>
      <c r="D1412" t="str">
        <f t="shared" si="90"/>
        <v>30</v>
      </c>
      <c r="E1412" t="str">
        <f t="shared" si="91"/>
        <v>30120</v>
      </c>
      <c r="F1412">
        <v>3012</v>
      </c>
      <c r="G1412">
        <v>21403000</v>
      </c>
      <c r="H1412" t="s">
        <v>129</v>
      </c>
      <c r="I1412">
        <v>12</v>
      </c>
      <c r="J1412">
        <v>20230404.602579098</v>
      </c>
      <c r="K1412">
        <v>22519140.739859302</v>
      </c>
      <c r="L1412"/>
    </row>
    <row r="1413" spans="1:12">
      <c r="A1413" t="s">
        <v>127</v>
      </c>
      <c r="B1413" t="str">
        <f t="shared" si="88"/>
        <v>3012</v>
      </c>
      <c r="C1413" t="str">
        <f t="shared" si="89"/>
        <v>301</v>
      </c>
      <c r="D1413" t="str">
        <f t="shared" si="90"/>
        <v>30</v>
      </c>
      <c r="E1413" t="str">
        <f t="shared" si="91"/>
        <v>30120</v>
      </c>
      <c r="F1413">
        <v>3012</v>
      </c>
      <c r="G1413">
        <v>21403000</v>
      </c>
      <c r="H1413" t="s">
        <v>129</v>
      </c>
      <c r="I1413">
        <v>15</v>
      </c>
      <c r="J1413">
        <v>0</v>
      </c>
      <c r="K1413">
        <v>0</v>
      </c>
      <c r="L1413"/>
    </row>
    <row r="1414" spans="1:12">
      <c r="A1414" t="s">
        <v>127</v>
      </c>
      <c r="B1414" t="str">
        <f t="shared" si="88"/>
        <v>3012</v>
      </c>
      <c r="C1414" t="str">
        <f t="shared" si="89"/>
        <v>301</v>
      </c>
      <c r="D1414" t="str">
        <f t="shared" si="90"/>
        <v>30</v>
      </c>
      <c r="E1414" t="str">
        <f t="shared" si="91"/>
        <v>30120</v>
      </c>
      <c r="F1414">
        <v>3012</v>
      </c>
      <c r="G1414">
        <v>21403000</v>
      </c>
      <c r="H1414" t="s">
        <v>129</v>
      </c>
      <c r="I1414">
        <v>18</v>
      </c>
      <c r="J1414">
        <v>0</v>
      </c>
      <c r="K1414">
        <v>0</v>
      </c>
      <c r="L1414"/>
    </row>
    <row r="1415" spans="1:12">
      <c r="A1415" t="s">
        <v>127</v>
      </c>
      <c r="B1415" t="str">
        <f t="shared" si="88"/>
        <v>3012</v>
      </c>
      <c r="C1415" t="str">
        <f t="shared" si="89"/>
        <v>301</v>
      </c>
      <c r="D1415" t="str">
        <f t="shared" si="90"/>
        <v>30</v>
      </c>
      <c r="E1415" t="str">
        <f t="shared" si="91"/>
        <v>30120</v>
      </c>
      <c r="F1415">
        <v>3012</v>
      </c>
      <c r="G1415">
        <v>21403000</v>
      </c>
      <c r="H1415" t="s">
        <v>129</v>
      </c>
      <c r="I1415">
        <v>21</v>
      </c>
      <c r="J1415">
        <v>0</v>
      </c>
      <c r="K1415">
        <v>0</v>
      </c>
      <c r="L1415"/>
    </row>
    <row r="1416" spans="1:12">
      <c r="A1416" t="s">
        <v>127</v>
      </c>
      <c r="B1416" t="str">
        <f t="shared" si="88"/>
        <v>3012</v>
      </c>
      <c r="C1416" t="str">
        <f t="shared" si="89"/>
        <v>301</v>
      </c>
      <c r="D1416" t="str">
        <f t="shared" si="90"/>
        <v>30</v>
      </c>
      <c r="E1416" t="str">
        <f t="shared" si="91"/>
        <v>30120</v>
      </c>
      <c r="F1416">
        <v>3012</v>
      </c>
      <c r="G1416">
        <v>22033100</v>
      </c>
      <c r="H1416" t="s">
        <v>130</v>
      </c>
      <c r="I1416">
        <v>1</v>
      </c>
      <c r="J1416">
        <v>0</v>
      </c>
      <c r="K1416">
        <v>0</v>
      </c>
      <c r="L1416"/>
    </row>
    <row r="1417" spans="1:12">
      <c r="A1417" t="s">
        <v>127</v>
      </c>
      <c r="B1417" t="str">
        <f t="shared" si="88"/>
        <v>3012</v>
      </c>
      <c r="C1417" t="str">
        <f t="shared" si="89"/>
        <v>301</v>
      </c>
      <c r="D1417" t="str">
        <f t="shared" si="90"/>
        <v>30</v>
      </c>
      <c r="E1417" t="str">
        <f t="shared" si="91"/>
        <v>30120</v>
      </c>
      <c r="F1417">
        <v>3012</v>
      </c>
      <c r="G1417">
        <v>22033100</v>
      </c>
      <c r="H1417" t="s">
        <v>130</v>
      </c>
      <c r="I1417">
        <v>4</v>
      </c>
      <c r="J1417">
        <v>668104.74211299396</v>
      </c>
      <c r="K1417">
        <v>688169.12970815902</v>
      </c>
      <c r="L1417"/>
    </row>
    <row r="1418" spans="1:12">
      <c r="A1418" t="s">
        <v>127</v>
      </c>
      <c r="B1418" t="str">
        <f t="shared" si="88"/>
        <v>3012</v>
      </c>
      <c r="C1418" t="str">
        <f t="shared" si="89"/>
        <v>301</v>
      </c>
      <c r="D1418" t="str">
        <f t="shared" si="90"/>
        <v>30</v>
      </c>
      <c r="E1418" t="str">
        <f t="shared" si="91"/>
        <v>30120</v>
      </c>
      <c r="F1418">
        <v>3012</v>
      </c>
      <c r="G1418">
        <v>22033100</v>
      </c>
      <c r="H1418" t="s">
        <v>130</v>
      </c>
      <c r="I1418">
        <v>7</v>
      </c>
      <c r="J1418">
        <v>0</v>
      </c>
      <c r="K1418">
        <v>0</v>
      </c>
      <c r="L1418"/>
    </row>
    <row r="1419" spans="1:12">
      <c r="A1419" t="s">
        <v>127</v>
      </c>
      <c r="B1419" t="str">
        <f t="shared" si="88"/>
        <v>3012</v>
      </c>
      <c r="C1419" t="str">
        <f t="shared" si="89"/>
        <v>301</v>
      </c>
      <c r="D1419" t="str">
        <f t="shared" si="90"/>
        <v>30</v>
      </c>
      <c r="E1419" t="str">
        <f t="shared" si="91"/>
        <v>30120</v>
      </c>
      <c r="F1419">
        <v>3012</v>
      </c>
      <c r="G1419">
        <v>22033100</v>
      </c>
      <c r="H1419" t="s">
        <v>130</v>
      </c>
      <c r="I1419">
        <v>14</v>
      </c>
      <c r="J1419">
        <v>0</v>
      </c>
      <c r="K1419">
        <v>0</v>
      </c>
      <c r="L1419"/>
    </row>
    <row r="1420" spans="1:12">
      <c r="A1420" t="s">
        <v>127</v>
      </c>
      <c r="B1420" t="str">
        <f t="shared" si="88"/>
        <v>3012</v>
      </c>
      <c r="C1420" t="str">
        <f t="shared" si="89"/>
        <v>301</v>
      </c>
      <c r="D1420" t="str">
        <f t="shared" si="90"/>
        <v>30</v>
      </c>
      <c r="E1420" t="str">
        <f t="shared" si="91"/>
        <v>30120</v>
      </c>
      <c r="F1420">
        <v>3012</v>
      </c>
      <c r="G1420">
        <v>22033100</v>
      </c>
      <c r="H1420" t="s">
        <v>130</v>
      </c>
      <c r="I1420">
        <v>17</v>
      </c>
      <c r="J1420">
        <v>0</v>
      </c>
      <c r="K1420">
        <v>0</v>
      </c>
      <c r="L1420"/>
    </row>
    <row r="1421" spans="1:12">
      <c r="A1421" t="s">
        <v>127</v>
      </c>
      <c r="B1421" t="str">
        <f t="shared" si="88"/>
        <v>3012</v>
      </c>
      <c r="C1421" t="str">
        <f t="shared" si="89"/>
        <v>301</v>
      </c>
      <c r="D1421" t="str">
        <f t="shared" si="90"/>
        <v>30</v>
      </c>
      <c r="E1421" t="str">
        <f t="shared" si="91"/>
        <v>30120</v>
      </c>
      <c r="F1421">
        <v>3012</v>
      </c>
      <c r="G1421">
        <v>22033100</v>
      </c>
      <c r="H1421" t="s">
        <v>130</v>
      </c>
      <c r="I1421">
        <v>20</v>
      </c>
      <c r="J1421">
        <v>0</v>
      </c>
      <c r="K1421">
        <v>0</v>
      </c>
      <c r="L1421"/>
    </row>
    <row r="1422" spans="1:12">
      <c r="A1422" t="s">
        <v>127</v>
      </c>
      <c r="B1422" t="str">
        <f t="shared" si="88"/>
        <v>3012</v>
      </c>
      <c r="C1422" t="str">
        <f t="shared" si="89"/>
        <v>301</v>
      </c>
      <c r="D1422" t="str">
        <f t="shared" si="90"/>
        <v>30</v>
      </c>
      <c r="E1422" t="str">
        <f t="shared" si="91"/>
        <v>30120</v>
      </c>
      <c r="F1422">
        <v>3012</v>
      </c>
      <c r="G1422">
        <v>22033100</v>
      </c>
      <c r="H1422" t="s">
        <v>130</v>
      </c>
      <c r="I1422">
        <v>23</v>
      </c>
      <c r="J1422">
        <v>0</v>
      </c>
      <c r="K1422">
        <v>0</v>
      </c>
      <c r="L1422"/>
    </row>
    <row r="1423" spans="1:12">
      <c r="A1423" t="s">
        <v>127</v>
      </c>
      <c r="B1423" t="str">
        <f t="shared" si="88"/>
        <v>3012</v>
      </c>
      <c r="C1423" t="str">
        <f t="shared" si="89"/>
        <v>301</v>
      </c>
      <c r="D1423" t="str">
        <f t="shared" si="90"/>
        <v>30</v>
      </c>
      <c r="E1423" t="str">
        <f t="shared" si="91"/>
        <v>30120</v>
      </c>
      <c r="F1423">
        <v>3012</v>
      </c>
      <c r="G1423">
        <v>22033101</v>
      </c>
      <c r="H1423" t="s">
        <v>131</v>
      </c>
      <c r="I1423">
        <v>3</v>
      </c>
      <c r="J1423">
        <v>0</v>
      </c>
      <c r="K1423">
        <v>0</v>
      </c>
      <c r="L1423"/>
    </row>
    <row r="1424" spans="1:12">
      <c r="A1424" t="s">
        <v>127</v>
      </c>
      <c r="B1424" t="str">
        <f t="shared" si="88"/>
        <v>3012</v>
      </c>
      <c r="C1424" t="str">
        <f t="shared" si="89"/>
        <v>301</v>
      </c>
      <c r="D1424" t="str">
        <f t="shared" si="90"/>
        <v>30</v>
      </c>
      <c r="E1424" t="str">
        <f t="shared" si="91"/>
        <v>30120</v>
      </c>
      <c r="F1424">
        <v>3012</v>
      </c>
      <c r="G1424">
        <v>22033101</v>
      </c>
      <c r="H1424" t="s">
        <v>131</v>
      </c>
      <c r="I1424">
        <v>6</v>
      </c>
      <c r="J1424">
        <v>0</v>
      </c>
      <c r="K1424">
        <v>0</v>
      </c>
      <c r="L1424"/>
    </row>
    <row r="1425" spans="1:12">
      <c r="A1425" t="s">
        <v>127</v>
      </c>
      <c r="B1425" t="str">
        <f t="shared" si="88"/>
        <v>3012</v>
      </c>
      <c r="C1425" t="str">
        <f t="shared" si="89"/>
        <v>301</v>
      </c>
      <c r="D1425" t="str">
        <f t="shared" si="90"/>
        <v>30</v>
      </c>
      <c r="E1425" t="str">
        <f t="shared" si="91"/>
        <v>30120</v>
      </c>
      <c r="F1425">
        <v>3012</v>
      </c>
      <c r="G1425">
        <v>22033101</v>
      </c>
      <c r="H1425" t="s">
        <v>131</v>
      </c>
      <c r="I1425">
        <v>13</v>
      </c>
      <c r="J1425">
        <v>0</v>
      </c>
      <c r="K1425">
        <v>0</v>
      </c>
      <c r="L1425"/>
    </row>
    <row r="1426" spans="1:12">
      <c r="A1426" t="s">
        <v>127</v>
      </c>
      <c r="B1426" t="str">
        <f t="shared" si="88"/>
        <v>3012</v>
      </c>
      <c r="C1426" t="str">
        <f t="shared" si="89"/>
        <v>301</v>
      </c>
      <c r="D1426" t="str">
        <f t="shared" si="90"/>
        <v>30</v>
      </c>
      <c r="E1426" t="str">
        <f t="shared" si="91"/>
        <v>30120</v>
      </c>
      <c r="F1426">
        <v>3012</v>
      </c>
      <c r="G1426">
        <v>22033101</v>
      </c>
      <c r="H1426" t="s">
        <v>131</v>
      </c>
      <c r="I1426">
        <v>16</v>
      </c>
      <c r="J1426">
        <v>579.061869762632</v>
      </c>
      <c r="K1426">
        <v>588.53995902495001</v>
      </c>
      <c r="L1426"/>
    </row>
    <row r="1427" spans="1:12">
      <c r="A1427" t="s">
        <v>67</v>
      </c>
      <c r="B1427" t="str">
        <f t="shared" si="88"/>
        <v>3027</v>
      </c>
      <c r="C1427" t="str">
        <f t="shared" si="89"/>
        <v>302</v>
      </c>
      <c r="D1427" t="str">
        <f t="shared" si="90"/>
        <v>30</v>
      </c>
      <c r="E1427" t="str">
        <f t="shared" si="91"/>
        <v>30270</v>
      </c>
      <c r="F1427">
        <v>3027</v>
      </c>
      <c r="G1427" t="s">
        <v>120</v>
      </c>
      <c r="H1427" t="s">
        <v>96</v>
      </c>
      <c r="I1427">
        <v>4</v>
      </c>
      <c r="J1427">
        <v>0</v>
      </c>
      <c r="K1427">
        <v>0</v>
      </c>
      <c r="L1427"/>
    </row>
    <row r="1428" spans="1:12">
      <c r="A1428" t="s">
        <v>67</v>
      </c>
      <c r="B1428" t="str">
        <f t="shared" si="88"/>
        <v>3027</v>
      </c>
      <c r="C1428" t="str">
        <f t="shared" si="89"/>
        <v>302</v>
      </c>
      <c r="D1428" t="str">
        <f t="shared" si="90"/>
        <v>30</v>
      </c>
      <c r="E1428" t="str">
        <f t="shared" si="91"/>
        <v>30270</v>
      </c>
      <c r="F1428">
        <v>3027</v>
      </c>
      <c r="G1428" t="s">
        <v>120</v>
      </c>
      <c r="H1428" t="s">
        <v>96</v>
      </c>
      <c r="I1428">
        <v>7</v>
      </c>
      <c r="J1428">
        <v>0</v>
      </c>
      <c r="K1428">
        <v>0</v>
      </c>
      <c r="L1428"/>
    </row>
    <row r="1429" spans="1:12">
      <c r="A1429" t="s">
        <v>67</v>
      </c>
      <c r="B1429" t="str">
        <f t="shared" si="88"/>
        <v>3027</v>
      </c>
      <c r="C1429" t="str">
        <f t="shared" si="89"/>
        <v>302</v>
      </c>
      <c r="D1429" t="str">
        <f t="shared" si="90"/>
        <v>30</v>
      </c>
      <c r="E1429" t="str">
        <f t="shared" si="91"/>
        <v>30270</v>
      </c>
      <c r="F1429">
        <v>3027</v>
      </c>
      <c r="G1429" t="s">
        <v>120</v>
      </c>
      <c r="H1429" t="s">
        <v>96</v>
      </c>
      <c r="I1429">
        <v>10</v>
      </c>
      <c r="J1429">
        <v>0</v>
      </c>
      <c r="K1429">
        <v>0</v>
      </c>
      <c r="L1429"/>
    </row>
    <row r="1430" spans="1:12">
      <c r="A1430" t="s">
        <v>67</v>
      </c>
      <c r="B1430" t="str">
        <f t="shared" si="88"/>
        <v>3027</v>
      </c>
      <c r="C1430" t="str">
        <f t="shared" si="89"/>
        <v>302</v>
      </c>
      <c r="D1430" t="str">
        <f t="shared" si="90"/>
        <v>30</v>
      </c>
      <c r="E1430" t="str">
        <f t="shared" si="91"/>
        <v>30270</v>
      </c>
      <c r="F1430">
        <v>3027</v>
      </c>
      <c r="G1430" t="s">
        <v>120</v>
      </c>
      <c r="H1430" t="s">
        <v>96</v>
      </c>
      <c r="I1430">
        <v>13</v>
      </c>
      <c r="J1430">
        <v>2.9043135649699299E-2</v>
      </c>
      <c r="K1430">
        <v>3.4174685866164498E-2</v>
      </c>
      <c r="L1430"/>
    </row>
    <row r="1431" spans="1:12">
      <c r="A1431" t="s">
        <v>67</v>
      </c>
      <c r="B1431" t="str">
        <f t="shared" si="88"/>
        <v>3027</v>
      </c>
      <c r="C1431" t="str">
        <f t="shared" si="89"/>
        <v>302</v>
      </c>
      <c r="D1431" t="str">
        <f t="shared" si="90"/>
        <v>30</v>
      </c>
      <c r="E1431" t="str">
        <f t="shared" si="91"/>
        <v>30270</v>
      </c>
      <c r="F1431">
        <v>3027</v>
      </c>
      <c r="G1431" t="s">
        <v>120</v>
      </c>
      <c r="H1431" t="s">
        <v>96</v>
      </c>
      <c r="I1431">
        <v>20</v>
      </c>
      <c r="J1431">
        <v>0</v>
      </c>
      <c r="K1431">
        <v>0</v>
      </c>
      <c r="L1431"/>
    </row>
    <row r="1432" spans="1:12">
      <c r="A1432" t="s">
        <v>67</v>
      </c>
      <c r="B1432" t="str">
        <f t="shared" si="88"/>
        <v>3027</v>
      </c>
      <c r="C1432" t="str">
        <f t="shared" si="89"/>
        <v>302</v>
      </c>
      <c r="D1432" t="str">
        <f t="shared" si="90"/>
        <v>30</v>
      </c>
      <c r="E1432" t="str">
        <f t="shared" si="91"/>
        <v>30270</v>
      </c>
      <c r="F1432">
        <v>3027</v>
      </c>
      <c r="G1432" t="s">
        <v>120</v>
      </c>
      <c r="H1432" t="s">
        <v>96</v>
      </c>
      <c r="I1432">
        <v>23</v>
      </c>
      <c r="J1432">
        <v>0</v>
      </c>
      <c r="K1432">
        <v>0</v>
      </c>
      <c r="L1432"/>
    </row>
    <row r="1433" spans="1:12">
      <c r="A1433" t="s">
        <v>67</v>
      </c>
      <c r="B1433" t="str">
        <f t="shared" si="88"/>
        <v>3027</v>
      </c>
      <c r="C1433" t="str">
        <f t="shared" si="89"/>
        <v>302</v>
      </c>
      <c r="D1433" t="str">
        <f t="shared" si="90"/>
        <v>30</v>
      </c>
      <c r="E1433" t="str">
        <f t="shared" si="91"/>
        <v>30270</v>
      </c>
      <c r="F1433">
        <v>3027</v>
      </c>
      <c r="G1433" t="s">
        <v>120</v>
      </c>
      <c r="H1433" t="s">
        <v>96</v>
      </c>
      <c r="I1433">
        <v>26</v>
      </c>
      <c r="J1433">
        <v>0</v>
      </c>
      <c r="K1433">
        <v>0</v>
      </c>
      <c r="L1433"/>
    </row>
    <row r="1434" spans="1:12">
      <c r="A1434" t="s">
        <v>67</v>
      </c>
      <c r="B1434" t="str">
        <f t="shared" si="88"/>
        <v>3027</v>
      </c>
      <c r="C1434" t="str">
        <f t="shared" si="89"/>
        <v>302</v>
      </c>
      <c r="D1434" t="str">
        <f t="shared" si="90"/>
        <v>30</v>
      </c>
      <c r="E1434" t="str">
        <f t="shared" si="91"/>
        <v>30270</v>
      </c>
      <c r="F1434">
        <v>3027</v>
      </c>
      <c r="G1434" t="s">
        <v>121</v>
      </c>
      <c r="H1434" t="s">
        <v>96</v>
      </c>
      <c r="I1434">
        <v>7</v>
      </c>
      <c r="J1434">
        <v>0</v>
      </c>
      <c r="K1434">
        <v>0</v>
      </c>
      <c r="L1434"/>
    </row>
    <row r="1435" spans="1:12">
      <c r="A1435" t="s">
        <v>67</v>
      </c>
      <c r="B1435" t="str">
        <f t="shared" si="88"/>
        <v>3027</v>
      </c>
      <c r="C1435" t="str">
        <f t="shared" si="89"/>
        <v>302</v>
      </c>
      <c r="D1435" t="str">
        <f t="shared" si="90"/>
        <v>30</v>
      </c>
      <c r="E1435" t="str">
        <f t="shared" si="91"/>
        <v>30270</v>
      </c>
      <c r="F1435">
        <v>3027</v>
      </c>
      <c r="G1435" t="s">
        <v>121</v>
      </c>
      <c r="H1435" t="s">
        <v>96</v>
      </c>
      <c r="I1435">
        <v>10</v>
      </c>
      <c r="J1435">
        <v>0</v>
      </c>
      <c r="K1435">
        <v>0</v>
      </c>
      <c r="L1435"/>
    </row>
    <row r="1436" spans="1:12">
      <c r="A1436" t="s">
        <v>67</v>
      </c>
      <c r="B1436" t="str">
        <f t="shared" si="88"/>
        <v>3027</v>
      </c>
      <c r="C1436" t="str">
        <f t="shared" si="89"/>
        <v>302</v>
      </c>
      <c r="D1436" t="str">
        <f t="shared" si="90"/>
        <v>30</v>
      </c>
      <c r="E1436" t="str">
        <f t="shared" si="91"/>
        <v>30270</v>
      </c>
      <c r="F1436">
        <v>3027</v>
      </c>
      <c r="G1436" t="s">
        <v>121</v>
      </c>
      <c r="H1436" t="s">
        <v>96</v>
      </c>
      <c r="I1436">
        <v>13</v>
      </c>
      <c r="J1436">
        <v>2.7783047624302002</v>
      </c>
      <c r="K1436">
        <v>2.8701615934536702</v>
      </c>
      <c r="L1436"/>
    </row>
    <row r="1437" spans="1:12">
      <c r="A1437" t="s">
        <v>67</v>
      </c>
      <c r="B1437" t="str">
        <f t="shared" si="88"/>
        <v>3027</v>
      </c>
      <c r="C1437" t="str">
        <f t="shared" si="89"/>
        <v>302</v>
      </c>
      <c r="D1437" t="str">
        <f t="shared" si="90"/>
        <v>30</v>
      </c>
      <c r="E1437" t="str">
        <f t="shared" si="91"/>
        <v>30270</v>
      </c>
      <c r="F1437">
        <v>3027</v>
      </c>
      <c r="G1437" t="s">
        <v>121</v>
      </c>
      <c r="H1437" t="s">
        <v>96</v>
      </c>
      <c r="I1437">
        <v>16</v>
      </c>
      <c r="J1437">
        <v>0</v>
      </c>
      <c r="K1437">
        <v>0</v>
      </c>
      <c r="L1437"/>
    </row>
    <row r="1438" spans="1:12">
      <c r="A1438" t="s">
        <v>67</v>
      </c>
      <c r="B1438" t="str">
        <f t="shared" si="88"/>
        <v>3027</v>
      </c>
      <c r="C1438" t="str">
        <f t="shared" si="89"/>
        <v>302</v>
      </c>
      <c r="D1438" t="str">
        <f t="shared" si="90"/>
        <v>30</v>
      </c>
      <c r="E1438" t="str">
        <f t="shared" si="91"/>
        <v>30270</v>
      </c>
      <c r="F1438">
        <v>3027</v>
      </c>
      <c r="G1438" t="s">
        <v>121</v>
      </c>
      <c r="H1438" t="s">
        <v>96</v>
      </c>
      <c r="I1438">
        <v>23</v>
      </c>
      <c r="J1438">
        <v>0</v>
      </c>
      <c r="K1438">
        <v>0</v>
      </c>
      <c r="L1438"/>
    </row>
    <row r="1439" spans="1:12">
      <c r="A1439" t="s">
        <v>67</v>
      </c>
      <c r="B1439" t="str">
        <f t="shared" si="88"/>
        <v>3027</v>
      </c>
      <c r="C1439" t="str">
        <f t="shared" si="89"/>
        <v>302</v>
      </c>
      <c r="D1439" t="str">
        <f t="shared" si="90"/>
        <v>30</v>
      </c>
      <c r="E1439" t="str">
        <f t="shared" si="91"/>
        <v>30270</v>
      </c>
      <c r="F1439">
        <v>3027</v>
      </c>
      <c r="G1439" t="s">
        <v>121</v>
      </c>
      <c r="H1439" t="s">
        <v>96</v>
      </c>
      <c r="I1439">
        <v>26</v>
      </c>
      <c r="J1439">
        <v>0</v>
      </c>
      <c r="K1439">
        <v>0</v>
      </c>
      <c r="L1439"/>
    </row>
    <row r="1440" spans="1:12">
      <c r="A1440" t="s">
        <v>67</v>
      </c>
      <c r="B1440" t="str">
        <f t="shared" si="88"/>
        <v>3120</v>
      </c>
      <c r="C1440" t="str">
        <f t="shared" si="89"/>
        <v>312</v>
      </c>
      <c r="D1440" t="str">
        <f t="shared" si="90"/>
        <v>31</v>
      </c>
      <c r="E1440" t="str">
        <f t="shared" si="91"/>
        <v>31200</v>
      </c>
      <c r="F1440">
        <v>312</v>
      </c>
      <c r="G1440" t="s">
        <v>122</v>
      </c>
      <c r="H1440" t="s">
        <v>69</v>
      </c>
      <c r="I1440">
        <v>2</v>
      </c>
      <c r="J1440">
        <v>0</v>
      </c>
      <c r="K1440">
        <v>0</v>
      </c>
      <c r="L1440"/>
    </row>
    <row r="1441" spans="1:12">
      <c r="A1441" t="s">
        <v>67</v>
      </c>
      <c r="B1441" t="str">
        <f t="shared" si="88"/>
        <v>3120</v>
      </c>
      <c r="C1441" t="str">
        <f t="shared" si="89"/>
        <v>312</v>
      </c>
      <c r="D1441" t="str">
        <f t="shared" si="90"/>
        <v>31</v>
      </c>
      <c r="E1441" t="str">
        <f t="shared" si="91"/>
        <v>31200</v>
      </c>
      <c r="F1441">
        <v>312</v>
      </c>
      <c r="G1441" t="s">
        <v>122</v>
      </c>
      <c r="H1441" t="s">
        <v>69</v>
      </c>
      <c r="I1441">
        <v>9</v>
      </c>
      <c r="J1441">
        <v>0</v>
      </c>
      <c r="K1441">
        <v>0</v>
      </c>
      <c r="L1441"/>
    </row>
    <row r="1442" spans="1:12">
      <c r="A1442" t="s">
        <v>67</v>
      </c>
      <c r="B1442" t="str">
        <f t="shared" si="88"/>
        <v>3120</v>
      </c>
      <c r="C1442" t="str">
        <f t="shared" si="89"/>
        <v>312</v>
      </c>
      <c r="D1442" t="str">
        <f t="shared" si="90"/>
        <v>31</v>
      </c>
      <c r="E1442" t="str">
        <f t="shared" si="91"/>
        <v>31200</v>
      </c>
      <c r="F1442">
        <v>312</v>
      </c>
      <c r="G1442" t="s">
        <v>122</v>
      </c>
      <c r="H1442" t="s">
        <v>69</v>
      </c>
      <c r="I1442">
        <v>12</v>
      </c>
      <c r="J1442">
        <v>74335.496305615903</v>
      </c>
      <c r="K1442">
        <v>75034.489237230999</v>
      </c>
      <c r="L1442"/>
    </row>
    <row r="1443" spans="1:12">
      <c r="A1443" t="s">
        <v>67</v>
      </c>
      <c r="B1443" t="str">
        <f t="shared" si="88"/>
        <v>3120</v>
      </c>
      <c r="C1443" t="str">
        <f t="shared" si="89"/>
        <v>312</v>
      </c>
      <c r="D1443" t="str">
        <f t="shared" si="90"/>
        <v>31</v>
      </c>
      <c r="E1443" t="str">
        <f t="shared" si="91"/>
        <v>31200</v>
      </c>
      <c r="F1443">
        <v>312</v>
      </c>
      <c r="G1443" t="s">
        <v>122</v>
      </c>
      <c r="H1443" t="s">
        <v>69</v>
      </c>
      <c r="I1443">
        <v>15</v>
      </c>
      <c r="J1443">
        <v>0</v>
      </c>
      <c r="K1443">
        <v>0</v>
      </c>
      <c r="L1443"/>
    </row>
    <row r="1444" spans="1:12">
      <c r="A1444" t="s">
        <v>67</v>
      </c>
      <c r="B1444" t="str">
        <f t="shared" si="88"/>
        <v>3120</v>
      </c>
      <c r="C1444" t="str">
        <f t="shared" si="89"/>
        <v>312</v>
      </c>
      <c r="D1444" t="str">
        <f t="shared" si="90"/>
        <v>31</v>
      </c>
      <c r="E1444" t="str">
        <f t="shared" si="91"/>
        <v>31200</v>
      </c>
      <c r="F1444">
        <v>312</v>
      </c>
      <c r="G1444" t="s">
        <v>122</v>
      </c>
      <c r="H1444" t="s">
        <v>69</v>
      </c>
      <c r="I1444">
        <v>18</v>
      </c>
      <c r="J1444">
        <v>0</v>
      </c>
      <c r="K1444">
        <v>0</v>
      </c>
      <c r="L1444"/>
    </row>
    <row r="1445" spans="1:12">
      <c r="A1445" t="s">
        <v>67</v>
      </c>
      <c r="B1445" t="str">
        <f t="shared" si="88"/>
        <v>3120</v>
      </c>
      <c r="C1445" t="str">
        <f t="shared" si="89"/>
        <v>312</v>
      </c>
      <c r="D1445" t="str">
        <f t="shared" si="90"/>
        <v>31</v>
      </c>
      <c r="E1445" t="str">
        <f t="shared" si="91"/>
        <v>31200</v>
      </c>
      <c r="F1445">
        <v>312</v>
      </c>
      <c r="G1445" t="s">
        <v>122</v>
      </c>
      <c r="H1445" t="s">
        <v>69</v>
      </c>
      <c r="I1445">
        <v>25</v>
      </c>
      <c r="J1445">
        <v>0</v>
      </c>
      <c r="K1445">
        <v>0</v>
      </c>
      <c r="L1445"/>
    </row>
    <row r="1446" spans="1:12">
      <c r="A1446" t="s">
        <v>67</v>
      </c>
      <c r="B1446" t="str">
        <f t="shared" si="88"/>
        <v>3130</v>
      </c>
      <c r="C1446" t="str">
        <f t="shared" si="89"/>
        <v>313</v>
      </c>
      <c r="D1446" t="str">
        <f t="shared" si="90"/>
        <v>31</v>
      </c>
      <c r="E1446" t="str">
        <f t="shared" si="91"/>
        <v>31300</v>
      </c>
      <c r="F1446">
        <v>313</v>
      </c>
      <c r="G1446" t="s">
        <v>123</v>
      </c>
      <c r="H1446" t="s">
        <v>104</v>
      </c>
      <c r="I1446">
        <v>4</v>
      </c>
      <c r="J1446">
        <v>0</v>
      </c>
      <c r="K1446">
        <v>0</v>
      </c>
      <c r="L1446"/>
    </row>
    <row r="1447" spans="1:12">
      <c r="A1447" t="s">
        <v>67</v>
      </c>
      <c r="B1447" t="str">
        <f t="shared" si="88"/>
        <v>3130</v>
      </c>
      <c r="C1447" t="str">
        <f t="shared" si="89"/>
        <v>313</v>
      </c>
      <c r="D1447" t="str">
        <f t="shared" si="90"/>
        <v>31</v>
      </c>
      <c r="E1447" t="str">
        <f t="shared" si="91"/>
        <v>31300</v>
      </c>
      <c r="F1447">
        <v>313</v>
      </c>
      <c r="G1447" t="s">
        <v>123</v>
      </c>
      <c r="H1447" t="s">
        <v>104</v>
      </c>
      <c r="I1447">
        <v>7</v>
      </c>
      <c r="J1447">
        <v>0</v>
      </c>
      <c r="K1447">
        <v>0</v>
      </c>
      <c r="L1447"/>
    </row>
    <row r="1448" spans="1:12">
      <c r="A1448" t="s">
        <v>67</v>
      </c>
      <c r="B1448" t="str">
        <f t="shared" si="88"/>
        <v>3130</v>
      </c>
      <c r="C1448" t="str">
        <f t="shared" si="89"/>
        <v>313</v>
      </c>
      <c r="D1448" t="str">
        <f t="shared" si="90"/>
        <v>31</v>
      </c>
      <c r="E1448" t="str">
        <f t="shared" si="91"/>
        <v>31300</v>
      </c>
      <c r="F1448">
        <v>313</v>
      </c>
      <c r="G1448" t="s">
        <v>123</v>
      </c>
      <c r="H1448" t="s">
        <v>104</v>
      </c>
      <c r="I1448">
        <v>10</v>
      </c>
      <c r="J1448">
        <v>0</v>
      </c>
      <c r="K1448">
        <v>0</v>
      </c>
      <c r="L1448"/>
    </row>
    <row r="1449" spans="1:12">
      <c r="A1449" t="s">
        <v>67</v>
      </c>
      <c r="B1449" t="str">
        <f t="shared" si="88"/>
        <v>3130</v>
      </c>
      <c r="C1449" t="str">
        <f t="shared" si="89"/>
        <v>313</v>
      </c>
      <c r="D1449" t="str">
        <f t="shared" si="90"/>
        <v>31</v>
      </c>
      <c r="E1449" t="str">
        <f t="shared" si="91"/>
        <v>31300</v>
      </c>
      <c r="F1449">
        <v>313</v>
      </c>
      <c r="G1449" t="s">
        <v>123</v>
      </c>
      <c r="H1449" t="s">
        <v>104</v>
      </c>
      <c r="I1449">
        <v>17</v>
      </c>
      <c r="J1449">
        <v>0</v>
      </c>
      <c r="K1449">
        <v>0</v>
      </c>
      <c r="L1449"/>
    </row>
    <row r="1450" spans="1:12">
      <c r="A1450" t="s">
        <v>67</v>
      </c>
      <c r="B1450" t="str">
        <f t="shared" si="88"/>
        <v>3130</v>
      </c>
      <c r="C1450" t="str">
        <f t="shared" si="89"/>
        <v>313</v>
      </c>
      <c r="D1450" t="str">
        <f t="shared" si="90"/>
        <v>31</v>
      </c>
      <c r="E1450" t="str">
        <f t="shared" si="91"/>
        <v>31300</v>
      </c>
      <c r="F1450">
        <v>313</v>
      </c>
      <c r="G1450" t="s">
        <v>123</v>
      </c>
      <c r="H1450" t="s">
        <v>104</v>
      </c>
      <c r="I1450">
        <v>20</v>
      </c>
      <c r="J1450">
        <v>0</v>
      </c>
      <c r="K1450">
        <v>0</v>
      </c>
      <c r="L1450"/>
    </row>
    <row r="1451" spans="1:12">
      <c r="A1451" t="s">
        <v>67</v>
      </c>
      <c r="B1451" t="str">
        <f t="shared" si="88"/>
        <v>3130</v>
      </c>
      <c r="C1451" t="str">
        <f t="shared" si="89"/>
        <v>313</v>
      </c>
      <c r="D1451" t="str">
        <f t="shared" si="90"/>
        <v>31</v>
      </c>
      <c r="E1451" t="str">
        <f t="shared" si="91"/>
        <v>31300</v>
      </c>
      <c r="F1451">
        <v>313</v>
      </c>
      <c r="G1451" t="s">
        <v>123</v>
      </c>
      <c r="H1451" t="s">
        <v>104</v>
      </c>
      <c r="I1451">
        <v>23</v>
      </c>
      <c r="J1451">
        <v>0</v>
      </c>
      <c r="K1451">
        <v>0</v>
      </c>
      <c r="L1451"/>
    </row>
    <row r="1452" spans="1:12">
      <c r="A1452" t="s">
        <v>67</v>
      </c>
      <c r="B1452" t="str">
        <f t="shared" si="88"/>
        <v>3130</v>
      </c>
      <c r="C1452" t="str">
        <f t="shared" si="89"/>
        <v>313</v>
      </c>
      <c r="D1452" t="str">
        <f t="shared" si="90"/>
        <v>31</v>
      </c>
      <c r="E1452" t="str">
        <f t="shared" si="91"/>
        <v>31300</v>
      </c>
      <c r="F1452">
        <v>313</v>
      </c>
      <c r="G1452" t="s">
        <v>123</v>
      </c>
      <c r="H1452" t="s">
        <v>104</v>
      </c>
      <c r="I1452">
        <v>26</v>
      </c>
      <c r="J1452">
        <v>0</v>
      </c>
      <c r="K1452">
        <v>0</v>
      </c>
      <c r="L1452"/>
    </row>
    <row r="1453" spans="1:12">
      <c r="A1453" t="s">
        <v>67</v>
      </c>
      <c r="B1453" t="str">
        <f t="shared" si="88"/>
        <v>3140</v>
      </c>
      <c r="C1453" t="str">
        <f t="shared" si="89"/>
        <v>314</v>
      </c>
      <c r="D1453" t="str">
        <f t="shared" si="90"/>
        <v>31</v>
      </c>
      <c r="E1453" t="str">
        <f t="shared" si="91"/>
        <v>31400</v>
      </c>
      <c r="F1453">
        <v>314</v>
      </c>
      <c r="G1453" t="s">
        <v>124</v>
      </c>
      <c r="H1453" t="s">
        <v>69</v>
      </c>
      <c r="I1453">
        <v>1</v>
      </c>
      <c r="J1453">
        <v>0</v>
      </c>
      <c r="K1453">
        <v>0</v>
      </c>
      <c r="L1453"/>
    </row>
    <row r="1454" spans="1:12">
      <c r="A1454" t="s">
        <v>67</v>
      </c>
      <c r="B1454" t="str">
        <f t="shared" si="88"/>
        <v>3140</v>
      </c>
      <c r="C1454" t="str">
        <f t="shared" si="89"/>
        <v>314</v>
      </c>
      <c r="D1454" t="str">
        <f t="shared" si="90"/>
        <v>31</v>
      </c>
      <c r="E1454" t="str">
        <f t="shared" si="91"/>
        <v>31400</v>
      </c>
      <c r="F1454">
        <v>314</v>
      </c>
      <c r="G1454" t="s">
        <v>124</v>
      </c>
      <c r="H1454" t="s">
        <v>69</v>
      </c>
      <c r="I1454">
        <v>4</v>
      </c>
      <c r="J1454">
        <v>0</v>
      </c>
      <c r="K1454">
        <v>0</v>
      </c>
      <c r="L1454"/>
    </row>
    <row r="1455" spans="1:12">
      <c r="A1455" t="s">
        <v>67</v>
      </c>
      <c r="B1455" t="str">
        <f t="shared" si="88"/>
        <v>3140</v>
      </c>
      <c r="C1455" t="str">
        <f t="shared" si="89"/>
        <v>314</v>
      </c>
      <c r="D1455" t="str">
        <f t="shared" si="90"/>
        <v>31</v>
      </c>
      <c r="E1455" t="str">
        <f t="shared" si="91"/>
        <v>31400</v>
      </c>
      <c r="F1455">
        <v>314</v>
      </c>
      <c r="G1455" t="s">
        <v>124</v>
      </c>
      <c r="H1455" t="s">
        <v>69</v>
      </c>
      <c r="I1455">
        <v>11</v>
      </c>
      <c r="J1455">
        <v>0</v>
      </c>
      <c r="K1455">
        <v>0</v>
      </c>
      <c r="L1455"/>
    </row>
    <row r="1456" spans="1:12">
      <c r="A1456" t="s">
        <v>67</v>
      </c>
      <c r="B1456" t="str">
        <f t="shared" si="88"/>
        <v>3140</v>
      </c>
      <c r="C1456" t="str">
        <f t="shared" si="89"/>
        <v>314</v>
      </c>
      <c r="D1456" t="str">
        <f t="shared" si="90"/>
        <v>31</v>
      </c>
      <c r="E1456" t="str">
        <f t="shared" si="91"/>
        <v>31400</v>
      </c>
      <c r="F1456">
        <v>314</v>
      </c>
      <c r="G1456" t="s">
        <v>124</v>
      </c>
      <c r="H1456" t="s">
        <v>69</v>
      </c>
      <c r="I1456">
        <v>14</v>
      </c>
      <c r="J1456">
        <v>18395.105697315601</v>
      </c>
      <c r="K1456">
        <v>19017.2154343939</v>
      </c>
      <c r="L1456"/>
    </row>
    <row r="1457" spans="1:12">
      <c r="A1457" t="s">
        <v>67</v>
      </c>
      <c r="B1457" t="str">
        <f t="shared" si="88"/>
        <v>3140</v>
      </c>
      <c r="C1457" t="str">
        <f t="shared" si="89"/>
        <v>314</v>
      </c>
      <c r="D1457" t="str">
        <f t="shared" si="90"/>
        <v>31</v>
      </c>
      <c r="E1457" t="str">
        <f t="shared" si="91"/>
        <v>31400</v>
      </c>
      <c r="F1457">
        <v>314</v>
      </c>
      <c r="G1457" t="s">
        <v>124</v>
      </c>
      <c r="H1457" t="s">
        <v>69</v>
      </c>
      <c r="I1457">
        <v>17</v>
      </c>
      <c r="J1457">
        <v>0</v>
      </c>
      <c r="K1457">
        <v>0</v>
      </c>
      <c r="L1457"/>
    </row>
    <row r="1458" spans="1:12">
      <c r="A1458" t="s">
        <v>67</v>
      </c>
      <c r="B1458" t="str">
        <f t="shared" si="88"/>
        <v>3140</v>
      </c>
      <c r="C1458" t="str">
        <f t="shared" si="89"/>
        <v>314</v>
      </c>
      <c r="D1458" t="str">
        <f t="shared" si="90"/>
        <v>31</v>
      </c>
      <c r="E1458" t="str">
        <f t="shared" si="91"/>
        <v>31400</v>
      </c>
      <c r="F1458">
        <v>314</v>
      </c>
      <c r="G1458" t="s">
        <v>124</v>
      </c>
      <c r="H1458" t="s">
        <v>69</v>
      </c>
      <c r="I1458">
        <v>20</v>
      </c>
      <c r="J1458">
        <v>0</v>
      </c>
      <c r="K1458">
        <v>0</v>
      </c>
      <c r="L1458"/>
    </row>
    <row r="1459" spans="1:12">
      <c r="A1459" t="s">
        <v>67</v>
      </c>
      <c r="B1459" t="str">
        <f t="shared" si="88"/>
        <v>3140</v>
      </c>
      <c r="C1459" t="str">
        <f t="shared" si="89"/>
        <v>314</v>
      </c>
      <c r="D1459" t="str">
        <f t="shared" si="90"/>
        <v>31</v>
      </c>
      <c r="E1459" t="str">
        <f t="shared" si="91"/>
        <v>31400</v>
      </c>
      <c r="F1459">
        <v>314</v>
      </c>
      <c r="G1459" t="s">
        <v>125</v>
      </c>
      <c r="H1459" t="s">
        <v>69</v>
      </c>
      <c r="I1459">
        <v>1</v>
      </c>
      <c r="J1459">
        <v>0</v>
      </c>
      <c r="K1459">
        <v>0</v>
      </c>
      <c r="L1459"/>
    </row>
    <row r="1460" spans="1:12">
      <c r="A1460" t="s">
        <v>67</v>
      </c>
      <c r="B1460" t="str">
        <f t="shared" si="88"/>
        <v>3140</v>
      </c>
      <c r="C1460" t="str">
        <f t="shared" si="89"/>
        <v>314</v>
      </c>
      <c r="D1460" t="str">
        <f t="shared" si="90"/>
        <v>31</v>
      </c>
      <c r="E1460" t="str">
        <f t="shared" si="91"/>
        <v>31400</v>
      </c>
      <c r="F1460">
        <v>314</v>
      </c>
      <c r="G1460" t="s">
        <v>125</v>
      </c>
      <c r="H1460" t="s">
        <v>69</v>
      </c>
      <c r="I1460">
        <v>8</v>
      </c>
      <c r="J1460">
        <v>0</v>
      </c>
      <c r="K1460">
        <v>0</v>
      </c>
      <c r="L1460"/>
    </row>
    <row r="1461" spans="1:12">
      <c r="A1461" t="s">
        <v>67</v>
      </c>
      <c r="B1461" t="str">
        <f t="shared" si="88"/>
        <v>3140</v>
      </c>
      <c r="C1461" t="str">
        <f t="shared" si="89"/>
        <v>314</v>
      </c>
      <c r="D1461" t="str">
        <f t="shared" si="90"/>
        <v>31</v>
      </c>
      <c r="E1461" t="str">
        <f t="shared" si="91"/>
        <v>31400</v>
      </c>
      <c r="F1461">
        <v>314</v>
      </c>
      <c r="G1461" t="s">
        <v>125</v>
      </c>
      <c r="H1461" t="s">
        <v>69</v>
      </c>
      <c r="I1461">
        <v>11</v>
      </c>
      <c r="J1461">
        <v>0</v>
      </c>
      <c r="K1461">
        <v>0</v>
      </c>
      <c r="L1461"/>
    </row>
    <row r="1462" spans="1:12">
      <c r="A1462" t="s">
        <v>67</v>
      </c>
      <c r="B1462" t="str">
        <f t="shared" si="88"/>
        <v>3140</v>
      </c>
      <c r="C1462" t="str">
        <f t="shared" si="89"/>
        <v>314</v>
      </c>
      <c r="D1462" t="str">
        <f t="shared" si="90"/>
        <v>31</v>
      </c>
      <c r="E1462" t="str">
        <f t="shared" si="91"/>
        <v>31400</v>
      </c>
      <c r="F1462">
        <v>314</v>
      </c>
      <c r="G1462" t="s">
        <v>125</v>
      </c>
      <c r="H1462" t="s">
        <v>69</v>
      </c>
      <c r="I1462">
        <v>14</v>
      </c>
      <c r="J1462">
        <v>14323.664555326999</v>
      </c>
      <c r="K1462">
        <v>14266.369444158099</v>
      </c>
      <c r="L1462"/>
    </row>
    <row r="1463" spans="1:12">
      <c r="A1463" t="s">
        <v>67</v>
      </c>
      <c r="B1463" t="str">
        <f t="shared" si="88"/>
        <v>3140</v>
      </c>
      <c r="C1463" t="str">
        <f t="shared" si="89"/>
        <v>314</v>
      </c>
      <c r="D1463" t="str">
        <f t="shared" si="90"/>
        <v>31</v>
      </c>
      <c r="E1463" t="str">
        <f t="shared" si="91"/>
        <v>31400</v>
      </c>
      <c r="F1463">
        <v>314</v>
      </c>
      <c r="G1463" t="s">
        <v>125</v>
      </c>
      <c r="H1463" t="s">
        <v>69</v>
      </c>
      <c r="I1463">
        <v>17</v>
      </c>
      <c r="J1463">
        <v>0</v>
      </c>
      <c r="K1463">
        <v>0</v>
      </c>
      <c r="L1463"/>
    </row>
    <row r="1464" spans="1:12">
      <c r="A1464" t="s">
        <v>67</v>
      </c>
      <c r="B1464" t="str">
        <f t="shared" si="88"/>
        <v>3140</v>
      </c>
      <c r="C1464" t="str">
        <f t="shared" si="89"/>
        <v>314</v>
      </c>
      <c r="D1464" t="str">
        <f t="shared" si="90"/>
        <v>31</v>
      </c>
      <c r="E1464" t="str">
        <f t="shared" si="91"/>
        <v>31400</v>
      </c>
      <c r="F1464">
        <v>314</v>
      </c>
      <c r="G1464" t="s">
        <v>125</v>
      </c>
      <c r="H1464" t="s">
        <v>69</v>
      </c>
      <c r="I1464">
        <v>24</v>
      </c>
      <c r="J1464">
        <v>0</v>
      </c>
      <c r="K1464">
        <v>0</v>
      </c>
      <c r="L1464"/>
    </row>
    <row r="1465" spans="1:12">
      <c r="A1465" t="s">
        <v>67</v>
      </c>
      <c r="B1465" t="str">
        <f t="shared" si="88"/>
        <v>3200</v>
      </c>
      <c r="C1465" t="str">
        <f t="shared" si="89"/>
        <v>320</v>
      </c>
      <c r="D1465" t="str">
        <f t="shared" si="90"/>
        <v>32</v>
      </c>
      <c r="E1465" t="str">
        <f t="shared" si="91"/>
        <v>32000</v>
      </c>
      <c r="F1465">
        <v>32</v>
      </c>
      <c r="G1465" t="s">
        <v>126</v>
      </c>
      <c r="H1465" t="s">
        <v>104</v>
      </c>
      <c r="I1465">
        <v>6</v>
      </c>
      <c r="J1465">
        <v>0</v>
      </c>
      <c r="K1465">
        <v>0</v>
      </c>
      <c r="L1465"/>
    </row>
    <row r="1466" spans="1:12">
      <c r="A1466" t="s">
        <v>67</v>
      </c>
      <c r="B1466" t="str">
        <f t="shared" si="88"/>
        <v>3200</v>
      </c>
      <c r="C1466" t="str">
        <f t="shared" si="89"/>
        <v>320</v>
      </c>
      <c r="D1466" t="str">
        <f t="shared" si="90"/>
        <v>32</v>
      </c>
      <c r="E1466" t="str">
        <f t="shared" si="91"/>
        <v>32000</v>
      </c>
      <c r="F1466">
        <v>32</v>
      </c>
      <c r="G1466" t="s">
        <v>126</v>
      </c>
      <c r="H1466" t="s">
        <v>104</v>
      </c>
      <c r="I1466">
        <v>9</v>
      </c>
      <c r="J1466">
        <v>0</v>
      </c>
      <c r="K1466">
        <v>0</v>
      </c>
      <c r="L1466"/>
    </row>
    <row r="1467" spans="1:12">
      <c r="A1467" t="s">
        <v>67</v>
      </c>
      <c r="B1467" t="str">
        <f t="shared" si="88"/>
        <v>3200</v>
      </c>
      <c r="C1467" t="str">
        <f t="shared" si="89"/>
        <v>320</v>
      </c>
      <c r="D1467" t="str">
        <f t="shared" si="90"/>
        <v>32</v>
      </c>
      <c r="E1467" t="str">
        <f t="shared" si="91"/>
        <v>32000</v>
      </c>
      <c r="F1467">
        <v>32</v>
      </c>
      <c r="G1467" t="s">
        <v>126</v>
      </c>
      <c r="H1467" t="s">
        <v>104</v>
      </c>
      <c r="I1467">
        <v>12</v>
      </c>
      <c r="J1467">
        <v>362231.64923518902</v>
      </c>
      <c r="K1467">
        <v>362231.64923518902</v>
      </c>
      <c r="L1467"/>
    </row>
    <row r="1468" spans="1:12">
      <c r="A1468" t="s">
        <v>67</v>
      </c>
      <c r="B1468" t="str">
        <f t="shared" si="88"/>
        <v>3200</v>
      </c>
      <c r="C1468" t="str">
        <f t="shared" si="89"/>
        <v>320</v>
      </c>
      <c r="D1468" t="str">
        <f t="shared" si="90"/>
        <v>32</v>
      </c>
      <c r="E1468" t="str">
        <f t="shared" si="91"/>
        <v>32000</v>
      </c>
      <c r="F1468">
        <v>32</v>
      </c>
      <c r="G1468" t="s">
        <v>126</v>
      </c>
      <c r="H1468" t="s">
        <v>104</v>
      </c>
      <c r="I1468">
        <v>15</v>
      </c>
      <c r="J1468">
        <v>0</v>
      </c>
      <c r="K1468">
        <v>0</v>
      </c>
      <c r="L1468"/>
    </row>
    <row r="1469" spans="1:12">
      <c r="A1469" t="s">
        <v>67</v>
      </c>
      <c r="B1469" t="str">
        <f t="shared" si="88"/>
        <v>3200</v>
      </c>
      <c r="C1469" t="str">
        <f t="shared" si="89"/>
        <v>320</v>
      </c>
      <c r="D1469" t="str">
        <f t="shared" si="90"/>
        <v>32</v>
      </c>
      <c r="E1469" t="str">
        <f t="shared" si="91"/>
        <v>32000</v>
      </c>
      <c r="F1469">
        <v>32</v>
      </c>
      <c r="G1469" t="s">
        <v>126</v>
      </c>
      <c r="H1469" t="s">
        <v>104</v>
      </c>
      <c r="I1469">
        <v>22</v>
      </c>
      <c r="J1469">
        <v>0</v>
      </c>
      <c r="K1469">
        <v>0</v>
      </c>
      <c r="L1469"/>
    </row>
    <row r="1470" spans="1:12">
      <c r="A1470" t="s">
        <v>67</v>
      </c>
      <c r="B1470" t="str">
        <f t="shared" si="88"/>
        <v>3200</v>
      </c>
      <c r="C1470" t="str">
        <f t="shared" si="89"/>
        <v>320</v>
      </c>
      <c r="D1470" t="str">
        <f t="shared" si="90"/>
        <v>32</v>
      </c>
      <c r="E1470" t="str">
        <f t="shared" si="91"/>
        <v>32000</v>
      </c>
      <c r="F1470">
        <v>32</v>
      </c>
      <c r="G1470" t="s">
        <v>126</v>
      </c>
      <c r="H1470" t="s">
        <v>104</v>
      </c>
      <c r="I1470">
        <v>25</v>
      </c>
      <c r="J1470">
        <v>0</v>
      </c>
      <c r="K1470">
        <v>0</v>
      </c>
      <c r="L1470"/>
    </row>
    <row r="1471" spans="1:12">
      <c r="A1471" t="s">
        <v>127</v>
      </c>
      <c r="B1471" t="str">
        <f t="shared" si="88"/>
        <v>3011</v>
      </c>
      <c r="C1471" t="str">
        <f t="shared" si="89"/>
        <v>301</v>
      </c>
      <c r="D1471" t="str">
        <f t="shared" si="90"/>
        <v>30</v>
      </c>
      <c r="E1471" t="str">
        <f t="shared" si="91"/>
        <v>30112</v>
      </c>
      <c r="F1471">
        <v>30112</v>
      </c>
      <c r="G1471">
        <v>25010000</v>
      </c>
      <c r="H1471" t="s">
        <v>92</v>
      </c>
      <c r="I1471">
        <v>2</v>
      </c>
      <c r="J1471">
        <v>0</v>
      </c>
      <c r="K1471">
        <v>0</v>
      </c>
      <c r="L1471"/>
    </row>
    <row r="1472" spans="1:12">
      <c r="A1472" t="s">
        <v>127</v>
      </c>
      <c r="B1472" t="str">
        <f t="shared" si="88"/>
        <v>3011</v>
      </c>
      <c r="C1472" t="str">
        <f t="shared" si="89"/>
        <v>301</v>
      </c>
      <c r="D1472" t="str">
        <f t="shared" si="90"/>
        <v>30</v>
      </c>
      <c r="E1472" t="str">
        <f t="shared" si="91"/>
        <v>30112</v>
      </c>
      <c r="F1472">
        <v>30112</v>
      </c>
      <c r="G1472">
        <v>25010000</v>
      </c>
      <c r="H1472" t="s">
        <v>92</v>
      </c>
      <c r="I1472">
        <v>9</v>
      </c>
      <c r="J1472">
        <v>0</v>
      </c>
      <c r="K1472">
        <v>0</v>
      </c>
      <c r="L1472"/>
    </row>
    <row r="1473" spans="1:12">
      <c r="A1473" t="s">
        <v>127</v>
      </c>
      <c r="B1473" t="str">
        <f t="shared" si="88"/>
        <v>3011</v>
      </c>
      <c r="C1473" t="str">
        <f t="shared" si="89"/>
        <v>301</v>
      </c>
      <c r="D1473" t="str">
        <f t="shared" si="90"/>
        <v>30</v>
      </c>
      <c r="E1473" t="str">
        <f t="shared" si="91"/>
        <v>30112</v>
      </c>
      <c r="F1473">
        <v>30112</v>
      </c>
      <c r="G1473">
        <v>25010000</v>
      </c>
      <c r="H1473" t="s">
        <v>92</v>
      </c>
      <c r="I1473">
        <v>12</v>
      </c>
      <c r="J1473">
        <v>0</v>
      </c>
      <c r="K1473">
        <v>0</v>
      </c>
      <c r="L1473"/>
    </row>
    <row r="1474" spans="1:12">
      <c r="A1474" t="s">
        <v>127</v>
      </c>
      <c r="B1474" t="str">
        <f t="shared" si="88"/>
        <v>3011</v>
      </c>
      <c r="C1474" t="str">
        <f t="shared" si="89"/>
        <v>301</v>
      </c>
      <c r="D1474" t="str">
        <f t="shared" si="90"/>
        <v>30</v>
      </c>
      <c r="E1474" t="str">
        <f t="shared" si="91"/>
        <v>30112</v>
      </c>
      <c r="F1474">
        <v>30112</v>
      </c>
      <c r="G1474">
        <v>25010000</v>
      </c>
      <c r="H1474" t="s">
        <v>92</v>
      </c>
      <c r="I1474">
        <v>15</v>
      </c>
      <c r="J1474">
        <v>0</v>
      </c>
      <c r="K1474">
        <v>0</v>
      </c>
      <c r="L1474"/>
    </row>
    <row r="1475" spans="1:12">
      <c r="A1475" t="s">
        <v>127</v>
      </c>
      <c r="B1475" t="str">
        <f t="shared" ref="B1475:B1538" si="92">+LEFT(E1475,4)</f>
        <v>3011</v>
      </c>
      <c r="C1475" t="str">
        <f t="shared" ref="C1475:C1538" si="93">+LEFT(E1475,3)</f>
        <v>301</v>
      </c>
      <c r="D1475" t="str">
        <f t="shared" ref="D1475:D1538" si="94">+LEFT(E1475,2)</f>
        <v>30</v>
      </c>
      <c r="E1475" t="str">
        <f t="shared" ref="E1475:E1538" si="95">+LEFT(F1475&amp;"00000",5)</f>
        <v>30112</v>
      </c>
      <c r="F1475">
        <v>30112</v>
      </c>
      <c r="G1475">
        <v>25010000</v>
      </c>
      <c r="H1475" t="s">
        <v>92</v>
      </c>
      <c r="I1475">
        <v>18</v>
      </c>
      <c r="J1475">
        <v>0</v>
      </c>
      <c r="K1475">
        <v>0</v>
      </c>
      <c r="L1475"/>
    </row>
    <row r="1476" spans="1:12">
      <c r="A1476" t="s">
        <v>127</v>
      </c>
      <c r="B1476" t="str">
        <f t="shared" si="92"/>
        <v>3011</v>
      </c>
      <c r="C1476" t="str">
        <f t="shared" si="93"/>
        <v>301</v>
      </c>
      <c r="D1476" t="str">
        <f t="shared" si="94"/>
        <v>30</v>
      </c>
      <c r="E1476" t="str">
        <f t="shared" si="95"/>
        <v>30112</v>
      </c>
      <c r="F1476">
        <v>30112</v>
      </c>
      <c r="G1476">
        <v>25010000</v>
      </c>
      <c r="H1476" t="s">
        <v>92</v>
      </c>
      <c r="I1476">
        <v>25</v>
      </c>
      <c r="J1476">
        <v>0</v>
      </c>
      <c r="K1476">
        <v>0</v>
      </c>
      <c r="L1476"/>
    </row>
    <row r="1477" spans="1:12">
      <c r="A1477" t="s">
        <v>127</v>
      </c>
      <c r="B1477" t="str">
        <f t="shared" si="92"/>
        <v>3011</v>
      </c>
      <c r="C1477" t="str">
        <f t="shared" si="93"/>
        <v>301</v>
      </c>
      <c r="D1477" t="str">
        <f t="shared" si="94"/>
        <v>30</v>
      </c>
      <c r="E1477" t="str">
        <f t="shared" si="95"/>
        <v>30112</v>
      </c>
      <c r="F1477">
        <v>30112</v>
      </c>
      <c r="G1477">
        <v>25010100</v>
      </c>
      <c r="H1477" t="s">
        <v>92</v>
      </c>
      <c r="I1477">
        <v>2</v>
      </c>
      <c r="J1477">
        <v>0</v>
      </c>
      <c r="K1477">
        <v>0</v>
      </c>
      <c r="L1477"/>
    </row>
    <row r="1478" spans="1:12">
      <c r="A1478" t="s">
        <v>127</v>
      </c>
      <c r="B1478" t="str">
        <f t="shared" si="92"/>
        <v>3011</v>
      </c>
      <c r="C1478" t="str">
        <f t="shared" si="93"/>
        <v>301</v>
      </c>
      <c r="D1478" t="str">
        <f t="shared" si="94"/>
        <v>30</v>
      </c>
      <c r="E1478" t="str">
        <f t="shared" si="95"/>
        <v>30112</v>
      </c>
      <c r="F1478">
        <v>30112</v>
      </c>
      <c r="G1478">
        <v>25010100</v>
      </c>
      <c r="H1478" t="s">
        <v>92</v>
      </c>
      <c r="I1478">
        <v>5</v>
      </c>
      <c r="J1478">
        <v>0</v>
      </c>
      <c r="K1478">
        <v>0</v>
      </c>
      <c r="L1478"/>
    </row>
    <row r="1479" spans="1:12">
      <c r="A1479" t="s">
        <v>127</v>
      </c>
      <c r="B1479" t="str">
        <f t="shared" si="92"/>
        <v>3011</v>
      </c>
      <c r="C1479" t="str">
        <f t="shared" si="93"/>
        <v>301</v>
      </c>
      <c r="D1479" t="str">
        <f t="shared" si="94"/>
        <v>30</v>
      </c>
      <c r="E1479" t="str">
        <f t="shared" si="95"/>
        <v>30112</v>
      </c>
      <c r="F1479">
        <v>30112</v>
      </c>
      <c r="G1479">
        <v>25010100</v>
      </c>
      <c r="H1479" t="s">
        <v>92</v>
      </c>
      <c r="I1479">
        <v>8</v>
      </c>
      <c r="J1479">
        <v>0</v>
      </c>
      <c r="K1479">
        <v>0</v>
      </c>
      <c r="L1479"/>
    </row>
    <row r="1480" spans="1:12">
      <c r="A1480" t="s">
        <v>127</v>
      </c>
      <c r="B1480" t="str">
        <f t="shared" si="92"/>
        <v>3011</v>
      </c>
      <c r="C1480" t="str">
        <f t="shared" si="93"/>
        <v>301</v>
      </c>
      <c r="D1480" t="str">
        <f t="shared" si="94"/>
        <v>30</v>
      </c>
      <c r="E1480" t="str">
        <f t="shared" si="95"/>
        <v>30112</v>
      </c>
      <c r="F1480">
        <v>30112</v>
      </c>
      <c r="G1480">
        <v>25010100</v>
      </c>
      <c r="H1480" t="s">
        <v>92</v>
      </c>
      <c r="I1480">
        <v>11</v>
      </c>
      <c r="J1480">
        <v>0</v>
      </c>
      <c r="K1480">
        <v>0</v>
      </c>
      <c r="L1480"/>
    </row>
    <row r="1481" spans="1:12">
      <c r="A1481" t="s">
        <v>127</v>
      </c>
      <c r="B1481" t="str">
        <f t="shared" si="92"/>
        <v>3011</v>
      </c>
      <c r="C1481" t="str">
        <f t="shared" si="93"/>
        <v>301</v>
      </c>
      <c r="D1481" t="str">
        <f t="shared" si="94"/>
        <v>30</v>
      </c>
      <c r="E1481" t="str">
        <f t="shared" si="95"/>
        <v>30112</v>
      </c>
      <c r="F1481">
        <v>30112</v>
      </c>
      <c r="G1481">
        <v>25010100</v>
      </c>
      <c r="H1481" t="s">
        <v>92</v>
      </c>
      <c r="I1481">
        <v>18</v>
      </c>
      <c r="J1481">
        <v>0</v>
      </c>
      <c r="K1481">
        <v>0</v>
      </c>
      <c r="L1481"/>
    </row>
    <row r="1482" spans="1:12">
      <c r="A1482" t="s">
        <v>127</v>
      </c>
      <c r="B1482" t="str">
        <f t="shared" si="92"/>
        <v>3011</v>
      </c>
      <c r="C1482" t="str">
        <f t="shared" si="93"/>
        <v>301</v>
      </c>
      <c r="D1482" t="str">
        <f t="shared" si="94"/>
        <v>30</v>
      </c>
      <c r="E1482" t="str">
        <f t="shared" si="95"/>
        <v>30112</v>
      </c>
      <c r="F1482">
        <v>30112</v>
      </c>
      <c r="G1482">
        <v>25010100</v>
      </c>
      <c r="H1482" t="s">
        <v>92</v>
      </c>
      <c r="I1482">
        <v>21</v>
      </c>
      <c r="J1482">
        <v>116346.14</v>
      </c>
      <c r="K1482">
        <v>118208.379687682</v>
      </c>
      <c r="L1482"/>
    </row>
    <row r="1483" spans="1:12">
      <c r="A1483" t="s">
        <v>127</v>
      </c>
      <c r="B1483" t="str">
        <f t="shared" si="92"/>
        <v>3011</v>
      </c>
      <c r="C1483" t="str">
        <f t="shared" si="93"/>
        <v>301</v>
      </c>
      <c r="D1483" t="str">
        <f t="shared" si="94"/>
        <v>30</v>
      </c>
      <c r="E1483" t="str">
        <f t="shared" si="95"/>
        <v>30112</v>
      </c>
      <c r="F1483">
        <v>30112</v>
      </c>
      <c r="G1483">
        <v>25010100</v>
      </c>
      <c r="H1483" t="s">
        <v>92</v>
      </c>
      <c r="I1483">
        <v>24</v>
      </c>
      <c r="J1483">
        <v>0</v>
      </c>
      <c r="K1483">
        <v>0</v>
      </c>
      <c r="L1483"/>
    </row>
    <row r="1484" spans="1:12">
      <c r="A1484" t="s">
        <v>127</v>
      </c>
      <c r="B1484" t="str">
        <f t="shared" si="92"/>
        <v>3011</v>
      </c>
      <c r="C1484" t="str">
        <f t="shared" si="93"/>
        <v>301</v>
      </c>
      <c r="D1484" t="str">
        <f t="shared" si="94"/>
        <v>30</v>
      </c>
      <c r="E1484" t="str">
        <f t="shared" si="95"/>
        <v>30114</v>
      </c>
      <c r="F1484">
        <v>30114</v>
      </c>
      <c r="G1484">
        <v>25000003</v>
      </c>
      <c r="H1484" t="s">
        <v>92</v>
      </c>
      <c r="I1484">
        <v>3</v>
      </c>
      <c r="J1484">
        <v>0</v>
      </c>
      <c r="K1484">
        <v>0</v>
      </c>
      <c r="L1484"/>
    </row>
    <row r="1485" spans="1:12">
      <c r="A1485" t="s">
        <v>127</v>
      </c>
      <c r="B1485" t="str">
        <f t="shared" si="92"/>
        <v>3011</v>
      </c>
      <c r="C1485" t="str">
        <f t="shared" si="93"/>
        <v>301</v>
      </c>
      <c r="D1485" t="str">
        <f t="shared" si="94"/>
        <v>30</v>
      </c>
      <c r="E1485" t="str">
        <f t="shared" si="95"/>
        <v>30112</v>
      </c>
      <c r="F1485">
        <v>30112</v>
      </c>
      <c r="G1485">
        <v>25010000</v>
      </c>
      <c r="H1485" t="s">
        <v>92</v>
      </c>
      <c r="I1485">
        <v>20</v>
      </c>
      <c r="J1485">
        <v>0</v>
      </c>
      <c r="K1485">
        <v>0</v>
      </c>
      <c r="L1485"/>
    </row>
    <row r="1486" spans="1:12">
      <c r="A1486" t="s">
        <v>127</v>
      </c>
      <c r="B1486" t="str">
        <f t="shared" si="92"/>
        <v>3011</v>
      </c>
      <c r="C1486" t="str">
        <f t="shared" si="93"/>
        <v>301</v>
      </c>
      <c r="D1486" t="str">
        <f t="shared" si="94"/>
        <v>30</v>
      </c>
      <c r="E1486" t="str">
        <f t="shared" si="95"/>
        <v>30112</v>
      </c>
      <c r="F1486">
        <v>30112</v>
      </c>
      <c r="G1486">
        <v>25010000</v>
      </c>
      <c r="H1486" t="s">
        <v>92</v>
      </c>
      <c r="I1486">
        <v>23</v>
      </c>
      <c r="J1486">
        <v>0</v>
      </c>
      <c r="K1486">
        <v>0</v>
      </c>
      <c r="L1486"/>
    </row>
    <row r="1487" spans="1:12">
      <c r="A1487" t="s">
        <v>127</v>
      </c>
      <c r="B1487" t="str">
        <f t="shared" si="92"/>
        <v>3011</v>
      </c>
      <c r="C1487" t="str">
        <f t="shared" si="93"/>
        <v>301</v>
      </c>
      <c r="D1487" t="str">
        <f t="shared" si="94"/>
        <v>30</v>
      </c>
      <c r="E1487" t="str">
        <f t="shared" si="95"/>
        <v>30112</v>
      </c>
      <c r="F1487">
        <v>30112</v>
      </c>
      <c r="G1487">
        <v>25010000</v>
      </c>
      <c r="H1487" t="s">
        <v>92</v>
      </c>
      <c r="I1487">
        <v>26</v>
      </c>
      <c r="J1487">
        <v>0</v>
      </c>
      <c r="K1487">
        <v>0</v>
      </c>
      <c r="L1487"/>
    </row>
    <row r="1488" spans="1:12">
      <c r="A1488" t="s">
        <v>127</v>
      </c>
      <c r="B1488" t="str">
        <f t="shared" si="92"/>
        <v>3011</v>
      </c>
      <c r="C1488" t="str">
        <f t="shared" si="93"/>
        <v>301</v>
      </c>
      <c r="D1488" t="str">
        <f t="shared" si="94"/>
        <v>30</v>
      </c>
      <c r="E1488" t="str">
        <f t="shared" si="95"/>
        <v>30112</v>
      </c>
      <c r="F1488">
        <v>30112</v>
      </c>
      <c r="G1488">
        <v>25010100</v>
      </c>
      <c r="H1488" t="s">
        <v>92</v>
      </c>
      <c r="I1488">
        <v>3</v>
      </c>
      <c r="J1488">
        <v>0</v>
      </c>
      <c r="K1488">
        <v>0</v>
      </c>
      <c r="L1488"/>
    </row>
    <row r="1489" spans="1:12">
      <c r="A1489" t="s">
        <v>127</v>
      </c>
      <c r="B1489" t="str">
        <f t="shared" si="92"/>
        <v>3011</v>
      </c>
      <c r="C1489" t="str">
        <f t="shared" si="93"/>
        <v>301</v>
      </c>
      <c r="D1489" t="str">
        <f t="shared" si="94"/>
        <v>30</v>
      </c>
      <c r="E1489" t="str">
        <f t="shared" si="95"/>
        <v>30112</v>
      </c>
      <c r="F1489">
        <v>30112</v>
      </c>
      <c r="G1489">
        <v>25010100</v>
      </c>
      <c r="H1489" t="s">
        <v>92</v>
      </c>
      <c r="I1489">
        <v>10</v>
      </c>
      <c r="J1489">
        <v>0</v>
      </c>
      <c r="K1489">
        <v>0</v>
      </c>
      <c r="L1489"/>
    </row>
    <row r="1490" spans="1:12">
      <c r="A1490" t="s">
        <v>127</v>
      </c>
      <c r="B1490" t="str">
        <f t="shared" si="92"/>
        <v>3011</v>
      </c>
      <c r="C1490" t="str">
        <f t="shared" si="93"/>
        <v>301</v>
      </c>
      <c r="D1490" t="str">
        <f t="shared" si="94"/>
        <v>30</v>
      </c>
      <c r="E1490" t="str">
        <f t="shared" si="95"/>
        <v>30112</v>
      </c>
      <c r="F1490">
        <v>30112</v>
      </c>
      <c r="G1490">
        <v>25010100</v>
      </c>
      <c r="H1490" t="s">
        <v>92</v>
      </c>
      <c r="I1490">
        <v>13</v>
      </c>
      <c r="J1490">
        <v>0</v>
      </c>
      <c r="K1490">
        <v>0</v>
      </c>
      <c r="L1490"/>
    </row>
    <row r="1491" spans="1:12">
      <c r="A1491" t="s">
        <v>127</v>
      </c>
      <c r="B1491" t="str">
        <f t="shared" si="92"/>
        <v>3011</v>
      </c>
      <c r="C1491" t="str">
        <f t="shared" si="93"/>
        <v>301</v>
      </c>
      <c r="D1491" t="str">
        <f t="shared" si="94"/>
        <v>30</v>
      </c>
      <c r="E1491" t="str">
        <f t="shared" si="95"/>
        <v>30112</v>
      </c>
      <c r="F1491">
        <v>30112</v>
      </c>
      <c r="G1491">
        <v>25010100</v>
      </c>
      <c r="H1491" t="s">
        <v>92</v>
      </c>
      <c r="I1491">
        <v>16</v>
      </c>
      <c r="J1491">
        <v>0</v>
      </c>
      <c r="K1491">
        <v>0</v>
      </c>
      <c r="L1491"/>
    </row>
    <row r="1492" spans="1:12">
      <c r="A1492" t="s">
        <v>127</v>
      </c>
      <c r="B1492" t="str">
        <f t="shared" si="92"/>
        <v>3011</v>
      </c>
      <c r="C1492" t="str">
        <f t="shared" si="93"/>
        <v>301</v>
      </c>
      <c r="D1492" t="str">
        <f t="shared" si="94"/>
        <v>30</v>
      </c>
      <c r="E1492" t="str">
        <f t="shared" si="95"/>
        <v>30112</v>
      </c>
      <c r="F1492">
        <v>30112</v>
      </c>
      <c r="G1492">
        <v>25010100</v>
      </c>
      <c r="H1492" t="s">
        <v>92</v>
      </c>
      <c r="I1492">
        <v>19</v>
      </c>
      <c r="J1492">
        <v>0</v>
      </c>
      <c r="K1492">
        <v>0</v>
      </c>
      <c r="L1492"/>
    </row>
    <row r="1493" spans="1:12">
      <c r="A1493" t="s">
        <v>127</v>
      </c>
      <c r="B1493" t="str">
        <f t="shared" si="92"/>
        <v>3011</v>
      </c>
      <c r="C1493" t="str">
        <f t="shared" si="93"/>
        <v>301</v>
      </c>
      <c r="D1493" t="str">
        <f t="shared" si="94"/>
        <v>30</v>
      </c>
      <c r="E1493" t="str">
        <f t="shared" si="95"/>
        <v>30112</v>
      </c>
      <c r="F1493">
        <v>30112</v>
      </c>
      <c r="G1493">
        <v>25010100</v>
      </c>
      <c r="H1493" t="s">
        <v>92</v>
      </c>
      <c r="I1493">
        <v>26</v>
      </c>
      <c r="J1493">
        <v>0</v>
      </c>
      <c r="K1493">
        <v>0</v>
      </c>
      <c r="L1493"/>
    </row>
    <row r="1494" spans="1:12">
      <c r="A1494" t="s">
        <v>127</v>
      </c>
      <c r="B1494" t="str">
        <f t="shared" si="92"/>
        <v>3011</v>
      </c>
      <c r="C1494" t="str">
        <f t="shared" si="93"/>
        <v>301</v>
      </c>
      <c r="D1494" t="str">
        <f t="shared" si="94"/>
        <v>30</v>
      </c>
      <c r="E1494" t="str">
        <f t="shared" si="95"/>
        <v>30114</v>
      </c>
      <c r="F1494">
        <v>30114</v>
      </c>
      <c r="G1494">
        <v>25000003</v>
      </c>
      <c r="H1494" t="s">
        <v>92</v>
      </c>
      <c r="I1494">
        <v>5</v>
      </c>
      <c r="J1494">
        <v>0</v>
      </c>
      <c r="K1494">
        <v>0</v>
      </c>
      <c r="L1494"/>
    </row>
    <row r="1495" spans="1:12">
      <c r="A1495" t="s">
        <v>127</v>
      </c>
      <c r="B1495" t="str">
        <f t="shared" si="92"/>
        <v>3011</v>
      </c>
      <c r="C1495" t="str">
        <f t="shared" si="93"/>
        <v>301</v>
      </c>
      <c r="D1495" t="str">
        <f t="shared" si="94"/>
        <v>30</v>
      </c>
      <c r="E1495" t="str">
        <f t="shared" si="95"/>
        <v>30114</v>
      </c>
      <c r="F1495">
        <v>30114</v>
      </c>
      <c r="G1495">
        <v>25000003</v>
      </c>
      <c r="H1495" t="s">
        <v>92</v>
      </c>
      <c r="I1495">
        <v>8</v>
      </c>
      <c r="J1495">
        <v>0</v>
      </c>
      <c r="K1495">
        <v>0</v>
      </c>
      <c r="L1495"/>
    </row>
    <row r="1496" spans="1:12">
      <c r="A1496" t="s">
        <v>127</v>
      </c>
      <c r="B1496" t="str">
        <f t="shared" si="92"/>
        <v>3011</v>
      </c>
      <c r="C1496" t="str">
        <f t="shared" si="93"/>
        <v>301</v>
      </c>
      <c r="D1496" t="str">
        <f t="shared" si="94"/>
        <v>30</v>
      </c>
      <c r="E1496" t="str">
        <f t="shared" si="95"/>
        <v>30114</v>
      </c>
      <c r="F1496">
        <v>30114</v>
      </c>
      <c r="G1496">
        <v>25000003</v>
      </c>
      <c r="H1496" t="s">
        <v>92</v>
      </c>
      <c r="I1496">
        <v>11</v>
      </c>
      <c r="J1496">
        <v>0</v>
      </c>
      <c r="K1496">
        <v>0</v>
      </c>
      <c r="L1496"/>
    </row>
    <row r="1497" spans="1:12">
      <c r="A1497" t="s">
        <v>127</v>
      </c>
      <c r="B1497" t="str">
        <f t="shared" si="92"/>
        <v>3011</v>
      </c>
      <c r="C1497" t="str">
        <f t="shared" si="93"/>
        <v>301</v>
      </c>
      <c r="D1497" t="str">
        <f t="shared" si="94"/>
        <v>30</v>
      </c>
      <c r="E1497" t="str">
        <f t="shared" si="95"/>
        <v>30114</v>
      </c>
      <c r="F1497">
        <v>30114</v>
      </c>
      <c r="G1497">
        <v>25000003</v>
      </c>
      <c r="H1497" t="s">
        <v>92</v>
      </c>
      <c r="I1497">
        <v>14</v>
      </c>
      <c r="J1497">
        <v>0</v>
      </c>
      <c r="K1497">
        <v>0</v>
      </c>
      <c r="L1497"/>
    </row>
    <row r="1498" spans="1:12">
      <c r="A1498" t="s">
        <v>127</v>
      </c>
      <c r="B1498" t="str">
        <f t="shared" si="92"/>
        <v>3011</v>
      </c>
      <c r="C1498" t="str">
        <f t="shared" si="93"/>
        <v>301</v>
      </c>
      <c r="D1498" t="str">
        <f t="shared" si="94"/>
        <v>30</v>
      </c>
      <c r="E1498" t="str">
        <f t="shared" si="95"/>
        <v>30114</v>
      </c>
      <c r="F1498">
        <v>30114</v>
      </c>
      <c r="G1498">
        <v>25000003</v>
      </c>
      <c r="H1498" t="s">
        <v>92</v>
      </c>
      <c r="I1498">
        <v>21</v>
      </c>
      <c r="J1498">
        <v>2504156.73</v>
      </c>
      <c r="K1498">
        <v>2551301.6942088902</v>
      </c>
      <c r="L1498"/>
    </row>
    <row r="1499" spans="1:12">
      <c r="A1499" t="s">
        <v>127</v>
      </c>
      <c r="B1499" t="str">
        <f t="shared" si="92"/>
        <v>3011</v>
      </c>
      <c r="C1499" t="str">
        <f t="shared" si="93"/>
        <v>301</v>
      </c>
      <c r="D1499" t="str">
        <f t="shared" si="94"/>
        <v>30</v>
      </c>
      <c r="E1499" t="str">
        <f t="shared" si="95"/>
        <v>30114</v>
      </c>
      <c r="F1499">
        <v>30114</v>
      </c>
      <c r="G1499">
        <v>25000003</v>
      </c>
      <c r="H1499" t="s">
        <v>92</v>
      </c>
      <c r="I1499">
        <v>24</v>
      </c>
      <c r="J1499">
        <v>0</v>
      </c>
      <c r="K1499">
        <v>0</v>
      </c>
      <c r="L1499"/>
    </row>
    <row r="1500" spans="1:12">
      <c r="A1500" t="s">
        <v>127</v>
      </c>
      <c r="B1500" t="str">
        <f t="shared" si="92"/>
        <v>3011</v>
      </c>
      <c r="C1500" t="str">
        <f t="shared" si="93"/>
        <v>301</v>
      </c>
      <c r="D1500" t="str">
        <f t="shared" si="94"/>
        <v>30</v>
      </c>
      <c r="E1500" t="str">
        <f t="shared" si="95"/>
        <v>30114</v>
      </c>
      <c r="F1500">
        <v>30114</v>
      </c>
      <c r="G1500">
        <v>25000007</v>
      </c>
      <c r="H1500" t="s">
        <v>92</v>
      </c>
      <c r="I1500">
        <v>1</v>
      </c>
      <c r="J1500">
        <v>0</v>
      </c>
      <c r="K1500">
        <v>0</v>
      </c>
      <c r="L1500"/>
    </row>
    <row r="1501" spans="1:12">
      <c r="A1501" t="s">
        <v>127</v>
      </c>
      <c r="B1501" t="str">
        <f t="shared" si="92"/>
        <v>3011</v>
      </c>
      <c r="C1501" t="str">
        <f t="shared" si="93"/>
        <v>301</v>
      </c>
      <c r="D1501" t="str">
        <f t="shared" si="94"/>
        <v>30</v>
      </c>
      <c r="E1501" t="str">
        <f t="shared" si="95"/>
        <v>30114</v>
      </c>
      <c r="F1501">
        <v>30114</v>
      </c>
      <c r="G1501">
        <v>25000007</v>
      </c>
      <c r="H1501" t="s">
        <v>92</v>
      </c>
      <c r="I1501">
        <v>4</v>
      </c>
      <c r="J1501">
        <v>0</v>
      </c>
      <c r="K1501">
        <v>0</v>
      </c>
      <c r="L1501"/>
    </row>
    <row r="1502" spans="1:12">
      <c r="A1502" t="s">
        <v>127</v>
      </c>
      <c r="B1502" t="str">
        <f t="shared" si="92"/>
        <v>3011</v>
      </c>
      <c r="C1502" t="str">
        <f t="shared" si="93"/>
        <v>301</v>
      </c>
      <c r="D1502" t="str">
        <f t="shared" si="94"/>
        <v>30</v>
      </c>
      <c r="E1502" t="str">
        <f t="shared" si="95"/>
        <v>30114</v>
      </c>
      <c r="F1502">
        <v>30114</v>
      </c>
      <c r="G1502">
        <v>25000007</v>
      </c>
      <c r="H1502" t="s">
        <v>92</v>
      </c>
      <c r="I1502">
        <v>7</v>
      </c>
      <c r="J1502">
        <v>0</v>
      </c>
      <c r="K1502">
        <v>0</v>
      </c>
      <c r="L1502"/>
    </row>
    <row r="1503" spans="1:12">
      <c r="A1503" t="s">
        <v>127</v>
      </c>
      <c r="B1503" t="str">
        <f t="shared" si="92"/>
        <v>3011</v>
      </c>
      <c r="C1503" t="str">
        <f t="shared" si="93"/>
        <v>301</v>
      </c>
      <c r="D1503" t="str">
        <f t="shared" si="94"/>
        <v>30</v>
      </c>
      <c r="E1503" t="str">
        <f t="shared" si="95"/>
        <v>30114</v>
      </c>
      <c r="F1503">
        <v>30114</v>
      </c>
      <c r="G1503">
        <v>25000007</v>
      </c>
      <c r="H1503" t="s">
        <v>92</v>
      </c>
      <c r="I1503">
        <v>14</v>
      </c>
      <c r="J1503">
        <v>0</v>
      </c>
      <c r="K1503">
        <v>0</v>
      </c>
      <c r="L1503"/>
    </row>
    <row r="1504" spans="1:12">
      <c r="A1504" t="s">
        <v>127</v>
      </c>
      <c r="B1504" t="str">
        <f t="shared" si="92"/>
        <v>3011</v>
      </c>
      <c r="C1504" t="str">
        <f t="shared" si="93"/>
        <v>301</v>
      </c>
      <c r="D1504" t="str">
        <f t="shared" si="94"/>
        <v>30</v>
      </c>
      <c r="E1504" t="str">
        <f t="shared" si="95"/>
        <v>30114</v>
      </c>
      <c r="F1504">
        <v>30114</v>
      </c>
      <c r="G1504">
        <v>25000007</v>
      </c>
      <c r="H1504" t="s">
        <v>92</v>
      </c>
      <c r="I1504">
        <v>17</v>
      </c>
      <c r="J1504">
        <v>0</v>
      </c>
      <c r="K1504">
        <v>0</v>
      </c>
      <c r="L1504"/>
    </row>
    <row r="1505" spans="1:12">
      <c r="A1505" t="s">
        <v>127</v>
      </c>
      <c r="B1505" t="str">
        <f t="shared" si="92"/>
        <v>3011</v>
      </c>
      <c r="C1505" t="str">
        <f t="shared" si="93"/>
        <v>301</v>
      </c>
      <c r="D1505" t="str">
        <f t="shared" si="94"/>
        <v>30</v>
      </c>
      <c r="E1505" t="str">
        <f t="shared" si="95"/>
        <v>30114</v>
      </c>
      <c r="F1505">
        <v>30114</v>
      </c>
      <c r="G1505">
        <v>25000007</v>
      </c>
      <c r="H1505" t="s">
        <v>92</v>
      </c>
      <c r="I1505">
        <v>20</v>
      </c>
      <c r="J1505">
        <v>0</v>
      </c>
      <c r="K1505">
        <v>0</v>
      </c>
      <c r="L1505"/>
    </row>
    <row r="1506" spans="1:12">
      <c r="A1506" t="s">
        <v>127</v>
      </c>
      <c r="B1506" t="str">
        <f t="shared" si="92"/>
        <v>3011</v>
      </c>
      <c r="C1506" t="str">
        <f t="shared" si="93"/>
        <v>301</v>
      </c>
      <c r="D1506" t="str">
        <f t="shared" si="94"/>
        <v>30</v>
      </c>
      <c r="E1506" t="str">
        <f t="shared" si="95"/>
        <v>30114</v>
      </c>
      <c r="F1506">
        <v>30114</v>
      </c>
      <c r="G1506">
        <v>25000007</v>
      </c>
      <c r="H1506" t="s">
        <v>92</v>
      </c>
      <c r="I1506">
        <v>23</v>
      </c>
      <c r="J1506">
        <v>0</v>
      </c>
      <c r="K1506">
        <v>0</v>
      </c>
      <c r="L1506"/>
    </row>
    <row r="1507" spans="1:12">
      <c r="A1507" t="s">
        <v>127</v>
      </c>
      <c r="B1507" t="str">
        <f t="shared" si="92"/>
        <v>3011</v>
      </c>
      <c r="C1507" t="str">
        <f t="shared" si="93"/>
        <v>301</v>
      </c>
      <c r="D1507" t="str">
        <f t="shared" si="94"/>
        <v>30</v>
      </c>
      <c r="E1507" t="str">
        <f t="shared" si="95"/>
        <v>30114</v>
      </c>
      <c r="F1507">
        <v>30114</v>
      </c>
      <c r="G1507">
        <v>25000008</v>
      </c>
      <c r="H1507" t="s">
        <v>92</v>
      </c>
      <c r="I1507">
        <v>2</v>
      </c>
      <c r="J1507">
        <v>0</v>
      </c>
      <c r="K1507">
        <v>0</v>
      </c>
      <c r="L1507"/>
    </row>
    <row r="1508" spans="1:12">
      <c r="A1508" t="s">
        <v>127</v>
      </c>
      <c r="B1508" t="str">
        <f t="shared" si="92"/>
        <v>3011</v>
      </c>
      <c r="C1508" t="str">
        <f t="shared" si="93"/>
        <v>301</v>
      </c>
      <c r="D1508" t="str">
        <f t="shared" si="94"/>
        <v>30</v>
      </c>
      <c r="E1508" t="str">
        <f t="shared" si="95"/>
        <v>30114</v>
      </c>
      <c r="F1508">
        <v>30114</v>
      </c>
      <c r="G1508">
        <v>25000008</v>
      </c>
      <c r="H1508" t="s">
        <v>92</v>
      </c>
      <c r="I1508">
        <v>9</v>
      </c>
      <c r="J1508">
        <v>0</v>
      </c>
      <c r="K1508">
        <v>0</v>
      </c>
      <c r="L1508"/>
    </row>
    <row r="1509" spans="1:12">
      <c r="A1509" t="s">
        <v>127</v>
      </c>
      <c r="B1509" t="str">
        <f t="shared" si="92"/>
        <v>3011</v>
      </c>
      <c r="C1509" t="str">
        <f t="shared" si="93"/>
        <v>301</v>
      </c>
      <c r="D1509" t="str">
        <f t="shared" si="94"/>
        <v>30</v>
      </c>
      <c r="E1509" t="str">
        <f t="shared" si="95"/>
        <v>30114</v>
      </c>
      <c r="F1509">
        <v>30114</v>
      </c>
      <c r="G1509">
        <v>25000008</v>
      </c>
      <c r="H1509" t="s">
        <v>92</v>
      </c>
      <c r="I1509">
        <v>12</v>
      </c>
      <c r="J1509">
        <v>0</v>
      </c>
      <c r="K1509">
        <v>0</v>
      </c>
      <c r="L1509"/>
    </row>
    <row r="1510" spans="1:12">
      <c r="A1510" t="s">
        <v>127</v>
      </c>
      <c r="B1510" t="str">
        <f t="shared" si="92"/>
        <v>3011</v>
      </c>
      <c r="C1510" t="str">
        <f t="shared" si="93"/>
        <v>301</v>
      </c>
      <c r="D1510" t="str">
        <f t="shared" si="94"/>
        <v>30</v>
      </c>
      <c r="E1510" t="str">
        <f t="shared" si="95"/>
        <v>30114</v>
      </c>
      <c r="F1510">
        <v>30114</v>
      </c>
      <c r="G1510">
        <v>25000008</v>
      </c>
      <c r="H1510" t="s">
        <v>92</v>
      </c>
      <c r="I1510">
        <v>15</v>
      </c>
      <c r="J1510">
        <v>0</v>
      </c>
      <c r="K1510">
        <v>0</v>
      </c>
      <c r="L1510"/>
    </row>
    <row r="1511" spans="1:12">
      <c r="A1511" t="s">
        <v>127</v>
      </c>
      <c r="B1511" t="str">
        <f t="shared" si="92"/>
        <v>3011</v>
      </c>
      <c r="C1511" t="str">
        <f t="shared" si="93"/>
        <v>301</v>
      </c>
      <c r="D1511" t="str">
        <f t="shared" si="94"/>
        <v>30</v>
      </c>
      <c r="E1511" t="str">
        <f t="shared" si="95"/>
        <v>30114</v>
      </c>
      <c r="F1511">
        <v>30114</v>
      </c>
      <c r="G1511">
        <v>25000008</v>
      </c>
      <c r="H1511" t="s">
        <v>92</v>
      </c>
      <c r="I1511">
        <v>18</v>
      </c>
      <c r="J1511">
        <v>0</v>
      </c>
      <c r="K1511">
        <v>0</v>
      </c>
      <c r="L1511"/>
    </row>
    <row r="1512" spans="1:12">
      <c r="A1512" t="s">
        <v>127</v>
      </c>
      <c r="B1512" t="str">
        <f t="shared" si="92"/>
        <v>3011</v>
      </c>
      <c r="C1512" t="str">
        <f t="shared" si="93"/>
        <v>301</v>
      </c>
      <c r="D1512" t="str">
        <f t="shared" si="94"/>
        <v>30</v>
      </c>
      <c r="E1512" t="str">
        <f t="shared" si="95"/>
        <v>30114</v>
      </c>
      <c r="F1512">
        <v>30114</v>
      </c>
      <c r="G1512">
        <v>25000008</v>
      </c>
      <c r="H1512" t="s">
        <v>92</v>
      </c>
      <c r="I1512">
        <v>25</v>
      </c>
      <c r="J1512">
        <v>0</v>
      </c>
      <c r="K1512">
        <v>0</v>
      </c>
      <c r="L1512"/>
    </row>
    <row r="1513" spans="1:12">
      <c r="A1513" t="s">
        <v>127</v>
      </c>
      <c r="B1513" t="str">
        <f t="shared" si="92"/>
        <v>3011</v>
      </c>
      <c r="C1513" t="str">
        <f t="shared" si="93"/>
        <v>301</v>
      </c>
      <c r="D1513" t="str">
        <f t="shared" si="94"/>
        <v>30</v>
      </c>
      <c r="E1513" t="str">
        <f t="shared" si="95"/>
        <v>30114</v>
      </c>
      <c r="F1513">
        <v>30114</v>
      </c>
      <c r="G1513">
        <v>25000009</v>
      </c>
      <c r="H1513" t="s">
        <v>92</v>
      </c>
      <c r="I1513">
        <v>7</v>
      </c>
      <c r="J1513">
        <v>0</v>
      </c>
      <c r="K1513">
        <v>0</v>
      </c>
      <c r="L1513"/>
    </row>
    <row r="1514" spans="1:12">
      <c r="A1514" t="s">
        <v>127</v>
      </c>
      <c r="B1514" t="str">
        <f t="shared" si="92"/>
        <v>3011</v>
      </c>
      <c r="C1514" t="str">
        <f t="shared" si="93"/>
        <v>301</v>
      </c>
      <c r="D1514" t="str">
        <f t="shared" si="94"/>
        <v>30</v>
      </c>
      <c r="E1514" t="str">
        <f t="shared" si="95"/>
        <v>30114</v>
      </c>
      <c r="F1514">
        <v>30114</v>
      </c>
      <c r="G1514">
        <v>25000009</v>
      </c>
      <c r="H1514" t="s">
        <v>92</v>
      </c>
      <c r="I1514">
        <v>10</v>
      </c>
      <c r="J1514">
        <v>0</v>
      </c>
      <c r="K1514">
        <v>0</v>
      </c>
      <c r="L1514"/>
    </row>
    <row r="1515" spans="1:12">
      <c r="A1515" t="s">
        <v>127</v>
      </c>
      <c r="B1515" t="str">
        <f t="shared" si="92"/>
        <v>3011</v>
      </c>
      <c r="C1515" t="str">
        <f t="shared" si="93"/>
        <v>301</v>
      </c>
      <c r="D1515" t="str">
        <f t="shared" si="94"/>
        <v>30</v>
      </c>
      <c r="E1515" t="str">
        <f t="shared" si="95"/>
        <v>30114</v>
      </c>
      <c r="F1515">
        <v>30114</v>
      </c>
      <c r="G1515">
        <v>25000009</v>
      </c>
      <c r="H1515" t="s">
        <v>92</v>
      </c>
      <c r="I1515">
        <v>13</v>
      </c>
      <c r="J1515">
        <v>0</v>
      </c>
      <c r="K1515">
        <v>0</v>
      </c>
      <c r="L1515"/>
    </row>
    <row r="1516" spans="1:12">
      <c r="A1516" t="s">
        <v>127</v>
      </c>
      <c r="B1516" t="str">
        <f t="shared" si="92"/>
        <v>3011</v>
      </c>
      <c r="C1516" t="str">
        <f t="shared" si="93"/>
        <v>301</v>
      </c>
      <c r="D1516" t="str">
        <f t="shared" si="94"/>
        <v>30</v>
      </c>
      <c r="E1516" t="str">
        <f t="shared" si="95"/>
        <v>30114</v>
      </c>
      <c r="F1516">
        <v>30114</v>
      </c>
      <c r="G1516">
        <v>25000009</v>
      </c>
      <c r="H1516" t="s">
        <v>92</v>
      </c>
      <c r="I1516">
        <v>20</v>
      </c>
      <c r="J1516">
        <v>0</v>
      </c>
      <c r="K1516">
        <v>0</v>
      </c>
      <c r="L1516"/>
    </row>
    <row r="1517" spans="1:12">
      <c r="A1517" t="s">
        <v>127</v>
      </c>
      <c r="B1517" t="str">
        <f t="shared" si="92"/>
        <v>3011</v>
      </c>
      <c r="C1517" t="str">
        <f t="shared" si="93"/>
        <v>301</v>
      </c>
      <c r="D1517" t="str">
        <f t="shared" si="94"/>
        <v>30</v>
      </c>
      <c r="E1517" t="str">
        <f t="shared" si="95"/>
        <v>30114</v>
      </c>
      <c r="F1517">
        <v>30114</v>
      </c>
      <c r="G1517">
        <v>25000009</v>
      </c>
      <c r="H1517" t="s">
        <v>92</v>
      </c>
      <c r="I1517">
        <v>23</v>
      </c>
      <c r="J1517">
        <v>0</v>
      </c>
      <c r="K1517">
        <v>0</v>
      </c>
      <c r="L1517"/>
    </row>
    <row r="1518" spans="1:12">
      <c r="A1518" t="s">
        <v>127</v>
      </c>
      <c r="B1518" t="str">
        <f t="shared" si="92"/>
        <v>3011</v>
      </c>
      <c r="C1518" t="str">
        <f t="shared" si="93"/>
        <v>301</v>
      </c>
      <c r="D1518" t="str">
        <f t="shared" si="94"/>
        <v>30</v>
      </c>
      <c r="E1518" t="str">
        <f t="shared" si="95"/>
        <v>30114</v>
      </c>
      <c r="F1518">
        <v>30114</v>
      </c>
      <c r="G1518">
        <v>25000009</v>
      </c>
      <c r="H1518" t="s">
        <v>92</v>
      </c>
      <c r="I1518">
        <v>26</v>
      </c>
      <c r="J1518">
        <v>0</v>
      </c>
      <c r="K1518">
        <v>0</v>
      </c>
      <c r="L1518"/>
    </row>
    <row r="1519" spans="1:12">
      <c r="A1519" t="s">
        <v>127</v>
      </c>
      <c r="B1519" t="str">
        <f t="shared" si="92"/>
        <v>3011</v>
      </c>
      <c r="C1519" t="str">
        <f t="shared" si="93"/>
        <v>301</v>
      </c>
      <c r="D1519" t="str">
        <f t="shared" si="94"/>
        <v>30</v>
      </c>
      <c r="E1519" t="str">
        <f t="shared" si="95"/>
        <v>30117</v>
      </c>
      <c r="F1519">
        <v>30117</v>
      </c>
      <c r="G1519">
        <v>25000200</v>
      </c>
      <c r="H1519" t="s">
        <v>92</v>
      </c>
      <c r="I1519">
        <v>1</v>
      </c>
      <c r="J1519">
        <v>0</v>
      </c>
      <c r="K1519">
        <v>0</v>
      </c>
      <c r="L1519"/>
    </row>
    <row r="1520" spans="1:12">
      <c r="A1520" t="s">
        <v>127</v>
      </c>
      <c r="B1520" t="str">
        <f t="shared" si="92"/>
        <v>3011</v>
      </c>
      <c r="C1520" t="str">
        <f t="shared" si="93"/>
        <v>301</v>
      </c>
      <c r="D1520" t="str">
        <f t="shared" si="94"/>
        <v>30</v>
      </c>
      <c r="E1520" t="str">
        <f t="shared" si="95"/>
        <v>30117</v>
      </c>
      <c r="F1520">
        <v>30117</v>
      </c>
      <c r="G1520">
        <v>25000200</v>
      </c>
      <c r="H1520" t="s">
        <v>92</v>
      </c>
      <c r="I1520">
        <v>5</v>
      </c>
      <c r="J1520">
        <v>0</v>
      </c>
      <c r="K1520">
        <v>0</v>
      </c>
      <c r="L1520"/>
    </row>
    <row r="1521" spans="1:12">
      <c r="A1521" t="s">
        <v>127</v>
      </c>
      <c r="B1521" t="str">
        <f t="shared" si="92"/>
        <v>3011</v>
      </c>
      <c r="C1521" t="str">
        <f t="shared" si="93"/>
        <v>301</v>
      </c>
      <c r="D1521" t="str">
        <f t="shared" si="94"/>
        <v>30</v>
      </c>
      <c r="E1521" t="str">
        <f t="shared" si="95"/>
        <v>30117</v>
      </c>
      <c r="F1521">
        <v>30117</v>
      </c>
      <c r="G1521">
        <v>25000200</v>
      </c>
      <c r="H1521" t="s">
        <v>92</v>
      </c>
      <c r="I1521">
        <v>8</v>
      </c>
      <c r="J1521">
        <v>0</v>
      </c>
      <c r="K1521">
        <v>0</v>
      </c>
      <c r="L1521"/>
    </row>
    <row r="1522" spans="1:12">
      <c r="A1522" t="s">
        <v>127</v>
      </c>
      <c r="B1522" t="str">
        <f t="shared" si="92"/>
        <v>3011</v>
      </c>
      <c r="C1522" t="str">
        <f t="shared" si="93"/>
        <v>301</v>
      </c>
      <c r="D1522" t="str">
        <f t="shared" si="94"/>
        <v>30</v>
      </c>
      <c r="E1522" t="str">
        <f t="shared" si="95"/>
        <v>30117</v>
      </c>
      <c r="F1522">
        <v>30117</v>
      </c>
      <c r="G1522">
        <v>25000200</v>
      </c>
      <c r="H1522" t="s">
        <v>92</v>
      </c>
      <c r="I1522">
        <v>11</v>
      </c>
      <c r="J1522">
        <v>0</v>
      </c>
      <c r="K1522">
        <v>0</v>
      </c>
      <c r="L1522"/>
    </row>
    <row r="1523" spans="1:12">
      <c r="A1523" t="s">
        <v>127</v>
      </c>
      <c r="B1523" t="str">
        <f t="shared" si="92"/>
        <v>3011</v>
      </c>
      <c r="C1523" t="str">
        <f t="shared" si="93"/>
        <v>301</v>
      </c>
      <c r="D1523" t="str">
        <f t="shared" si="94"/>
        <v>30</v>
      </c>
      <c r="E1523" t="str">
        <f t="shared" si="95"/>
        <v>30117</v>
      </c>
      <c r="F1523">
        <v>30117</v>
      </c>
      <c r="G1523">
        <v>25000200</v>
      </c>
      <c r="H1523" t="s">
        <v>92</v>
      </c>
      <c r="I1523">
        <v>14</v>
      </c>
      <c r="J1523">
        <v>0</v>
      </c>
      <c r="K1523">
        <v>0</v>
      </c>
      <c r="L1523"/>
    </row>
    <row r="1524" spans="1:12">
      <c r="A1524" t="s">
        <v>127</v>
      </c>
      <c r="B1524" t="str">
        <f t="shared" si="92"/>
        <v>3011</v>
      </c>
      <c r="C1524" t="str">
        <f t="shared" si="93"/>
        <v>301</v>
      </c>
      <c r="D1524" t="str">
        <f t="shared" si="94"/>
        <v>30</v>
      </c>
      <c r="E1524" t="str">
        <f t="shared" si="95"/>
        <v>30117</v>
      </c>
      <c r="F1524">
        <v>30117</v>
      </c>
      <c r="G1524">
        <v>25000200</v>
      </c>
      <c r="H1524" t="s">
        <v>92</v>
      </c>
      <c r="I1524">
        <v>21</v>
      </c>
      <c r="J1524">
        <v>23785362.920000002</v>
      </c>
      <c r="K1524">
        <v>25083144.518690601</v>
      </c>
      <c r="L1524"/>
    </row>
    <row r="1525" spans="1:12">
      <c r="A1525" t="s">
        <v>127</v>
      </c>
      <c r="B1525" t="str">
        <f t="shared" si="92"/>
        <v>3011</v>
      </c>
      <c r="C1525" t="str">
        <f t="shared" si="93"/>
        <v>301</v>
      </c>
      <c r="D1525" t="str">
        <f t="shared" si="94"/>
        <v>30</v>
      </c>
      <c r="E1525" t="str">
        <f t="shared" si="95"/>
        <v>30117</v>
      </c>
      <c r="F1525">
        <v>30117</v>
      </c>
      <c r="G1525">
        <v>25000200</v>
      </c>
      <c r="H1525" t="s">
        <v>92</v>
      </c>
      <c r="I1525">
        <v>24</v>
      </c>
      <c r="J1525">
        <v>0</v>
      </c>
      <c r="K1525">
        <v>0</v>
      </c>
      <c r="L1525"/>
    </row>
    <row r="1526" spans="1:12">
      <c r="A1526" t="s">
        <v>127</v>
      </c>
      <c r="B1526" t="str">
        <f t="shared" si="92"/>
        <v>3012</v>
      </c>
      <c r="C1526" t="str">
        <f t="shared" si="93"/>
        <v>301</v>
      </c>
      <c r="D1526" t="str">
        <f t="shared" si="94"/>
        <v>30</v>
      </c>
      <c r="E1526" t="str">
        <f t="shared" si="95"/>
        <v>30120</v>
      </c>
      <c r="F1526">
        <v>3012</v>
      </c>
      <c r="G1526">
        <v>21400000</v>
      </c>
      <c r="H1526" t="s">
        <v>128</v>
      </c>
      <c r="I1526">
        <v>1</v>
      </c>
      <c r="J1526">
        <v>0</v>
      </c>
      <c r="K1526">
        <v>0</v>
      </c>
      <c r="L1526"/>
    </row>
    <row r="1527" spans="1:12">
      <c r="A1527" t="s">
        <v>127</v>
      </c>
      <c r="B1527" t="str">
        <f t="shared" si="92"/>
        <v>3012</v>
      </c>
      <c r="C1527" t="str">
        <f t="shared" si="93"/>
        <v>301</v>
      </c>
      <c r="D1527" t="str">
        <f t="shared" si="94"/>
        <v>30</v>
      </c>
      <c r="E1527" t="str">
        <f t="shared" si="95"/>
        <v>30120</v>
      </c>
      <c r="F1527">
        <v>3012</v>
      </c>
      <c r="G1527">
        <v>21400000</v>
      </c>
      <c r="H1527" t="s">
        <v>128</v>
      </c>
      <c r="I1527">
        <v>4</v>
      </c>
      <c r="J1527">
        <v>8422299.2514225692</v>
      </c>
      <c r="K1527">
        <v>9742626.9700386804</v>
      </c>
      <c r="L1527"/>
    </row>
    <row r="1528" spans="1:12">
      <c r="A1528" t="s">
        <v>127</v>
      </c>
      <c r="B1528" t="str">
        <f t="shared" si="92"/>
        <v>3012</v>
      </c>
      <c r="C1528" t="str">
        <f t="shared" si="93"/>
        <v>301</v>
      </c>
      <c r="D1528" t="str">
        <f t="shared" si="94"/>
        <v>30</v>
      </c>
      <c r="E1528" t="str">
        <f t="shared" si="95"/>
        <v>30120</v>
      </c>
      <c r="F1528">
        <v>3012</v>
      </c>
      <c r="G1528">
        <v>21400000</v>
      </c>
      <c r="H1528" t="s">
        <v>128</v>
      </c>
      <c r="I1528">
        <v>7</v>
      </c>
      <c r="J1528">
        <v>0</v>
      </c>
      <c r="K1528">
        <v>0</v>
      </c>
      <c r="L1528"/>
    </row>
    <row r="1529" spans="1:12">
      <c r="A1529" t="s">
        <v>127</v>
      </c>
      <c r="B1529" t="str">
        <f t="shared" si="92"/>
        <v>3012</v>
      </c>
      <c r="C1529" t="str">
        <f t="shared" si="93"/>
        <v>301</v>
      </c>
      <c r="D1529" t="str">
        <f t="shared" si="94"/>
        <v>30</v>
      </c>
      <c r="E1529" t="str">
        <f t="shared" si="95"/>
        <v>30120</v>
      </c>
      <c r="F1529">
        <v>3012</v>
      </c>
      <c r="G1529">
        <v>21400000</v>
      </c>
      <c r="H1529" t="s">
        <v>128</v>
      </c>
      <c r="I1529">
        <v>14</v>
      </c>
      <c r="J1529">
        <v>420.65035202066701</v>
      </c>
      <c r="K1529">
        <v>486.59390294884201</v>
      </c>
      <c r="L1529"/>
    </row>
    <row r="1530" spans="1:12">
      <c r="A1530" t="s">
        <v>127</v>
      </c>
      <c r="B1530" t="str">
        <f t="shared" si="92"/>
        <v>3012</v>
      </c>
      <c r="C1530" t="str">
        <f t="shared" si="93"/>
        <v>301</v>
      </c>
      <c r="D1530" t="str">
        <f t="shared" si="94"/>
        <v>30</v>
      </c>
      <c r="E1530" t="str">
        <f t="shared" si="95"/>
        <v>30120</v>
      </c>
      <c r="F1530">
        <v>3012</v>
      </c>
      <c r="G1530">
        <v>21400000</v>
      </c>
      <c r="H1530" t="s">
        <v>128</v>
      </c>
      <c r="I1530">
        <v>17</v>
      </c>
      <c r="J1530">
        <v>0</v>
      </c>
      <c r="K1530">
        <v>0</v>
      </c>
      <c r="L1530"/>
    </row>
    <row r="1531" spans="1:12">
      <c r="A1531" t="s">
        <v>127</v>
      </c>
      <c r="B1531" t="str">
        <f t="shared" si="92"/>
        <v>3012</v>
      </c>
      <c r="C1531" t="str">
        <f t="shared" si="93"/>
        <v>301</v>
      </c>
      <c r="D1531" t="str">
        <f t="shared" si="94"/>
        <v>30</v>
      </c>
      <c r="E1531" t="str">
        <f t="shared" si="95"/>
        <v>30120</v>
      </c>
      <c r="F1531">
        <v>3012</v>
      </c>
      <c r="G1531">
        <v>21400000</v>
      </c>
      <c r="H1531" t="s">
        <v>128</v>
      </c>
      <c r="I1531">
        <v>20</v>
      </c>
      <c r="J1531">
        <v>0</v>
      </c>
      <c r="K1531">
        <v>0</v>
      </c>
      <c r="L1531"/>
    </row>
    <row r="1532" spans="1:12">
      <c r="A1532" t="s">
        <v>127</v>
      </c>
      <c r="B1532" t="str">
        <f t="shared" si="92"/>
        <v>3012</v>
      </c>
      <c r="C1532" t="str">
        <f t="shared" si="93"/>
        <v>301</v>
      </c>
      <c r="D1532" t="str">
        <f t="shared" si="94"/>
        <v>30</v>
      </c>
      <c r="E1532" t="str">
        <f t="shared" si="95"/>
        <v>30120</v>
      </c>
      <c r="F1532">
        <v>3012</v>
      </c>
      <c r="G1532">
        <v>21400000</v>
      </c>
      <c r="H1532" t="s">
        <v>128</v>
      </c>
      <c r="I1532">
        <v>23</v>
      </c>
      <c r="J1532">
        <v>0</v>
      </c>
      <c r="K1532">
        <v>0</v>
      </c>
      <c r="L1532"/>
    </row>
    <row r="1533" spans="1:12">
      <c r="A1533" t="s">
        <v>127</v>
      </c>
      <c r="B1533" t="str">
        <f t="shared" si="92"/>
        <v>3012</v>
      </c>
      <c r="C1533" t="str">
        <f t="shared" si="93"/>
        <v>301</v>
      </c>
      <c r="D1533" t="str">
        <f t="shared" si="94"/>
        <v>30</v>
      </c>
      <c r="E1533" t="str">
        <f t="shared" si="95"/>
        <v>30120</v>
      </c>
      <c r="F1533">
        <v>3012</v>
      </c>
      <c r="G1533">
        <v>21401000</v>
      </c>
      <c r="H1533" t="s">
        <v>128</v>
      </c>
      <c r="I1533">
        <v>7</v>
      </c>
      <c r="J1533">
        <v>0</v>
      </c>
      <c r="K1533">
        <v>0</v>
      </c>
      <c r="L1533"/>
    </row>
    <row r="1534" spans="1:12">
      <c r="A1534" t="s">
        <v>127</v>
      </c>
      <c r="B1534" t="str">
        <f t="shared" si="92"/>
        <v>3012</v>
      </c>
      <c r="C1534" t="str">
        <f t="shared" si="93"/>
        <v>301</v>
      </c>
      <c r="D1534" t="str">
        <f t="shared" si="94"/>
        <v>30</v>
      </c>
      <c r="E1534" t="str">
        <f t="shared" si="95"/>
        <v>30120</v>
      </c>
      <c r="F1534">
        <v>3012</v>
      </c>
      <c r="G1534">
        <v>21401000</v>
      </c>
      <c r="H1534" t="s">
        <v>128</v>
      </c>
      <c r="I1534">
        <v>10</v>
      </c>
      <c r="J1534">
        <v>0</v>
      </c>
      <c r="K1534">
        <v>0</v>
      </c>
      <c r="L1534"/>
    </row>
    <row r="1535" spans="1:12">
      <c r="A1535" t="s">
        <v>127</v>
      </c>
      <c r="B1535" t="str">
        <f t="shared" si="92"/>
        <v>3012</v>
      </c>
      <c r="C1535" t="str">
        <f t="shared" si="93"/>
        <v>301</v>
      </c>
      <c r="D1535" t="str">
        <f t="shared" si="94"/>
        <v>30</v>
      </c>
      <c r="E1535" t="str">
        <f t="shared" si="95"/>
        <v>30120</v>
      </c>
      <c r="F1535">
        <v>3012</v>
      </c>
      <c r="G1535">
        <v>21401000</v>
      </c>
      <c r="H1535" t="s">
        <v>128</v>
      </c>
      <c r="I1535">
        <v>13</v>
      </c>
      <c r="J1535">
        <v>0</v>
      </c>
      <c r="K1535">
        <v>0</v>
      </c>
      <c r="L1535"/>
    </row>
    <row r="1536" spans="1:12">
      <c r="A1536" t="s">
        <v>127</v>
      </c>
      <c r="B1536" t="str">
        <f t="shared" si="92"/>
        <v>3012</v>
      </c>
      <c r="C1536" t="str">
        <f t="shared" si="93"/>
        <v>301</v>
      </c>
      <c r="D1536" t="str">
        <f t="shared" si="94"/>
        <v>30</v>
      </c>
      <c r="E1536" t="str">
        <f t="shared" si="95"/>
        <v>30120</v>
      </c>
      <c r="F1536">
        <v>3012</v>
      </c>
      <c r="G1536">
        <v>21401000</v>
      </c>
      <c r="H1536" t="s">
        <v>128</v>
      </c>
      <c r="I1536">
        <v>20</v>
      </c>
      <c r="J1536">
        <v>0</v>
      </c>
      <c r="K1536">
        <v>0</v>
      </c>
      <c r="L1536"/>
    </row>
    <row r="1537" spans="1:12">
      <c r="A1537" t="s">
        <v>127</v>
      </c>
      <c r="B1537" t="str">
        <f t="shared" si="92"/>
        <v>3012</v>
      </c>
      <c r="C1537" t="str">
        <f t="shared" si="93"/>
        <v>301</v>
      </c>
      <c r="D1537" t="str">
        <f t="shared" si="94"/>
        <v>30</v>
      </c>
      <c r="E1537" t="str">
        <f t="shared" si="95"/>
        <v>30120</v>
      </c>
      <c r="F1537">
        <v>3012</v>
      </c>
      <c r="G1537">
        <v>21401000</v>
      </c>
      <c r="H1537" t="s">
        <v>128</v>
      </c>
      <c r="I1537">
        <v>23</v>
      </c>
      <c r="J1537">
        <v>0</v>
      </c>
      <c r="K1537">
        <v>0</v>
      </c>
      <c r="L1537"/>
    </row>
    <row r="1538" spans="1:12">
      <c r="A1538" t="s">
        <v>127</v>
      </c>
      <c r="B1538" t="str">
        <f t="shared" si="92"/>
        <v>3012</v>
      </c>
      <c r="C1538" t="str">
        <f t="shared" si="93"/>
        <v>301</v>
      </c>
      <c r="D1538" t="str">
        <f t="shared" si="94"/>
        <v>30</v>
      </c>
      <c r="E1538" t="str">
        <f t="shared" si="95"/>
        <v>30120</v>
      </c>
      <c r="F1538">
        <v>3012</v>
      </c>
      <c r="G1538">
        <v>21401000</v>
      </c>
      <c r="H1538" t="s">
        <v>128</v>
      </c>
      <c r="I1538">
        <v>26</v>
      </c>
      <c r="J1538">
        <v>0</v>
      </c>
      <c r="K1538">
        <v>0</v>
      </c>
      <c r="L1538"/>
    </row>
    <row r="1539" spans="1:12">
      <c r="A1539" t="s">
        <v>127</v>
      </c>
      <c r="B1539" t="str">
        <f t="shared" ref="B1539:B1602" si="96">+LEFT(E1539,4)</f>
        <v>3012</v>
      </c>
      <c r="C1539" t="str">
        <f t="shared" ref="C1539:C1602" si="97">+LEFT(E1539,3)</f>
        <v>301</v>
      </c>
      <c r="D1539" t="str">
        <f t="shared" ref="D1539:D1602" si="98">+LEFT(E1539,2)</f>
        <v>30</v>
      </c>
      <c r="E1539" t="str">
        <f t="shared" ref="E1539:E1602" si="99">+LEFT(F1539&amp;"00000",5)</f>
        <v>30120</v>
      </c>
      <c r="F1539">
        <v>3012</v>
      </c>
      <c r="G1539">
        <v>21403000</v>
      </c>
      <c r="H1539" t="s">
        <v>129</v>
      </c>
      <c r="I1539">
        <v>1</v>
      </c>
      <c r="J1539">
        <v>0</v>
      </c>
      <c r="K1539">
        <v>0</v>
      </c>
      <c r="L1539"/>
    </row>
    <row r="1540" spans="1:12">
      <c r="A1540" t="s">
        <v>127</v>
      </c>
      <c r="B1540" t="str">
        <f t="shared" si="96"/>
        <v>3012</v>
      </c>
      <c r="C1540" t="str">
        <f t="shared" si="97"/>
        <v>301</v>
      </c>
      <c r="D1540" t="str">
        <f t="shared" si="98"/>
        <v>30</v>
      </c>
      <c r="E1540" t="str">
        <f t="shared" si="99"/>
        <v>30120</v>
      </c>
      <c r="F1540">
        <v>3012</v>
      </c>
      <c r="G1540">
        <v>21403000</v>
      </c>
      <c r="H1540" t="s">
        <v>129</v>
      </c>
      <c r="I1540">
        <v>8</v>
      </c>
      <c r="J1540">
        <v>0</v>
      </c>
      <c r="K1540">
        <v>0</v>
      </c>
      <c r="L1540"/>
    </row>
    <row r="1541" spans="1:12">
      <c r="A1541" t="s">
        <v>127</v>
      </c>
      <c r="B1541" t="str">
        <f t="shared" si="96"/>
        <v>3012</v>
      </c>
      <c r="C1541" t="str">
        <f t="shared" si="97"/>
        <v>301</v>
      </c>
      <c r="D1541" t="str">
        <f t="shared" si="98"/>
        <v>30</v>
      </c>
      <c r="E1541" t="str">
        <f t="shared" si="99"/>
        <v>30120</v>
      </c>
      <c r="F1541">
        <v>3012</v>
      </c>
      <c r="G1541">
        <v>21403000</v>
      </c>
      <c r="H1541" t="s">
        <v>129</v>
      </c>
      <c r="I1541">
        <v>11</v>
      </c>
      <c r="J1541">
        <v>0</v>
      </c>
      <c r="K1541">
        <v>0</v>
      </c>
      <c r="L1541"/>
    </row>
    <row r="1542" spans="1:12">
      <c r="A1542" t="s">
        <v>127</v>
      </c>
      <c r="B1542" t="str">
        <f t="shared" si="96"/>
        <v>3011</v>
      </c>
      <c r="C1542" t="str">
        <f t="shared" si="97"/>
        <v>301</v>
      </c>
      <c r="D1542" t="str">
        <f t="shared" si="98"/>
        <v>30</v>
      </c>
      <c r="E1542" t="str">
        <f t="shared" si="99"/>
        <v>30112</v>
      </c>
      <c r="F1542">
        <v>30112</v>
      </c>
      <c r="G1542">
        <v>25010100</v>
      </c>
      <c r="H1542" t="s">
        <v>92</v>
      </c>
      <c r="I1542">
        <v>22</v>
      </c>
      <c r="J1542">
        <v>0</v>
      </c>
      <c r="K1542">
        <v>0</v>
      </c>
      <c r="L1542"/>
    </row>
    <row r="1543" spans="1:12">
      <c r="A1543" t="s">
        <v>127</v>
      </c>
      <c r="B1543" t="str">
        <f t="shared" si="96"/>
        <v>3011</v>
      </c>
      <c r="C1543" t="str">
        <f t="shared" si="97"/>
        <v>301</v>
      </c>
      <c r="D1543" t="str">
        <f t="shared" si="98"/>
        <v>30</v>
      </c>
      <c r="E1543" t="str">
        <f t="shared" si="99"/>
        <v>30112</v>
      </c>
      <c r="F1543">
        <v>30112</v>
      </c>
      <c r="G1543">
        <v>25010100</v>
      </c>
      <c r="H1543" t="s">
        <v>92</v>
      </c>
      <c r="I1543">
        <v>25</v>
      </c>
      <c r="J1543">
        <v>0</v>
      </c>
      <c r="K1543">
        <v>0</v>
      </c>
      <c r="L1543"/>
    </row>
    <row r="1544" spans="1:12">
      <c r="A1544" t="s">
        <v>127</v>
      </c>
      <c r="B1544" t="str">
        <f t="shared" si="96"/>
        <v>3011</v>
      </c>
      <c r="C1544" t="str">
        <f t="shared" si="97"/>
        <v>301</v>
      </c>
      <c r="D1544" t="str">
        <f t="shared" si="98"/>
        <v>30</v>
      </c>
      <c r="E1544" t="str">
        <f t="shared" si="99"/>
        <v>30114</v>
      </c>
      <c r="F1544">
        <v>30114</v>
      </c>
      <c r="G1544">
        <v>25000003</v>
      </c>
      <c r="H1544" t="s">
        <v>92</v>
      </c>
      <c r="I1544">
        <v>2</v>
      </c>
      <c r="J1544">
        <v>0</v>
      </c>
      <c r="K1544">
        <v>0</v>
      </c>
      <c r="L1544"/>
    </row>
    <row r="1545" spans="1:12">
      <c r="A1545" t="s">
        <v>127</v>
      </c>
      <c r="B1545" t="str">
        <f t="shared" si="96"/>
        <v>3011</v>
      </c>
      <c r="C1545" t="str">
        <f t="shared" si="97"/>
        <v>301</v>
      </c>
      <c r="D1545" t="str">
        <f t="shared" si="98"/>
        <v>30</v>
      </c>
      <c r="E1545" t="str">
        <f t="shared" si="99"/>
        <v>30114</v>
      </c>
      <c r="F1545">
        <v>30114</v>
      </c>
      <c r="G1545">
        <v>25000003</v>
      </c>
      <c r="H1545" t="s">
        <v>92</v>
      </c>
      <c r="I1545">
        <v>9</v>
      </c>
      <c r="J1545">
        <v>0</v>
      </c>
      <c r="K1545">
        <v>0</v>
      </c>
      <c r="L1545"/>
    </row>
    <row r="1546" spans="1:12">
      <c r="A1546" t="s">
        <v>127</v>
      </c>
      <c r="B1546" t="str">
        <f t="shared" si="96"/>
        <v>3011</v>
      </c>
      <c r="C1546" t="str">
        <f t="shared" si="97"/>
        <v>301</v>
      </c>
      <c r="D1546" t="str">
        <f t="shared" si="98"/>
        <v>30</v>
      </c>
      <c r="E1546" t="str">
        <f t="shared" si="99"/>
        <v>30114</v>
      </c>
      <c r="F1546">
        <v>30114</v>
      </c>
      <c r="G1546">
        <v>25000003</v>
      </c>
      <c r="H1546" t="s">
        <v>92</v>
      </c>
      <c r="I1546">
        <v>12</v>
      </c>
      <c r="J1546">
        <v>0</v>
      </c>
      <c r="K1546">
        <v>0</v>
      </c>
      <c r="L1546"/>
    </row>
    <row r="1547" spans="1:12">
      <c r="A1547" t="s">
        <v>127</v>
      </c>
      <c r="B1547" t="str">
        <f t="shared" si="96"/>
        <v>3011</v>
      </c>
      <c r="C1547" t="str">
        <f t="shared" si="97"/>
        <v>301</v>
      </c>
      <c r="D1547" t="str">
        <f t="shared" si="98"/>
        <v>30</v>
      </c>
      <c r="E1547" t="str">
        <f t="shared" si="99"/>
        <v>30114</v>
      </c>
      <c r="F1547">
        <v>30114</v>
      </c>
      <c r="G1547">
        <v>25000003</v>
      </c>
      <c r="H1547" t="s">
        <v>92</v>
      </c>
      <c r="I1547">
        <v>15</v>
      </c>
      <c r="J1547">
        <v>0</v>
      </c>
      <c r="K1547">
        <v>0</v>
      </c>
      <c r="L1547"/>
    </row>
    <row r="1548" spans="1:12">
      <c r="A1548" t="s">
        <v>127</v>
      </c>
      <c r="B1548" t="str">
        <f t="shared" si="96"/>
        <v>3011</v>
      </c>
      <c r="C1548" t="str">
        <f t="shared" si="97"/>
        <v>301</v>
      </c>
      <c r="D1548" t="str">
        <f t="shared" si="98"/>
        <v>30</v>
      </c>
      <c r="E1548" t="str">
        <f t="shared" si="99"/>
        <v>30114</v>
      </c>
      <c r="F1548">
        <v>30114</v>
      </c>
      <c r="G1548">
        <v>25000003</v>
      </c>
      <c r="H1548" t="s">
        <v>92</v>
      </c>
      <c r="I1548">
        <v>18</v>
      </c>
      <c r="J1548">
        <v>0</v>
      </c>
      <c r="K1548">
        <v>0</v>
      </c>
      <c r="L1548"/>
    </row>
    <row r="1549" spans="1:12">
      <c r="A1549" t="s">
        <v>127</v>
      </c>
      <c r="B1549" t="str">
        <f t="shared" si="96"/>
        <v>3011</v>
      </c>
      <c r="C1549" t="str">
        <f t="shared" si="97"/>
        <v>301</v>
      </c>
      <c r="D1549" t="str">
        <f t="shared" si="98"/>
        <v>30</v>
      </c>
      <c r="E1549" t="str">
        <f t="shared" si="99"/>
        <v>30114</v>
      </c>
      <c r="F1549">
        <v>30114</v>
      </c>
      <c r="G1549">
        <v>25000003</v>
      </c>
      <c r="H1549" t="s">
        <v>92</v>
      </c>
      <c r="I1549">
        <v>25</v>
      </c>
      <c r="J1549">
        <v>0</v>
      </c>
      <c r="K1549">
        <v>0</v>
      </c>
      <c r="L1549"/>
    </row>
    <row r="1550" spans="1:12">
      <c r="A1550" t="s">
        <v>127</v>
      </c>
      <c r="B1550" t="str">
        <f t="shared" si="96"/>
        <v>3011</v>
      </c>
      <c r="C1550" t="str">
        <f t="shared" si="97"/>
        <v>301</v>
      </c>
      <c r="D1550" t="str">
        <f t="shared" si="98"/>
        <v>30</v>
      </c>
      <c r="E1550" t="str">
        <f t="shared" si="99"/>
        <v>30114</v>
      </c>
      <c r="F1550">
        <v>30114</v>
      </c>
      <c r="G1550">
        <v>25000007</v>
      </c>
      <c r="H1550" t="s">
        <v>92</v>
      </c>
      <c r="I1550">
        <v>2</v>
      </c>
      <c r="J1550">
        <v>0</v>
      </c>
      <c r="K1550">
        <v>0</v>
      </c>
      <c r="L1550"/>
    </row>
    <row r="1551" spans="1:12">
      <c r="A1551" t="s">
        <v>127</v>
      </c>
      <c r="B1551" t="str">
        <f t="shared" si="96"/>
        <v>3011</v>
      </c>
      <c r="C1551" t="str">
        <f t="shared" si="97"/>
        <v>301</v>
      </c>
      <c r="D1551" t="str">
        <f t="shared" si="98"/>
        <v>30</v>
      </c>
      <c r="E1551" t="str">
        <f t="shared" si="99"/>
        <v>30114</v>
      </c>
      <c r="F1551">
        <v>30114</v>
      </c>
      <c r="G1551">
        <v>25000007</v>
      </c>
      <c r="H1551" t="s">
        <v>92</v>
      </c>
      <c r="I1551">
        <v>5</v>
      </c>
      <c r="J1551">
        <v>0</v>
      </c>
      <c r="K1551">
        <v>0</v>
      </c>
      <c r="L1551"/>
    </row>
    <row r="1552" spans="1:12">
      <c r="A1552" t="s">
        <v>127</v>
      </c>
      <c r="B1552" t="str">
        <f t="shared" si="96"/>
        <v>3011</v>
      </c>
      <c r="C1552" t="str">
        <f t="shared" si="97"/>
        <v>301</v>
      </c>
      <c r="D1552" t="str">
        <f t="shared" si="98"/>
        <v>30</v>
      </c>
      <c r="E1552" t="str">
        <f t="shared" si="99"/>
        <v>30114</v>
      </c>
      <c r="F1552">
        <v>30114</v>
      </c>
      <c r="G1552">
        <v>25000007</v>
      </c>
      <c r="H1552" t="s">
        <v>92</v>
      </c>
      <c r="I1552">
        <v>8</v>
      </c>
      <c r="J1552">
        <v>0</v>
      </c>
      <c r="K1552">
        <v>0</v>
      </c>
      <c r="L1552"/>
    </row>
    <row r="1553" spans="1:12">
      <c r="A1553" t="s">
        <v>127</v>
      </c>
      <c r="B1553" t="str">
        <f t="shared" si="96"/>
        <v>3011</v>
      </c>
      <c r="C1553" t="str">
        <f t="shared" si="97"/>
        <v>301</v>
      </c>
      <c r="D1553" t="str">
        <f t="shared" si="98"/>
        <v>30</v>
      </c>
      <c r="E1553" t="str">
        <f t="shared" si="99"/>
        <v>30114</v>
      </c>
      <c r="F1553">
        <v>30114</v>
      </c>
      <c r="G1553">
        <v>25000007</v>
      </c>
      <c r="H1553" t="s">
        <v>92</v>
      </c>
      <c r="I1553">
        <v>11</v>
      </c>
      <c r="J1553">
        <v>0</v>
      </c>
      <c r="K1553">
        <v>0</v>
      </c>
      <c r="L1553"/>
    </row>
    <row r="1554" spans="1:12">
      <c r="A1554" t="s">
        <v>127</v>
      </c>
      <c r="B1554" t="str">
        <f t="shared" si="96"/>
        <v>3011</v>
      </c>
      <c r="C1554" t="str">
        <f t="shared" si="97"/>
        <v>301</v>
      </c>
      <c r="D1554" t="str">
        <f t="shared" si="98"/>
        <v>30</v>
      </c>
      <c r="E1554" t="str">
        <f t="shared" si="99"/>
        <v>30114</v>
      </c>
      <c r="F1554">
        <v>30114</v>
      </c>
      <c r="G1554">
        <v>25000007</v>
      </c>
      <c r="H1554" t="s">
        <v>92</v>
      </c>
      <c r="I1554">
        <v>18</v>
      </c>
      <c r="J1554">
        <v>0</v>
      </c>
      <c r="K1554">
        <v>0</v>
      </c>
      <c r="L1554"/>
    </row>
    <row r="1555" spans="1:12">
      <c r="A1555" t="s">
        <v>127</v>
      </c>
      <c r="B1555" t="str">
        <f t="shared" si="96"/>
        <v>3011</v>
      </c>
      <c r="C1555" t="str">
        <f t="shared" si="97"/>
        <v>301</v>
      </c>
      <c r="D1555" t="str">
        <f t="shared" si="98"/>
        <v>30</v>
      </c>
      <c r="E1555" t="str">
        <f t="shared" si="99"/>
        <v>30114</v>
      </c>
      <c r="F1555">
        <v>30114</v>
      </c>
      <c r="G1555">
        <v>25000007</v>
      </c>
      <c r="H1555" t="s">
        <v>92</v>
      </c>
      <c r="I1555">
        <v>21</v>
      </c>
      <c r="J1555">
        <v>13413252.25</v>
      </c>
      <c r="K1555">
        <v>13829271.309069499</v>
      </c>
      <c r="L1555"/>
    </row>
    <row r="1556" spans="1:12">
      <c r="A1556" t="s">
        <v>127</v>
      </c>
      <c r="B1556" t="str">
        <f t="shared" si="96"/>
        <v>3011</v>
      </c>
      <c r="C1556" t="str">
        <f t="shared" si="97"/>
        <v>301</v>
      </c>
      <c r="D1556" t="str">
        <f t="shared" si="98"/>
        <v>30</v>
      </c>
      <c r="E1556" t="str">
        <f t="shared" si="99"/>
        <v>30114</v>
      </c>
      <c r="F1556">
        <v>30114</v>
      </c>
      <c r="G1556">
        <v>25000007</v>
      </c>
      <c r="H1556" t="s">
        <v>92</v>
      </c>
      <c r="I1556">
        <v>24</v>
      </c>
      <c r="J1556">
        <v>0</v>
      </c>
      <c r="K1556">
        <v>0</v>
      </c>
      <c r="L1556"/>
    </row>
    <row r="1557" spans="1:12">
      <c r="A1557" t="s">
        <v>127</v>
      </c>
      <c r="B1557" t="str">
        <f t="shared" si="96"/>
        <v>3011</v>
      </c>
      <c r="C1557" t="str">
        <f t="shared" si="97"/>
        <v>301</v>
      </c>
      <c r="D1557" t="str">
        <f t="shared" si="98"/>
        <v>30</v>
      </c>
      <c r="E1557" t="str">
        <f t="shared" si="99"/>
        <v>30114</v>
      </c>
      <c r="F1557">
        <v>30114</v>
      </c>
      <c r="G1557">
        <v>25000008</v>
      </c>
      <c r="H1557" t="s">
        <v>92</v>
      </c>
      <c r="I1557">
        <v>3</v>
      </c>
      <c r="J1557">
        <v>0</v>
      </c>
      <c r="K1557">
        <v>0</v>
      </c>
      <c r="L1557"/>
    </row>
    <row r="1558" spans="1:12">
      <c r="A1558" t="s">
        <v>127</v>
      </c>
      <c r="B1558" t="str">
        <f t="shared" si="96"/>
        <v>3011</v>
      </c>
      <c r="C1558" t="str">
        <f t="shared" si="97"/>
        <v>301</v>
      </c>
      <c r="D1558" t="str">
        <f t="shared" si="98"/>
        <v>30</v>
      </c>
      <c r="E1558" t="str">
        <f t="shared" si="99"/>
        <v>30114</v>
      </c>
      <c r="F1558">
        <v>30114</v>
      </c>
      <c r="G1558">
        <v>25000008</v>
      </c>
      <c r="H1558" t="s">
        <v>92</v>
      </c>
      <c r="I1558">
        <v>6</v>
      </c>
      <c r="J1558">
        <v>0</v>
      </c>
      <c r="K1558">
        <v>0</v>
      </c>
      <c r="L1558"/>
    </row>
    <row r="1559" spans="1:12">
      <c r="A1559" t="s">
        <v>127</v>
      </c>
      <c r="B1559" t="str">
        <f t="shared" si="96"/>
        <v>3011</v>
      </c>
      <c r="C1559" t="str">
        <f t="shared" si="97"/>
        <v>301</v>
      </c>
      <c r="D1559" t="str">
        <f t="shared" si="98"/>
        <v>30</v>
      </c>
      <c r="E1559" t="str">
        <f t="shared" si="99"/>
        <v>30114</v>
      </c>
      <c r="F1559">
        <v>30114</v>
      </c>
      <c r="G1559">
        <v>25000008</v>
      </c>
      <c r="H1559" t="s">
        <v>92</v>
      </c>
      <c r="I1559">
        <v>13</v>
      </c>
      <c r="J1559">
        <v>0</v>
      </c>
      <c r="K1559">
        <v>0</v>
      </c>
      <c r="L1559"/>
    </row>
    <row r="1560" spans="1:12">
      <c r="A1560" t="s">
        <v>127</v>
      </c>
      <c r="B1560" t="str">
        <f t="shared" si="96"/>
        <v>3011</v>
      </c>
      <c r="C1560" t="str">
        <f t="shared" si="97"/>
        <v>301</v>
      </c>
      <c r="D1560" t="str">
        <f t="shared" si="98"/>
        <v>30</v>
      </c>
      <c r="E1560" t="str">
        <f t="shared" si="99"/>
        <v>30114</v>
      </c>
      <c r="F1560">
        <v>30114</v>
      </c>
      <c r="G1560">
        <v>25000008</v>
      </c>
      <c r="H1560" t="s">
        <v>92</v>
      </c>
      <c r="I1560">
        <v>16</v>
      </c>
      <c r="J1560">
        <v>0</v>
      </c>
      <c r="K1560">
        <v>0</v>
      </c>
      <c r="L1560"/>
    </row>
    <row r="1561" spans="1:12">
      <c r="A1561" t="s">
        <v>127</v>
      </c>
      <c r="B1561" t="str">
        <f t="shared" si="96"/>
        <v>3011</v>
      </c>
      <c r="C1561" t="str">
        <f t="shared" si="97"/>
        <v>301</v>
      </c>
      <c r="D1561" t="str">
        <f t="shared" si="98"/>
        <v>30</v>
      </c>
      <c r="E1561" t="str">
        <f t="shared" si="99"/>
        <v>30114</v>
      </c>
      <c r="F1561">
        <v>30114</v>
      </c>
      <c r="G1561">
        <v>25000008</v>
      </c>
      <c r="H1561" t="s">
        <v>92</v>
      </c>
      <c r="I1561">
        <v>19</v>
      </c>
      <c r="J1561">
        <v>0</v>
      </c>
      <c r="K1561">
        <v>0</v>
      </c>
      <c r="L1561"/>
    </row>
    <row r="1562" spans="1:12">
      <c r="A1562" t="s">
        <v>127</v>
      </c>
      <c r="B1562" t="str">
        <f t="shared" si="96"/>
        <v>3011</v>
      </c>
      <c r="C1562" t="str">
        <f t="shared" si="97"/>
        <v>301</v>
      </c>
      <c r="D1562" t="str">
        <f t="shared" si="98"/>
        <v>30</v>
      </c>
      <c r="E1562" t="str">
        <f t="shared" si="99"/>
        <v>30114</v>
      </c>
      <c r="F1562">
        <v>30114</v>
      </c>
      <c r="G1562">
        <v>25000008</v>
      </c>
      <c r="H1562" t="s">
        <v>92</v>
      </c>
      <c r="I1562">
        <v>22</v>
      </c>
      <c r="J1562">
        <v>0</v>
      </c>
      <c r="K1562">
        <v>0</v>
      </c>
      <c r="L1562"/>
    </row>
    <row r="1563" spans="1:12">
      <c r="A1563" t="s">
        <v>127</v>
      </c>
      <c r="B1563" t="str">
        <f t="shared" si="96"/>
        <v>3011</v>
      </c>
      <c r="C1563" t="str">
        <f t="shared" si="97"/>
        <v>301</v>
      </c>
      <c r="D1563" t="str">
        <f t="shared" si="98"/>
        <v>30</v>
      </c>
      <c r="E1563" t="str">
        <f t="shared" si="99"/>
        <v>30114</v>
      </c>
      <c r="F1563">
        <v>30114</v>
      </c>
      <c r="G1563">
        <v>25000008</v>
      </c>
      <c r="H1563" t="s">
        <v>92</v>
      </c>
      <c r="I1563">
        <v>26</v>
      </c>
      <c r="J1563">
        <v>0</v>
      </c>
      <c r="K1563">
        <v>0</v>
      </c>
      <c r="L1563"/>
    </row>
    <row r="1564" spans="1:12">
      <c r="A1564" t="s">
        <v>127</v>
      </c>
      <c r="B1564" t="str">
        <f t="shared" si="96"/>
        <v>3011</v>
      </c>
      <c r="C1564" t="str">
        <f t="shared" si="97"/>
        <v>301</v>
      </c>
      <c r="D1564" t="str">
        <f t="shared" si="98"/>
        <v>30</v>
      </c>
      <c r="E1564" t="str">
        <f t="shared" si="99"/>
        <v>30114</v>
      </c>
      <c r="F1564">
        <v>30114</v>
      </c>
      <c r="G1564">
        <v>25000009</v>
      </c>
      <c r="H1564" t="s">
        <v>92</v>
      </c>
      <c r="I1564">
        <v>1</v>
      </c>
      <c r="J1564">
        <v>0</v>
      </c>
      <c r="K1564">
        <v>0</v>
      </c>
      <c r="L1564"/>
    </row>
    <row r="1565" spans="1:12">
      <c r="A1565" t="s">
        <v>127</v>
      </c>
      <c r="B1565" t="str">
        <f t="shared" si="96"/>
        <v>3011</v>
      </c>
      <c r="C1565" t="str">
        <f t="shared" si="97"/>
        <v>301</v>
      </c>
      <c r="D1565" t="str">
        <f t="shared" si="98"/>
        <v>30</v>
      </c>
      <c r="E1565" t="str">
        <f t="shared" si="99"/>
        <v>30114</v>
      </c>
      <c r="F1565">
        <v>30114</v>
      </c>
      <c r="G1565">
        <v>25000009</v>
      </c>
      <c r="H1565" t="s">
        <v>92</v>
      </c>
      <c r="I1565">
        <v>4</v>
      </c>
      <c r="J1565">
        <v>0</v>
      </c>
      <c r="K1565">
        <v>0</v>
      </c>
      <c r="L1565"/>
    </row>
    <row r="1566" spans="1:12">
      <c r="A1566" t="s">
        <v>127</v>
      </c>
      <c r="B1566" t="str">
        <f t="shared" si="96"/>
        <v>3011</v>
      </c>
      <c r="C1566" t="str">
        <f t="shared" si="97"/>
        <v>301</v>
      </c>
      <c r="D1566" t="str">
        <f t="shared" si="98"/>
        <v>30</v>
      </c>
      <c r="E1566" t="str">
        <f t="shared" si="99"/>
        <v>30114</v>
      </c>
      <c r="F1566">
        <v>30114</v>
      </c>
      <c r="G1566">
        <v>25000009</v>
      </c>
      <c r="H1566" t="s">
        <v>92</v>
      </c>
      <c r="I1566">
        <v>8</v>
      </c>
      <c r="J1566">
        <v>0</v>
      </c>
      <c r="K1566">
        <v>0</v>
      </c>
      <c r="L1566"/>
    </row>
    <row r="1567" spans="1:12">
      <c r="A1567" t="s">
        <v>127</v>
      </c>
      <c r="B1567" t="str">
        <f t="shared" si="96"/>
        <v>3011</v>
      </c>
      <c r="C1567" t="str">
        <f t="shared" si="97"/>
        <v>301</v>
      </c>
      <c r="D1567" t="str">
        <f t="shared" si="98"/>
        <v>30</v>
      </c>
      <c r="E1567" t="str">
        <f t="shared" si="99"/>
        <v>30114</v>
      </c>
      <c r="F1567">
        <v>30114</v>
      </c>
      <c r="G1567">
        <v>25000009</v>
      </c>
      <c r="H1567" t="s">
        <v>92</v>
      </c>
      <c r="I1567">
        <v>11</v>
      </c>
      <c r="J1567">
        <v>0</v>
      </c>
      <c r="K1567">
        <v>0</v>
      </c>
      <c r="L1567"/>
    </row>
    <row r="1568" spans="1:12">
      <c r="A1568" t="s">
        <v>127</v>
      </c>
      <c r="B1568" t="str">
        <f t="shared" si="96"/>
        <v>3011</v>
      </c>
      <c r="C1568" t="str">
        <f t="shared" si="97"/>
        <v>301</v>
      </c>
      <c r="D1568" t="str">
        <f t="shared" si="98"/>
        <v>30</v>
      </c>
      <c r="E1568" t="str">
        <f t="shared" si="99"/>
        <v>30114</v>
      </c>
      <c r="F1568">
        <v>30114</v>
      </c>
      <c r="G1568">
        <v>25000009</v>
      </c>
      <c r="H1568" t="s">
        <v>92</v>
      </c>
      <c r="I1568">
        <v>14</v>
      </c>
      <c r="J1568">
        <v>0</v>
      </c>
      <c r="K1568">
        <v>0</v>
      </c>
      <c r="L1568"/>
    </row>
    <row r="1569" spans="1:12">
      <c r="A1569" t="s">
        <v>127</v>
      </c>
      <c r="B1569" t="str">
        <f t="shared" si="96"/>
        <v>3011</v>
      </c>
      <c r="C1569" t="str">
        <f t="shared" si="97"/>
        <v>301</v>
      </c>
      <c r="D1569" t="str">
        <f t="shared" si="98"/>
        <v>30</v>
      </c>
      <c r="E1569" t="str">
        <f t="shared" si="99"/>
        <v>30114</v>
      </c>
      <c r="F1569">
        <v>30114</v>
      </c>
      <c r="G1569">
        <v>25000009</v>
      </c>
      <c r="H1569" t="s">
        <v>92</v>
      </c>
      <c r="I1569">
        <v>17</v>
      </c>
      <c r="J1569">
        <v>0</v>
      </c>
      <c r="K1569">
        <v>0</v>
      </c>
      <c r="L1569"/>
    </row>
    <row r="1570" spans="1:12">
      <c r="A1570" t="s">
        <v>127</v>
      </c>
      <c r="B1570" t="str">
        <f t="shared" si="96"/>
        <v>3011</v>
      </c>
      <c r="C1570" t="str">
        <f t="shared" si="97"/>
        <v>301</v>
      </c>
      <c r="D1570" t="str">
        <f t="shared" si="98"/>
        <v>30</v>
      </c>
      <c r="E1570" t="str">
        <f t="shared" si="99"/>
        <v>30114</v>
      </c>
      <c r="F1570">
        <v>30114</v>
      </c>
      <c r="G1570">
        <v>25000009</v>
      </c>
      <c r="H1570" t="s">
        <v>92</v>
      </c>
      <c r="I1570">
        <v>24</v>
      </c>
      <c r="J1570">
        <v>0</v>
      </c>
      <c r="K1570">
        <v>0</v>
      </c>
      <c r="L1570"/>
    </row>
    <row r="1571" spans="1:12">
      <c r="A1571" t="s">
        <v>127</v>
      </c>
      <c r="B1571" t="str">
        <f t="shared" si="96"/>
        <v>3011</v>
      </c>
      <c r="C1571" t="str">
        <f t="shared" si="97"/>
        <v>301</v>
      </c>
      <c r="D1571" t="str">
        <f t="shared" si="98"/>
        <v>30</v>
      </c>
      <c r="E1571" t="str">
        <f t="shared" si="99"/>
        <v>30117</v>
      </c>
      <c r="F1571">
        <v>30117</v>
      </c>
      <c r="G1571">
        <v>25000200</v>
      </c>
      <c r="H1571" t="s">
        <v>92</v>
      </c>
      <c r="I1571">
        <v>2</v>
      </c>
      <c r="J1571">
        <v>0</v>
      </c>
      <c r="K1571">
        <v>0</v>
      </c>
      <c r="L1571"/>
    </row>
    <row r="1572" spans="1:12">
      <c r="A1572" t="s">
        <v>127</v>
      </c>
      <c r="B1572" t="str">
        <f t="shared" si="96"/>
        <v>3011</v>
      </c>
      <c r="C1572" t="str">
        <f t="shared" si="97"/>
        <v>301</v>
      </c>
      <c r="D1572" t="str">
        <f t="shared" si="98"/>
        <v>30</v>
      </c>
      <c r="E1572" t="str">
        <f t="shared" si="99"/>
        <v>30117</v>
      </c>
      <c r="F1572">
        <v>30117</v>
      </c>
      <c r="G1572">
        <v>25000200</v>
      </c>
      <c r="H1572" t="s">
        <v>92</v>
      </c>
      <c r="I1572">
        <v>9</v>
      </c>
      <c r="J1572">
        <v>0</v>
      </c>
      <c r="K1572">
        <v>0</v>
      </c>
      <c r="L1572"/>
    </row>
    <row r="1573" spans="1:12">
      <c r="A1573" t="s">
        <v>127</v>
      </c>
      <c r="B1573" t="str">
        <f t="shared" si="96"/>
        <v>3011</v>
      </c>
      <c r="C1573" t="str">
        <f t="shared" si="97"/>
        <v>301</v>
      </c>
      <c r="D1573" t="str">
        <f t="shared" si="98"/>
        <v>30</v>
      </c>
      <c r="E1573" t="str">
        <f t="shared" si="99"/>
        <v>30117</v>
      </c>
      <c r="F1573">
        <v>30117</v>
      </c>
      <c r="G1573">
        <v>25000200</v>
      </c>
      <c r="H1573" t="s">
        <v>92</v>
      </c>
      <c r="I1573">
        <v>12</v>
      </c>
      <c r="J1573">
        <v>0</v>
      </c>
      <c r="K1573">
        <v>0</v>
      </c>
      <c r="L1573"/>
    </row>
    <row r="1574" spans="1:12">
      <c r="A1574" t="s">
        <v>127</v>
      </c>
      <c r="B1574" t="str">
        <f t="shared" si="96"/>
        <v>3011</v>
      </c>
      <c r="C1574" t="str">
        <f t="shared" si="97"/>
        <v>301</v>
      </c>
      <c r="D1574" t="str">
        <f t="shared" si="98"/>
        <v>30</v>
      </c>
      <c r="E1574" t="str">
        <f t="shared" si="99"/>
        <v>30117</v>
      </c>
      <c r="F1574">
        <v>30117</v>
      </c>
      <c r="G1574">
        <v>25000200</v>
      </c>
      <c r="H1574" t="s">
        <v>92</v>
      </c>
      <c r="I1574">
        <v>15</v>
      </c>
      <c r="J1574">
        <v>0</v>
      </c>
      <c r="K1574">
        <v>0</v>
      </c>
      <c r="L1574"/>
    </row>
    <row r="1575" spans="1:12">
      <c r="A1575" t="s">
        <v>127</v>
      </c>
      <c r="B1575" t="str">
        <f t="shared" si="96"/>
        <v>3011</v>
      </c>
      <c r="C1575" t="str">
        <f t="shared" si="97"/>
        <v>301</v>
      </c>
      <c r="D1575" t="str">
        <f t="shared" si="98"/>
        <v>30</v>
      </c>
      <c r="E1575" t="str">
        <f t="shared" si="99"/>
        <v>30117</v>
      </c>
      <c r="F1575">
        <v>30117</v>
      </c>
      <c r="G1575">
        <v>25000200</v>
      </c>
      <c r="H1575" t="s">
        <v>92</v>
      </c>
      <c r="I1575">
        <v>18</v>
      </c>
      <c r="J1575">
        <v>0</v>
      </c>
      <c r="K1575">
        <v>0</v>
      </c>
      <c r="L1575"/>
    </row>
    <row r="1576" spans="1:12">
      <c r="A1576" t="s">
        <v>127</v>
      </c>
      <c r="B1576" t="str">
        <f t="shared" si="96"/>
        <v>3011</v>
      </c>
      <c r="C1576" t="str">
        <f t="shared" si="97"/>
        <v>301</v>
      </c>
      <c r="D1576" t="str">
        <f t="shared" si="98"/>
        <v>30</v>
      </c>
      <c r="E1576" t="str">
        <f t="shared" si="99"/>
        <v>30117</v>
      </c>
      <c r="F1576">
        <v>30117</v>
      </c>
      <c r="G1576">
        <v>25000200</v>
      </c>
      <c r="H1576" t="s">
        <v>92</v>
      </c>
      <c r="I1576">
        <v>25</v>
      </c>
      <c r="J1576">
        <v>0</v>
      </c>
      <c r="K1576">
        <v>0</v>
      </c>
      <c r="L1576"/>
    </row>
    <row r="1577" spans="1:12">
      <c r="A1577" t="s">
        <v>127</v>
      </c>
      <c r="B1577" t="str">
        <f t="shared" si="96"/>
        <v>3012</v>
      </c>
      <c r="C1577" t="str">
        <f t="shared" si="97"/>
        <v>301</v>
      </c>
      <c r="D1577" t="str">
        <f t="shared" si="98"/>
        <v>30</v>
      </c>
      <c r="E1577" t="str">
        <f t="shared" si="99"/>
        <v>30120</v>
      </c>
      <c r="F1577">
        <v>3012</v>
      </c>
      <c r="G1577">
        <v>21400000</v>
      </c>
      <c r="H1577" t="s">
        <v>128</v>
      </c>
      <c r="I1577">
        <v>2</v>
      </c>
      <c r="J1577">
        <v>124931419.350481</v>
      </c>
      <c r="K1577">
        <v>144516381.95634201</v>
      </c>
      <c r="L1577"/>
    </row>
    <row r="1578" spans="1:12">
      <c r="A1578" t="s">
        <v>127</v>
      </c>
      <c r="B1578" t="str">
        <f t="shared" si="96"/>
        <v>3012</v>
      </c>
      <c r="C1578" t="str">
        <f t="shared" si="97"/>
        <v>301</v>
      </c>
      <c r="D1578" t="str">
        <f t="shared" si="98"/>
        <v>30</v>
      </c>
      <c r="E1578" t="str">
        <f t="shared" si="99"/>
        <v>30120</v>
      </c>
      <c r="F1578">
        <v>3012</v>
      </c>
      <c r="G1578">
        <v>21400000</v>
      </c>
      <c r="H1578" t="s">
        <v>128</v>
      </c>
      <c r="I1578">
        <v>5</v>
      </c>
      <c r="J1578">
        <v>0</v>
      </c>
      <c r="K1578">
        <v>0</v>
      </c>
      <c r="L1578"/>
    </row>
    <row r="1579" spans="1:12">
      <c r="A1579" t="s">
        <v>127</v>
      </c>
      <c r="B1579" t="str">
        <f t="shared" si="96"/>
        <v>3012</v>
      </c>
      <c r="C1579" t="str">
        <f t="shared" si="97"/>
        <v>301</v>
      </c>
      <c r="D1579" t="str">
        <f t="shared" si="98"/>
        <v>30</v>
      </c>
      <c r="E1579" t="str">
        <f t="shared" si="99"/>
        <v>30120</v>
      </c>
      <c r="F1579">
        <v>3012</v>
      </c>
      <c r="G1579">
        <v>21400000</v>
      </c>
      <c r="H1579" t="s">
        <v>128</v>
      </c>
      <c r="I1579">
        <v>8</v>
      </c>
      <c r="J1579">
        <v>0</v>
      </c>
      <c r="K1579">
        <v>0</v>
      </c>
      <c r="L1579"/>
    </row>
    <row r="1580" spans="1:12">
      <c r="A1580" t="s">
        <v>127</v>
      </c>
      <c r="B1580" t="str">
        <f t="shared" si="96"/>
        <v>3012</v>
      </c>
      <c r="C1580" t="str">
        <f t="shared" si="97"/>
        <v>301</v>
      </c>
      <c r="D1580" t="str">
        <f t="shared" si="98"/>
        <v>30</v>
      </c>
      <c r="E1580" t="str">
        <f t="shared" si="99"/>
        <v>30120</v>
      </c>
      <c r="F1580">
        <v>3012</v>
      </c>
      <c r="G1580">
        <v>21400000</v>
      </c>
      <c r="H1580" t="s">
        <v>128</v>
      </c>
      <c r="I1580">
        <v>11</v>
      </c>
      <c r="J1580">
        <v>0</v>
      </c>
      <c r="K1580">
        <v>0</v>
      </c>
      <c r="L1580"/>
    </row>
    <row r="1581" spans="1:12">
      <c r="A1581" t="s">
        <v>127</v>
      </c>
      <c r="B1581" t="str">
        <f t="shared" si="96"/>
        <v>3012</v>
      </c>
      <c r="C1581" t="str">
        <f t="shared" si="97"/>
        <v>301</v>
      </c>
      <c r="D1581" t="str">
        <f t="shared" si="98"/>
        <v>30</v>
      </c>
      <c r="E1581" t="str">
        <f t="shared" si="99"/>
        <v>30120</v>
      </c>
      <c r="F1581">
        <v>3012</v>
      </c>
      <c r="G1581">
        <v>21400000</v>
      </c>
      <c r="H1581" t="s">
        <v>128</v>
      </c>
      <c r="I1581">
        <v>18</v>
      </c>
      <c r="J1581">
        <v>0</v>
      </c>
      <c r="K1581">
        <v>0</v>
      </c>
      <c r="L1581"/>
    </row>
    <row r="1582" spans="1:12">
      <c r="A1582" t="s">
        <v>127</v>
      </c>
      <c r="B1582" t="str">
        <f t="shared" si="96"/>
        <v>3012</v>
      </c>
      <c r="C1582" t="str">
        <f t="shared" si="97"/>
        <v>301</v>
      </c>
      <c r="D1582" t="str">
        <f t="shared" si="98"/>
        <v>30</v>
      </c>
      <c r="E1582" t="str">
        <f t="shared" si="99"/>
        <v>30120</v>
      </c>
      <c r="F1582">
        <v>3012</v>
      </c>
      <c r="G1582">
        <v>21400000</v>
      </c>
      <c r="H1582" t="s">
        <v>128</v>
      </c>
      <c r="I1582">
        <v>21</v>
      </c>
      <c r="J1582">
        <v>0</v>
      </c>
      <c r="K1582">
        <v>0</v>
      </c>
      <c r="L1582"/>
    </row>
    <row r="1583" spans="1:12">
      <c r="A1583" t="s">
        <v>127</v>
      </c>
      <c r="B1583" t="str">
        <f t="shared" si="96"/>
        <v>3012</v>
      </c>
      <c r="C1583" t="str">
        <f t="shared" si="97"/>
        <v>301</v>
      </c>
      <c r="D1583" t="str">
        <f t="shared" si="98"/>
        <v>30</v>
      </c>
      <c r="E1583" t="str">
        <f t="shared" si="99"/>
        <v>30120</v>
      </c>
      <c r="F1583">
        <v>3012</v>
      </c>
      <c r="G1583">
        <v>21400000</v>
      </c>
      <c r="H1583" t="s">
        <v>128</v>
      </c>
      <c r="I1583">
        <v>24</v>
      </c>
      <c r="J1583">
        <v>0</v>
      </c>
      <c r="K1583">
        <v>0</v>
      </c>
      <c r="L1583"/>
    </row>
    <row r="1584" spans="1:12">
      <c r="A1584" t="s">
        <v>127</v>
      </c>
      <c r="B1584" t="str">
        <f t="shared" si="96"/>
        <v>3012</v>
      </c>
      <c r="C1584" t="str">
        <f t="shared" si="97"/>
        <v>301</v>
      </c>
      <c r="D1584" t="str">
        <f t="shared" si="98"/>
        <v>30</v>
      </c>
      <c r="E1584" t="str">
        <f t="shared" si="99"/>
        <v>30120</v>
      </c>
      <c r="F1584">
        <v>3012</v>
      </c>
      <c r="G1584">
        <v>21401000</v>
      </c>
      <c r="H1584" t="s">
        <v>128</v>
      </c>
      <c r="I1584">
        <v>3</v>
      </c>
      <c r="J1584">
        <v>0</v>
      </c>
      <c r="K1584">
        <v>0</v>
      </c>
      <c r="L1584"/>
    </row>
    <row r="1585" spans="1:12">
      <c r="A1585" t="s">
        <v>127</v>
      </c>
      <c r="B1585" t="str">
        <f t="shared" si="96"/>
        <v>3012</v>
      </c>
      <c r="C1585" t="str">
        <f t="shared" si="97"/>
        <v>301</v>
      </c>
      <c r="D1585" t="str">
        <f t="shared" si="98"/>
        <v>30</v>
      </c>
      <c r="E1585" t="str">
        <f t="shared" si="99"/>
        <v>30120</v>
      </c>
      <c r="F1585">
        <v>3012</v>
      </c>
      <c r="G1585">
        <v>21401000</v>
      </c>
      <c r="H1585" t="s">
        <v>128</v>
      </c>
      <c r="I1585">
        <v>6</v>
      </c>
      <c r="J1585">
        <v>0</v>
      </c>
      <c r="K1585">
        <v>0</v>
      </c>
      <c r="L1585"/>
    </row>
    <row r="1586" spans="1:12">
      <c r="A1586" t="s">
        <v>127</v>
      </c>
      <c r="B1586" t="str">
        <f t="shared" si="96"/>
        <v>3012</v>
      </c>
      <c r="C1586" t="str">
        <f t="shared" si="97"/>
        <v>301</v>
      </c>
      <c r="D1586" t="str">
        <f t="shared" si="98"/>
        <v>30</v>
      </c>
      <c r="E1586" t="str">
        <f t="shared" si="99"/>
        <v>30120</v>
      </c>
      <c r="F1586">
        <v>3012</v>
      </c>
      <c r="G1586">
        <v>21401000</v>
      </c>
      <c r="H1586" t="s">
        <v>128</v>
      </c>
      <c r="I1586">
        <v>9</v>
      </c>
      <c r="J1586">
        <v>0</v>
      </c>
      <c r="K1586">
        <v>0</v>
      </c>
      <c r="L1586"/>
    </row>
    <row r="1587" spans="1:12">
      <c r="A1587" t="s">
        <v>127</v>
      </c>
      <c r="B1587" t="str">
        <f t="shared" si="96"/>
        <v>3012</v>
      </c>
      <c r="C1587" t="str">
        <f t="shared" si="97"/>
        <v>301</v>
      </c>
      <c r="D1587" t="str">
        <f t="shared" si="98"/>
        <v>30</v>
      </c>
      <c r="E1587" t="str">
        <f t="shared" si="99"/>
        <v>30120</v>
      </c>
      <c r="F1587">
        <v>3012</v>
      </c>
      <c r="G1587">
        <v>21401000</v>
      </c>
      <c r="H1587" t="s">
        <v>128</v>
      </c>
      <c r="I1587">
        <v>12</v>
      </c>
      <c r="J1587">
        <v>10493030.504078999</v>
      </c>
      <c r="K1587">
        <v>12204970.433143901</v>
      </c>
      <c r="L1587"/>
    </row>
    <row r="1588" spans="1:12">
      <c r="A1588" t="s">
        <v>127</v>
      </c>
      <c r="B1588" t="str">
        <f t="shared" si="96"/>
        <v>3012</v>
      </c>
      <c r="C1588" t="str">
        <f t="shared" si="97"/>
        <v>301</v>
      </c>
      <c r="D1588" t="str">
        <f t="shared" si="98"/>
        <v>30</v>
      </c>
      <c r="E1588" t="str">
        <f t="shared" si="99"/>
        <v>30120</v>
      </c>
      <c r="F1588">
        <v>3012</v>
      </c>
      <c r="G1588">
        <v>21401000</v>
      </c>
      <c r="H1588" t="s">
        <v>128</v>
      </c>
      <c r="I1588">
        <v>16</v>
      </c>
      <c r="J1588">
        <v>0</v>
      </c>
      <c r="K1588">
        <v>0</v>
      </c>
      <c r="L1588"/>
    </row>
    <row r="1589" spans="1:12">
      <c r="A1589" t="s">
        <v>127</v>
      </c>
      <c r="B1589" t="str">
        <f t="shared" si="96"/>
        <v>3012</v>
      </c>
      <c r="C1589" t="str">
        <f t="shared" si="97"/>
        <v>301</v>
      </c>
      <c r="D1589" t="str">
        <f t="shared" si="98"/>
        <v>30</v>
      </c>
      <c r="E1589" t="str">
        <f t="shared" si="99"/>
        <v>30120</v>
      </c>
      <c r="F1589">
        <v>3012</v>
      </c>
      <c r="G1589">
        <v>21401000</v>
      </c>
      <c r="H1589" t="s">
        <v>128</v>
      </c>
      <c r="I1589">
        <v>19</v>
      </c>
      <c r="J1589">
        <v>0</v>
      </c>
      <c r="K1589">
        <v>0</v>
      </c>
      <c r="L1589"/>
    </row>
    <row r="1590" spans="1:12">
      <c r="A1590" t="s">
        <v>127</v>
      </c>
      <c r="B1590" t="str">
        <f t="shared" si="96"/>
        <v>3012</v>
      </c>
      <c r="C1590" t="str">
        <f t="shared" si="97"/>
        <v>301</v>
      </c>
      <c r="D1590" t="str">
        <f t="shared" si="98"/>
        <v>30</v>
      </c>
      <c r="E1590" t="str">
        <f t="shared" si="99"/>
        <v>30120</v>
      </c>
      <c r="F1590">
        <v>3012</v>
      </c>
      <c r="G1590">
        <v>21401000</v>
      </c>
      <c r="H1590" t="s">
        <v>128</v>
      </c>
      <c r="I1590">
        <v>22</v>
      </c>
      <c r="J1590">
        <v>0</v>
      </c>
      <c r="K1590">
        <v>0</v>
      </c>
      <c r="L1590"/>
    </row>
    <row r="1591" spans="1:12">
      <c r="A1591" t="s">
        <v>127</v>
      </c>
      <c r="B1591" t="str">
        <f t="shared" si="96"/>
        <v>3012</v>
      </c>
      <c r="C1591" t="str">
        <f t="shared" si="97"/>
        <v>301</v>
      </c>
      <c r="D1591" t="str">
        <f t="shared" si="98"/>
        <v>30</v>
      </c>
      <c r="E1591" t="str">
        <f t="shared" si="99"/>
        <v>30120</v>
      </c>
      <c r="F1591">
        <v>3012</v>
      </c>
      <c r="G1591">
        <v>21401000</v>
      </c>
      <c r="H1591" t="s">
        <v>128</v>
      </c>
      <c r="I1591">
        <v>25</v>
      </c>
      <c r="J1591">
        <v>0</v>
      </c>
      <c r="K1591">
        <v>0</v>
      </c>
      <c r="L1591"/>
    </row>
    <row r="1592" spans="1:12">
      <c r="A1592" t="s">
        <v>127</v>
      </c>
      <c r="B1592" t="str">
        <f t="shared" si="96"/>
        <v>3012</v>
      </c>
      <c r="C1592" t="str">
        <f t="shared" si="97"/>
        <v>301</v>
      </c>
      <c r="D1592" t="str">
        <f t="shared" si="98"/>
        <v>30</v>
      </c>
      <c r="E1592" t="str">
        <f t="shared" si="99"/>
        <v>30120</v>
      </c>
      <c r="F1592">
        <v>3012</v>
      </c>
      <c r="G1592">
        <v>21403000</v>
      </c>
      <c r="H1592" t="s">
        <v>129</v>
      </c>
      <c r="I1592">
        <v>4</v>
      </c>
      <c r="J1592">
        <v>2377906.4058571798</v>
      </c>
      <c r="K1592">
        <v>2646927.2400456099</v>
      </c>
      <c r="L1592"/>
    </row>
    <row r="1593" spans="1:12">
      <c r="A1593" t="s">
        <v>127</v>
      </c>
      <c r="B1593" t="str">
        <f t="shared" si="96"/>
        <v>3012</v>
      </c>
      <c r="C1593" t="str">
        <f t="shared" si="97"/>
        <v>301</v>
      </c>
      <c r="D1593" t="str">
        <f t="shared" si="98"/>
        <v>30</v>
      </c>
      <c r="E1593" t="str">
        <f t="shared" si="99"/>
        <v>30120</v>
      </c>
      <c r="F1593">
        <v>3012</v>
      </c>
      <c r="G1593">
        <v>21403000</v>
      </c>
      <c r="H1593" t="s">
        <v>129</v>
      </c>
      <c r="I1593">
        <v>7</v>
      </c>
      <c r="J1593">
        <v>0</v>
      </c>
      <c r="K1593">
        <v>0</v>
      </c>
      <c r="L1593"/>
    </row>
    <row r="1594" spans="1:12">
      <c r="A1594" t="s">
        <v>127</v>
      </c>
      <c r="B1594" t="str">
        <f t="shared" si="96"/>
        <v>3012</v>
      </c>
      <c r="C1594" t="str">
        <f t="shared" si="97"/>
        <v>301</v>
      </c>
      <c r="D1594" t="str">
        <f t="shared" si="98"/>
        <v>30</v>
      </c>
      <c r="E1594" t="str">
        <f t="shared" si="99"/>
        <v>30120</v>
      </c>
      <c r="F1594">
        <v>3012</v>
      </c>
      <c r="G1594">
        <v>21403000</v>
      </c>
      <c r="H1594" t="s">
        <v>129</v>
      </c>
      <c r="I1594">
        <v>10</v>
      </c>
      <c r="J1594">
        <v>0</v>
      </c>
      <c r="K1594">
        <v>0</v>
      </c>
      <c r="L1594"/>
    </row>
    <row r="1595" spans="1:12">
      <c r="A1595" t="s">
        <v>127</v>
      </c>
      <c r="B1595" t="str">
        <f t="shared" si="96"/>
        <v>3012</v>
      </c>
      <c r="C1595" t="str">
        <f t="shared" si="97"/>
        <v>301</v>
      </c>
      <c r="D1595" t="str">
        <f t="shared" si="98"/>
        <v>30</v>
      </c>
      <c r="E1595" t="str">
        <f t="shared" si="99"/>
        <v>30120</v>
      </c>
      <c r="F1595">
        <v>3012</v>
      </c>
      <c r="G1595">
        <v>21403000</v>
      </c>
      <c r="H1595" t="s">
        <v>129</v>
      </c>
      <c r="I1595">
        <v>13</v>
      </c>
      <c r="J1595">
        <v>0</v>
      </c>
      <c r="K1595">
        <v>0</v>
      </c>
      <c r="L1595"/>
    </row>
    <row r="1596" spans="1:12">
      <c r="A1596" t="s">
        <v>127</v>
      </c>
      <c r="B1596" t="str">
        <f t="shared" si="96"/>
        <v>3012</v>
      </c>
      <c r="C1596" t="str">
        <f t="shared" si="97"/>
        <v>301</v>
      </c>
      <c r="D1596" t="str">
        <f t="shared" si="98"/>
        <v>30</v>
      </c>
      <c r="E1596" t="str">
        <f t="shared" si="99"/>
        <v>30120</v>
      </c>
      <c r="F1596">
        <v>3012</v>
      </c>
      <c r="G1596">
        <v>21403000</v>
      </c>
      <c r="H1596" t="s">
        <v>129</v>
      </c>
      <c r="I1596">
        <v>20</v>
      </c>
      <c r="J1596">
        <v>0</v>
      </c>
      <c r="K1596">
        <v>0</v>
      </c>
      <c r="L1596"/>
    </row>
    <row r="1597" spans="1:12">
      <c r="A1597" t="s">
        <v>127</v>
      </c>
      <c r="B1597" t="str">
        <f t="shared" si="96"/>
        <v>3012</v>
      </c>
      <c r="C1597" t="str">
        <f t="shared" si="97"/>
        <v>301</v>
      </c>
      <c r="D1597" t="str">
        <f t="shared" si="98"/>
        <v>30</v>
      </c>
      <c r="E1597" t="str">
        <f t="shared" si="99"/>
        <v>30120</v>
      </c>
      <c r="F1597">
        <v>3012</v>
      </c>
      <c r="G1597">
        <v>21403000</v>
      </c>
      <c r="H1597" t="s">
        <v>129</v>
      </c>
      <c r="I1597">
        <v>23</v>
      </c>
      <c r="J1597">
        <v>562392.77687912004</v>
      </c>
      <c r="K1597">
        <v>626018.23059963097</v>
      </c>
      <c r="L1597"/>
    </row>
    <row r="1598" spans="1:12">
      <c r="A1598" t="s">
        <v>127</v>
      </c>
      <c r="B1598" t="str">
        <f t="shared" si="96"/>
        <v>3012</v>
      </c>
      <c r="C1598" t="str">
        <f t="shared" si="97"/>
        <v>301</v>
      </c>
      <c r="D1598" t="str">
        <f t="shared" si="98"/>
        <v>30</v>
      </c>
      <c r="E1598" t="str">
        <f t="shared" si="99"/>
        <v>30120</v>
      </c>
      <c r="F1598">
        <v>3012</v>
      </c>
      <c r="G1598">
        <v>21403000</v>
      </c>
      <c r="H1598" t="s">
        <v>129</v>
      </c>
      <c r="I1598">
        <v>26</v>
      </c>
      <c r="J1598">
        <v>0</v>
      </c>
      <c r="K1598">
        <v>0</v>
      </c>
      <c r="L1598"/>
    </row>
    <row r="1599" spans="1:12">
      <c r="A1599" t="s">
        <v>127</v>
      </c>
      <c r="B1599" t="str">
        <f t="shared" si="96"/>
        <v>3012</v>
      </c>
      <c r="C1599" t="str">
        <f t="shared" si="97"/>
        <v>301</v>
      </c>
      <c r="D1599" t="str">
        <f t="shared" si="98"/>
        <v>30</v>
      </c>
      <c r="E1599" t="str">
        <f t="shared" si="99"/>
        <v>30120</v>
      </c>
      <c r="F1599">
        <v>3012</v>
      </c>
      <c r="G1599">
        <v>22033101</v>
      </c>
      <c r="H1599" t="s">
        <v>131</v>
      </c>
      <c r="I1599">
        <v>19</v>
      </c>
      <c r="J1599">
        <v>0</v>
      </c>
      <c r="K1599">
        <v>0</v>
      </c>
      <c r="L1599"/>
    </row>
    <row r="1600" spans="1:12">
      <c r="A1600" t="s">
        <v>127</v>
      </c>
      <c r="B1600" t="str">
        <f t="shared" si="96"/>
        <v>3012</v>
      </c>
      <c r="C1600" t="str">
        <f t="shared" si="97"/>
        <v>301</v>
      </c>
      <c r="D1600" t="str">
        <f t="shared" si="98"/>
        <v>30</v>
      </c>
      <c r="E1600" t="str">
        <f t="shared" si="99"/>
        <v>30120</v>
      </c>
      <c r="F1600">
        <v>3012</v>
      </c>
      <c r="G1600">
        <v>22033101</v>
      </c>
      <c r="H1600" t="s">
        <v>131</v>
      </c>
      <c r="I1600">
        <v>22</v>
      </c>
      <c r="J1600">
        <v>0</v>
      </c>
      <c r="K1600">
        <v>0</v>
      </c>
      <c r="L1600"/>
    </row>
    <row r="1601" spans="1:12">
      <c r="A1601" t="s">
        <v>127</v>
      </c>
      <c r="B1601" t="str">
        <f t="shared" si="96"/>
        <v>3012</v>
      </c>
      <c r="C1601" t="str">
        <f t="shared" si="97"/>
        <v>301</v>
      </c>
      <c r="D1601" t="str">
        <f t="shared" si="98"/>
        <v>30</v>
      </c>
      <c r="E1601" t="str">
        <f t="shared" si="99"/>
        <v>30120</v>
      </c>
      <c r="F1601">
        <v>3012</v>
      </c>
      <c r="G1601">
        <v>22033102</v>
      </c>
      <c r="H1601" t="s">
        <v>131</v>
      </c>
      <c r="I1601">
        <v>3</v>
      </c>
      <c r="J1601">
        <v>0</v>
      </c>
      <c r="K1601">
        <v>0</v>
      </c>
      <c r="L1601"/>
    </row>
    <row r="1602" spans="1:12">
      <c r="A1602" t="s">
        <v>127</v>
      </c>
      <c r="B1602" t="str">
        <f t="shared" si="96"/>
        <v>3012</v>
      </c>
      <c r="C1602" t="str">
        <f t="shared" si="97"/>
        <v>301</v>
      </c>
      <c r="D1602" t="str">
        <f t="shared" si="98"/>
        <v>30</v>
      </c>
      <c r="E1602" t="str">
        <f t="shared" si="99"/>
        <v>30120</v>
      </c>
      <c r="F1602">
        <v>3012</v>
      </c>
      <c r="G1602">
        <v>22033102</v>
      </c>
      <c r="H1602" t="s">
        <v>131</v>
      </c>
      <c r="I1602">
        <v>10</v>
      </c>
      <c r="J1602">
        <v>0</v>
      </c>
      <c r="K1602">
        <v>0</v>
      </c>
      <c r="L1602"/>
    </row>
    <row r="1603" spans="1:12">
      <c r="A1603" t="s">
        <v>127</v>
      </c>
      <c r="B1603" t="str">
        <f t="shared" ref="B1603:B1666" si="100">+LEFT(E1603,4)</f>
        <v>3012</v>
      </c>
      <c r="C1603" t="str">
        <f t="shared" ref="C1603:C1666" si="101">+LEFT(E1603,3)</f>
        <v>301</v>
      </c>
      <c r="D1603" t="str">
        <f t="shared" ref="D1603:D1666" si="102">+LEFT(E1603,2)</f>
        <v>30</v>
      </c>
      <c r="E1603" t="str">
        <f t="shared" ref="E1603:E1666" si="103">+LEFT(F1603&amp;"00000",5)</f>
        <v>30120</v>
      </c>
      <c r="F1603">
        <v>3012</v>
      </c>
      <c r="G1603">
        <v>22033102</v>
      </c>
      <c r="H1603" t="s">
        <v>131</v>
      </c>
      <c r="I1603">
        <v>13</v>
      </c>
      <c r="J1603">
        <v>0</v>
      </c>
      <c r="K1603">
        <v>0</v>
      </c>
      <c r="L1603"/>
    </row>
    <row r="1604" spans="1:12">
      <c r="A1604" t="s">
        <v>127</v>
      </c>
      <c r="B1604" t="str">
        <f t="shared" si="100"/>
        <v>3012</v>
      </c>
      <c r="C1604" t="str">
        <f t="shared" si="101"/>
        <v>301</v>
      </c>
      <c r="D1604" t="str">
        <f t="shared" si="102"/>
        <v>30</v>
      </c>
      <c r="E1604" t="str">
        <f t="shared" si="103"/>
        <v>30120</v>
      </c>
      <c r="F1604">
        <v>3012</v>
      </c>
      <c r="G1604">
        <v>22033102</v>
      </c>
      <c r="H1604" t="s">
        <v>131</v>
      </c>
      <c r="I1604">
        <v>16</v>
      </c>
      <c r="J1604">
        <v>2830.59835246682</v>
      </c>
      <c r="K1604">
        <v>2855.6817470535302</v>
      </c>
      <c r="L1604"/>
    </row>
    <row r="1605" spans="1:12">
      <c r="A1605" t="s">
        <v>127</v>
      </c>
      <c r="B1605" t="str">
        <f t="shared" si="100"/>
        <v>3012</v>
      </c>
      <c r="C1605" t="str">
        <f t="shared" si="101"/>
        <v>301</v>
      </c>
      <c r="D1605" t="str">
        <f t="shared" si="102"/>
        <v>30</v>
      </c>
      <c r="E1605" t="str">
        <f t="shared" si="103"/>
        <v>30120</v>
      </c>
      <c r="F1605">
        <v>3012</v>
      </c>
      <c r="G1605">
        <v>22033102</v>
      </c>
      <c r="H1605" t="s">
        <v>131</v>
      </c>
      <c r="I1605">
        <v>19</v>
      </c>
      <c r="J1605">
        <v>0</v>
      </c>
      <c r="K1605">
        <v>0</v>
      </c>
      <c r="L1605"/>
    </row>
    <row r="1606" spans="1:12">
      <c r="A1606" t="s">
        <v>127</v>
      </c>
      <c r="B1606" t="str">
        <f t="shared" si="100"/>
        <v>3012</v>
      </c>
      <c r="C1606" t="str">
        <f t="shared" si="101"/>
        <v>301</v>
      </c>
      <c r="D1606" t="str">
        <f t="shared" si="102"/>
        <v>30</v>
      </c>
      <c r="E1606" t="str">
        <f t="shared" si="103"/>
        <v>30120</v>
      </c>
      <c r="F1606">
        <v>3012</v>
      </c>
      <c r="G1606">
        <v>22033102</v>
      </c>
      <c r="H1606" t="s">
        <v>131</v>
      </c>
      <c r="I1606">
        <v>26</v>
      </c>
      <c r="J1606">
        <v>0</v>
      </c>
      <c r="K1606">
        <v>0</v>
      </c>
      <c r="L1606"/>
    </row>
    <row r="1607" spans="1:12">
      <c r="A1607" t="s">
        <v>127</v>
      </c>
      <c r="B1607" t="str">
        <f t="shared" si="100"/>
        <v>3012</v>
      </c>
      <c r="C1607" t="str">
        <f t="shared" si="101"/>
        <v>301</v>
      </c>
      <c r="D1607" t="str">
        <f t="shared" si="102"/>
        <v>30</v>
      </c>
      <c r="E1607" t="str">
        <f t="shared" si="103"/>
        <v>30120</v>
      </c>
      <c r="F1607">
        <v>3012</v>
      </c>
      <c r="G1607">
        <v>22033103</v>
      </c>
      <c r="H1607" t="s">
        <v>132</v>
      </c>
      <c r="I1607">
        <v>6</v>
      </c>
      <c r="J1607">
        <v>0</v>
      </c>
      <c r="K1607">
        <v>0</v>
      </c>
      <c r="L1607"/>
    </row>
    <row r="1608" spans="1:12">
      <c r="A1608" t="s">
        <v>127</v>
      </c>
      <c r="B1608" t="str">
        <f t="shared" si="100"/>
        <v>3012</v>
      </c>
      <c r="C1608" t="str">
        <f t="shared" si="101"/>
        <v>301</v>
      </c>
      <c r="D1608" t="str">
        <f t="shared" si="102"/>
        <v>30</v>
      </c>
      <c r="E1608" t="str">
        <f t="shared" si="103"/>
        <v>30120</v>
      </c>
      <c r="F1608">
        <v>3012</v>
      </c>
      <c r="G1608">
        <v>22033103</v>
      </c>
      <c r="H1608" t="s">
        <v>132</v>
      </c>
      <c r="I1608">
        <v>9</v>
      </c>
      <c r="J1608">
        <v>0</v>
      </c>
      <c r="K1608">
        <v>0</v>
      </c>
      <c r="L1608"/>
    </row>
    <row r="1609" spans="1:12">
      <c r="A1609" t="s">
        <v>127</v>
      </c>
      <c r="B1609" t="str">
        <f t="shared" si="100"/>
        <v>3012</v>
      </c>
      <c r="C1609" t="str">
        <f t="shared" si="101"/>
        <v>301</v>
      </c>
      <c r="D1609" t="str">
        <f t="shared" si="102"/>
        <v>30</v>
      </c>
      <c r="E1609" t="str">
        <f t="shared" si="103"/>
        <v>30120</v>
      </c>
      <c r="F1609">
        <v>3012</v>
      </c>
      <c r="G1609">
        <v>22033103</v>
      </c>
      <c r="H1609" t="s">
        <v>132</v>
      </c>
      <c r="I1609">
        <v>12</v>
      </c>
      <c r="J1609">
        <v>0</v>
      </c>
      <c r="K1609">
        <v>0</v>
      </c>
      <c r="L1609"/>
    </row>
    <row r="1610" spans="1:12">
      <c r="A1610" t="s">
        <v>127</v>
      </c>
      <c r="B1610" t="str">
        <f t="shared" si="100"/>
        <v>3012</v>
      </c>
      <c r="C1610" t="str">
        <f t="shared" si="101"/>
        <v>301</v>
      </c>
      <c r="D1610" t="str">
        <f t="shared" si="102"/>
        <v>30</v>
      </c>
      <c r="E1610" t="str">
        <f t="shared" si="103"/>
        <v>30120</v>
      </c>
      <c r="F1610">
        <v>3012</v>
      </c>
      <c r="G1610">
        <v>22033103</v>
      </c>
      <c r="H1610" t="s">
        <v>132</v>
      </c>
      <c r="I1610">
        <v>15</v>
      </c>
      <c r="J1610">
        <v>0</v>
      </c>
      <c r="K1610">
        <v>0</v>
      </c>
      <c r="L1610"/>
    </row>
    <row r="1611" spans="1:12">
      <c r="A1611" t="s">
        <v>127</v>
      </c>
      <c r="B1611" t="str">
        <f t="shared" si="100"/>
        <v>3012</v>
      </c>
      <c r="C1611" t="str">
        <f t="shared" si="101"/>
        <v>301</v>
      </c>
      <c r="D1611" t="str">
        <f t="shared" si="102"/>
        <v>30</v>
      </c>
      <c r="E1611" t="str">
        <f t="shared" si="103"/>
        <v>30120</v>
      </c>
      <c r="F1611">
        <v>3012</v>
      </c>
      <c r="G1611">
        <v>22033103</v>
      </c>
      <c r="H1611" t="s">
        <v>132</v>
      </c>
      <c r="I1611">
        <v>22</v>
      </c>
      <c r="J1611">
        <v>0</v>
      </c>
      <c r="K1611">
        <v>0</v>
      </c>
      <c r="L1611"/>
    </row>
    <row r="1612" spans="1:12">
      <c r="A1612" t="s">
        <v>127</v>
      </c>
      <c r="B1612" t="str">
        <f t="shared" si="100"/>
        <v>3012</v>
      </c>
      <c r="C1612" t="str">
        <f t="shared" si="101"/>
        <v>301</v>
      </c>
      <c r="D1612" t="str">
        <f t="shared" si="102"/>
        <v>30</v>
      </c>
      <c r="E1612" t="str">
        <f t="shared" si="103"/>
        <v>30120</v>
      </c>
      <c r="F1612">
        <v>3012</v>
      </c>
      <c r="G1612">
        <v>22033103</v>
      </c>
      <c r="H1612" t="s">
        <v>132</v>
      </c>
      <c r="I1612">
        <v>25</v>
      </c>
      <c r="J1612">
        <v>0</v>
      </c>
      <c r="K1612">
        <v>0</v>
      </c>
      <c r="L1612"/>
    </row>
    <row r="1613" spans="1:12">
      <c r="A1613" t="s">
        <v>127</v>
      </c>
      <c r="B1613" t="str">
        <f t="shared" si="100"/>
        <v>3012</v>
      </c>
      <c r="C1613" t="str">
        <f t="shared" si="101"/>
        <v>301</v>
      </c>
      <c r="D1613" t="str">
        <f t="shared" si="102"/>
        <v>30</v>
      </c>
      <c r="E1613" t="str">
        <f t="shared" si="103"/>
        <v>30120</v>
      </c>
      <c r="F1613">
        <v>3012</v>
      </c>
      <c r="G1613">
        <v>22033112</v>
      </c>
      <c r="H1613" t="s">
        <v>133</v>
      </c>
      <c r="I1613">
        <v>6</v>
      </c>
      <c r="J1613">
        <v>0</v>
      </c>
      <c r="K1613">
        <v>0</v>
      </c>
      <c r="L1613"/>
    </row>
    <row r="1614" spans="1:12">
      <c r="A1614" t="s">
        <v>127</v>
      </c>
      <c r="B1614" t="str">
        <f t="shared" si="100"/>
        <v>3012</v>
      </c>
      <c r="C1614" t="str">
        <f t="shared" si="101"/>
        <v>301</v>
      </c>
      <c r="D1614" t="str">
        <f t="shared" si="102"/>
        <v>30</v>
      </c>
      <c r="E1614" t="str">
        <f t="shared" si="103"/>
        <v>30120</v>
      </c>
      <c r="F1614">
        <v>3012</v>
      </c>
      <c r="G1614">
        <v>22033112</v>
      </c>
      <c r="H1614" t="s">
        <v>133</v>
      </c>
      <c r="I1614">
        <v>9</v>
      </c>
      <c r="J1614">
        <v>69.157926379353697</v>
      </c>
      <c r="K1614">
        <v>71.981244761459195</v>
      </c>
      <c r="L1614"/>
    </row>
    <row r="1615" spans="1:12">
      <c r="A1615" t="s">
        <v>127</v>
      </c>
      <c r="B1615" t="str">
        <f t="shared" si="100"/>
        <v>3012</v>
      </c>
      <c r="C1615" t="str">
        <f t="shared" si="101"/>
        <v>301</v>
      </c>
      <c r="D1615" t="str">
        <f t="shared" si="102"/>
        <v>30</v>
      </c>
      <c r="E1615" t="str">
        <f t="shared" si="103"/>
        <v>30120</v>
      </c>
      <c r="F1615">
        <v>3012</v>
      </c>
      <c r="G1615">
        <v>22033112</v>
      </c>
      <c r="H1615" t="s">
        <v>133</v>
      </c>
      <c r="I1615">
        <v>12</v>
      </c>
      <c r="J1615">
        <v>48164.870385271301</v>
      </c>
      <c r="K1615">
        <v>50131.163636814803</v>
      </c>
      <c r="L1615"/>
    </row>
    <row r="1616" spans="1:12">
      <c r="A1616" t="s">
        <v>127</v>
      </c>
      <c r="B1616" t="str">
        <f t="shared" si="100"/>
        <v>3012</v>
      </c>
      <c r="C1616" t="str">
        <f t="shared" si="101"/>
        <v>301</v>
      </c>
      <c r="D1616" t="str">
        <f t="shared" si="102"/>
        <v>30</v>
      </c>
      <c r="E1616" t="str">
        <f t="shared" si="103"/>
        <v>30120</v>
      </c>
      <c r="F1616">
        <v>3012</v>
      </c>
      <c r="G1616">
        <v>22033112</v>
      </c>
      <c r="H1616" t="s">
        <v>133</v>
      </c>
      <c r="I1616">
        <v>15</v>
      </c>
      <c r="J1616">
        <v>14876.303742823</v>
      </c>
      <c r="K1616">
        <v>15483.6172354877</v>
      </c>
      <c r="L1616"/>
    </row>
    <row r="1617" spans="1:12">
      <c r="A1617" t="s">
        <v>127</v>
      </c>
      <c r="B1617" t="str">
        <f t="shared" si="100"/>
        <v>3012</v>
      </c>
      <c r="C1617" t="str">
        <f t="shared" si="101"/>
        <v>301</v>
      </c>
      <c r="D1617" t="str">
        <f t="shared" si="102"/>
        <v>30</v>
      </c>
      <c r="E1617" t="str">
        <f t="shared" si="103"/>
        <v>30120</v>
      </c>
      <c r="F1617">
        <v>3012</v>
      </c>
      <c r="G1617">
        <v>22033112</v>
      </c>
      <c r="H1617" t="s">
        <v>133</v>
      </c>
      <c r="I1617">
        <v>22</v>
      </c>
      <c r="J1617">
        <v>0</v>
      </c>
      <c r="K1617">
        <v>0</v>
      </c>
      <c r="L1617"/>
    </row>
    <row r="1618" spans="1:12">
      <c r="A1618" t="s">
        <v>127</v>
      </c>
      <c r="B1618" t="str">
        <f t="shared" si="100"/>
        <v>3012</v>
      </c>
      <c r="C1618" t="str">
        <f t="shared" si="101"/>
        <v>301</v>
      </c>
      <c r="D1618" t="str">
        <f t="shared" si="102"/>
        <v>30</v>
      </c>
      <c r="E1618" t="str">
        <f t="shared" si="103"/>
        <v>30120</v>
      </c>
      <c r="F1618">
        <v>3012</v>
      </c>
      <c r="G1618">
        <v>22033112</v>
      </c>
      <c r="H1618" t="s">
        <v>133</v>
      </c>
      <c r="I1618">
        <v>25</v>
      </c>
      <c r="J1618">
        <v>122.574552232283</v>
      </c>
      <c r="K1618">
        <v>127.57856268507599</v>
      </c>
      <c r="L1618"/>
    </row>
    <row r="1619" spans="1:12">
      <c r="A1619" t="s">
        <v>127</v>
      </c>
      <c r="B1619" t="str">
        <f t="shared" si="100"/>
        <v>3012</v>
      </c>
      <c r="C1619" t="str">
        <f t="shared" si="101"/>
        <v>301</v>
      </c>
      <c r="D1619" t="str">
        <f t="shared" si="102"/>
        <v>30</v>
      </c>
      <c r="E1619" t="str">
        <f t="shared" si="103"/>
        <v>30120</v>
      </c>
      <c r="F1619">
        <v>3012</v>
      </c>
      <c r="G1619">
        <v>22041000</v>
      </c>
      <c r="H1619" t="s">
        <v>134</v>
      </c>
      <c r="I1619">
        <v>5</v>
      </c>
      <c r="J1619">
        <v>0</v>
      </c>
      <c r="K1619">
        <v>0</v>
      </c>
      <c r="L1619"/>
    </row>
    <row r="1620" spans="1:12">
      <c r="A1620" t="s">
        <v>127</v>
      </c>
      <c r="B1620" t="str">
        <f t="shared" si="100"/>
        <v>3012</v>
      </c>
      <c r="C1620" t="str">
        <f t="shared" si="101"/>
        <v>301</v>
      </c>
      <c r="D1620" t="str">
        <f t="shared" si="102"/>
        <v>30</v>
      </c>
      <c r="E1620" t="str">
        <f t="shared" si="103"/>
        <v>30120</v>
      </c>
      <c r="F1620">
        <v>3012</v>
      </c>
      <c r="G1620">
        <v>22041000</v>
      </c>
      <c r="H1620" t="s">
        <v>134</v>
      </c>
      <c r="I1620">
        <v>8</v>
      </c>
      <c r="J1620">
        <v>0</v>
      </c>
      <c r="K1620">
        <v>0</v>
      </c>
      <c r="L1620"/>
    </row>
    <row r="1621" spans="1:12">
      <c r="A1621" t="s">
        <v>127</v>
      </c>
      <c r="B1621" t="str">
        <f t="shared" si="100"/>
        <v>3012</v>
      </c>
      <c r="C1621" t="str">
        <f t="shared" si="101"/>
        <v>301</v>
      </c>
      <c r="D1621" t="str">
        <f t="shared" si="102"/>
        <v>30</v>
      </c>
      <c r="E1621" t="str">
        <f t="shared" si="103"/>
        <v>30120</v>
      </c>
      <c r="F1621">
        <v>3012</v>
      </c>
      <c r="G1621">
        <v>22041000</v>
      </c>
      <c r="H1621" t="s">
        <v>134</v>
      </c>
      <c r="I1621">
        <v>11</v>
      </c>
      <c r="J1621">
        <v>0</v>
      </c>
      <c r="K1621">
        <v>0</v>
      </c>
      <c r="L1621"/>
    </row>
    <row r="1622" spans="1:12">
      <c r="A1622" t="s">
        <v>127</v>
      </c>
      <c r="B1622" t="str">
        <f t="shared" si="100"/>
        <v>3012</v>
      </c>
      <c r="C1622" t="str">
        <f t="shared" si="101"/>
        <v>301</v>
      </c>
      <c r="D1622" t="str">
        <f t="shared" si="102"/>
        <v>30</v>
      </c>
      <c r="E1622" t="str">
        <f t="shared" si="103"/>
        <v>30120</v>
      </c>
      <c r="F1622">
        <v>3012</v>
      </c>
      <c r="G1622">
        <v>22041000</v>
      </c>
      <c r="H1622" t="s">
        <v>134</v>
      </c>
      <c r="I1622">
        <v>14</v>
      </c>
      <c r="J1622">
        <v>1208.8200959006799</v>
      </c>
      <c r="K1622">
        <v>1247.47471717283</v>
      </c>
      <c r="L1622"/>
    </row>
    <row r="1623" spans="1:12">
      <c r="A1623" t="s">
        <v>127</v>
      </c>
      <c r="B1623" t="str">
        <f t="shared" si="100"/>
        <v>3012</v>
      </c>
      <c r="C1623" t="str">
        <f t="shared" si="101"/>
        <v>301</v>
      </c>
      <c r="D1623" t="str">
        <f t="shared" si="102"/>
        <v>30</v>
      </c>
      <c r="E1623" t="str">
        <f t="shared" si="103"/>
        <v>30120</v>
      </c>
      <c r="F1623">
        <v>3012</v>
      </c>
      <c r="G1623">
        <v>22041000</v>
      </c>
      <c r="H1623" t="s">
        <v>134</v>
      </c>
      <c r="I1623">
        <v>21</v>
      </c>
      <c r="J1623">
        <v>0</v>
      </c>
      <c r="K1623">
        <v>0</v>
      </c>
      <c r="L1623"/>
    </row>
    <row r="1624" spans="1:12">
      <c r="A1624" t="s">
        <v>127</v>
      </c>
      <c r="B1624" t="str">
        <f t="shared" si="100"/>
        <v>3012</v>
      </c>
      <c r="C1624" t="str">
        <f t="shared" si="101"/>
        <v>301</v>
      </c>
      <c r="D1624" t="str">
        <f t="shared" si="102"/>
        <v>30</v>
      </c>
      <c r="E1624" t="str">
        <f t="shared" si="103"/>
        <v>30120</v>
      </c>
      <c r="F1624">
        <v>3012</v>
      </c>
      <c r="G1624">
        <v>22041000</v>
      </c>
      <c r="H1624" t="s">
        <v>134</v>
      </c>
      <c r="I1624">
        <v>24</v>
      </c>
      <c r="J1624">
        <v>0</v>
      </c>
      <c r="K1624">
        <v>0</v>
      </c>
      <c r="L1624"/>
    </row>
    <row r="1625" spans="1:12">
      <c r="A1625" t="s">
        <v>127</v>
      </c>
      <c r="B1625" t="str">
        <f t="shared" si="100"/>
        <v>3012</v>
      </c>
      <c r="C1625" t="str">
        <f t="shared" si="101"/>
        <v>301</v>
      </c>
      <c r="D1625" t="str">
        <f t="shared" si="102"/>
        <v>30</v>
      </c>
      <c r="E1625" t="str">
        <f t="shared" si="103"/>
        <v>30120</v>
      </c>
      <c r="F1625">
        <v>3012</v>
      </c>
      <c r="G1625">
        <v>22041001</v>
      </c>
      <c r="H1625" t="s">
        <v>135</v>
      </c>
      <c r="I1625">
        <v>3</v>
      </c>
      <c r="J1625">
        <v>0</v>
      </c>
      <c r="K1625">
        <v>0</v>
      </c>
      <c r="L1625"/>
    </row>
    <row r="1626" spans="1:12">
      <c r="A1626" t="s">
        <v>127</v>
      </c>
      <c r="B1626" t="str">
        <f t="shared" si="100"/>
        <v>3012</v>
      </c>
      <c r="C1626" t="str">
        <f t="shared" si="101"/>
        <v>301</v>
      </c>
      <c r="D1626" t="str">
        <f t="shared" si="102"/>
        <v>30</v>
      </c>
      <c r="E1626" t="str">
        <f t="shared" si="103"/>
        <v>30120</v>
      </c>
      <c r="F1626">
        <v>3012</v>
      </c>
      <c r="G1626">
        <v>22041001</v>
      </c>
      <c r="H1626" t="s">
        <v>135</v>
      </c>
      <c r="I1626">
        <v>6</v>
      </c>
      <c r="J1626">
        <v>0</v>
      </c>
      <c r="K1626">
        <v>0</v>
      </c>
      <c r="L1626"/>
    </row>
    <row r="1627" spans="1:12">
      <c r="A1627" t="s">
        <v>127</v>
      </c>
      <c r="B1627" t="str">
        <f t="shared" si="100"/>
        <v>3012</v>
      </c>
      <c r="C1627" t="str">
        <f t="shared" si="101"/>
        <v>301</v>
      </c>
      <c r="D1627" t="str">
        <f t="shared" si="102"/>
        <v>30</v>
      </c>
      <c r="E1627" t="str">
        <f t="shared" si="103"/>
        <v>30120</v>
      </c>
      <c r="F1627">
        <v>3012</v>
      </c>
      <c r="G1627">
        <v>22041001</v>
      </c>
      <c r="H1627" t="s">
        <v>135</v>
      </c>
      <c r="I1627">
        <v>9</v>
      </c>
      <c r="J1627">
        <v>0</v>
      </c>
      <c r="K1627">
        <v>0</v>
      </c>
      <c r="L1627"/>
    </row>
    <row r="1628" spans="1:12">
      <c r="A1628" t="s">
        <v>127</v>
      </c>
      <c r="B1628" t="str">
        <f t="shared" si="100"/>
        <v>3012</v>
      </c>
      <c r="C1628" t="str">
        <f t="shared" si="101"/>
        <v>301</v>
      </c>
      <c r="D1628" t="str">
        <f t="shared" si="102"/>
        <v>30</v>
      </c>
      <c r="E1628" t="str">
        <f t="shared" si="103"/>
        <v>30120</v>
      </c>
      <c r="F1628">
        <v>3012</v>
      </c>
      <c r="G1628">
        <v>22041001</v>
      </c>
      <c r="H1628" t="s">
        <v>135</v>
      </c>
      <c r="I1628">
        <v>16</v>
      </c>
      <c r="J1628">
        <v>0</v>
      </c>
      <c r="K1628">
        <v>0</v>
      </c>
      <c r="L1628"/>
    </row>
    <row r="1629" spans="1:12">
      <c r="A1629" t="s">
        <v>127</v>
      </c>
      <c r="B1629" t="str">
        <f t="shared" si="100"/>
        <v>3012</v>
      </c>
      <c r="C1629" t="str">
        <f t="shared" si="101"/>
        <v>301</v>
      </c>
      <c r="D1629" t="str">
        <f t="shared" si="102"/>
        <v>30</v>
      </c>
      <c r="E1629" t="str">
        <f t="shared" si="103"/>
        <v>30120</v>
      </c>
      <c r="F1629">
        <v>3012</v>
      </c>
      <c r="G1629">
        <v>22041001</v>
      </c>
      <c r="H1629" t="s">
        <v>135</v>
      </c>
      <c r="I1629">
        <v>19</v>
      </c>
      <c r="J1629">
        <v>0</v>
      </c>
      <c r="K1629">
        <v>0</v>
      </c>
      <c r="L1629"/>
    </row>
    <row r="1630" spans="1:12">
      <c r="A1630" t="s">
        <v>127</v>
      </c>
      <c r="B1630" t="str">
        <f t="shared" si="100"/>
        <v>3012</v>
      </c>
      <c r="C1630" t="str">
        <f t="shared" si="101"/>
        <v>301</v>
      </c>
      <c r="D1630" t="str">
        <f t="shared" si="102"/>
        <v>30</v>
      </c>
      <c r="E1630" t="str">
        <f t="shared" si="103"/>
        <v>30120</v>
      </c>
      <c r="F1630">
        <v>3012</v>
      </c>
      <c r="G1630">
        <v>22041001</v>
      </c>
      <c r="H1630" t="s">
        <v>135</v>
      </c>
      <c r="I1630">
        <v>22</v>
      </c>
      <c r="J1630">
        <v>0</v>
      </c>
      <c r="K1630">
        <v>0</v>
      </c>
      <c r="L1630"/>
    </row>
    <row r="1631" spans="1:12">
      <c r="A1631" t="s">
        <v>127</v>
      </c>
      <c r="B1631" t="str">
        <f t="shared" si="100"/>
        <v>3012</v>
      </c>
      <c r="C1631" t="str">
        <f t="shared" si="101"/>
        <v>301</v>
      </c>
      <c r="D1631" t="str">
        <f t="shared" si="102"/>
        <v>30</v>
      </c>
      <c r="E1631" t="str">
        <f t="shared" si="103"/>
        <v>30120</v>
      </c>
      <c r="F1631">
        <v>3012</v>
      </c>
      <c r="G1631">
        <v>22041001</v>
      </c>
      <c r="H1631" t="s">
        <v>135</v>
      </c>
      <c r="I1631">
        <v>25</v>
      </c>
      <c r="J1631">
        <v>0</v>
      </c>
      <c r="K1631">
        <v>0</v>
      </c>
      <c r="L1631"/>
    </row>
    <row r="1632" spans="1:12">
      <c r="A1632" t="s">
        <v>127</v>
      </c>
      <c r="B1632" t="str">
        <f t="shared" si="100"/>
        <v>3012</v>
      </c>
      <c r="C1632" t="str">
        <f t="shared" si="101"/>
        <v>301</v>
      </c>
      <c r="D1632" t="str">
        <f t="shared" si="102"/>
        <v>30</v>
      </c>
      <c r="E1632" t="str">
        <f t="shared" si="103"/>
        <v>30120</v>
      </c>
      <c r="F1632">
        <v>3012</v>
      </c>
      <c r="G1632">
        <v>22041002</v>
      </c>
      <c r="H1632" t="s">
        <v>134</v>
      </c>
      <c r="I1632">
        <v>2</v>
      </c>
      <c r="J1632">
        <v>9473378.3097931501</v>
      </c>
      <c r="K1632">
        <v>10574548.0554337</v>
      </c>
      <c r="L1632"/>
    </row>
    <row r="1633" spans="1:12">
      <c r="A1633" t="s">
        <v>127</v>
      </c>
      <c r="B1633" t="str">
        <f t="shared" si="100"/>
        <v>3012</v>
      </c>
      <c r="C1633" t="str">
        <f t="shared" si="101"/>
        <v>301</v>
      </c>
      <c r="D1633" t="str">
        <f t="shared" si="102"/>
        <v>30</v>
      </c>
      <c r="E1633" t="str">
        <f t="shared" si="103"/>
        <v>30120</v>
      </c>
      <c r="F1633">
        <v>3012</v>
      </c>
      <c r="G1633">
        <v>22041002</v>
      </c>
      <c r="H1633" t="s">
        <v>134</v>
      </c>
      <c r="I1633">
        <v>5</v>
      </c>
      <c r="J1633">
        <v>0</v>
      </c>
      <c r="K1633">
        <v>0</v>
      </c>
      <c r="L1633"/>
    </row>
    <row r="1634" spans="1:12">
      <c r="A1634" t="s">
        <v>127</v>
      </c>
      <c r="B1634" t="str">
        <f t="shared" si="100"/>
        <v>3012</v>
      </c>
      <c r="C1634" t="str">
        <f t="shared" si="101"/>
        <v>301</v>
      </c>
      <c r="D1634" t="str">
        <f t="shared" si="102"/>
        <v>30</v>
      </c>
      <c r="E1634" t="str">
        <f t="shared" si="103"/>
        <v>30120</v>
      </c>
      <c r="F1634">
        <v>3012</v>
      </c>
      <c r="G1634">
        <v>22041002</v>
      </c>
      <c r="H1634" t="s">
        <v>134</v>
      </c>
      <c r="I1634">
        <v>8</v>
      </c>
      <c r="J1634">
        <v>0</v>
      </c>
      <c r="K1634">
        <v>0</v>
      </c>
      <c r="L1634"/>
    </row>
    <row r="1635" spans="1:12">
      <c r="A1635" t="s">
        <v>127</v>
      </c>
      <c r="B1635" t="str">
        <f t="shared" si="100"/>
        <v>3012</v>
      </c>
      <c r="C1635" t="str">
        <f t="shared" si="101"/>
        <v>301</v>
      </c>
      <c r="D1635" t="str">
        <f t="shared" si="102"/>
        <v>30</v>
      </c>
      <c r="E1635" t="str">
        <f t="shared" si="103"/>
        <v>30120</v>
      </c>
      <c r="F1635">
        <v>3012</v>
      </c>
      <c r="G1635">
        <v>22041002</v>
      </c>
      <c r="H1635" t="s">
        <v>134</v>
      </c>
      <c r="I1635">
        <v>15</v>
      </c>
      <c r="J1635">
        <v>0</v>
      </c>
      <c r="K1635">
        <v>0</v>
      </c>
      <c r="L1635"/>
    </row>
    <row r="1636" spans="1:12">
      <c r="A1636" t="s">
        <v>127</v>
      </c>
      <c r="B1636" t="str">
        <f t="shared" si="100"/>
        <v>3012</v>
      </c>
      <c r="C1636" t="str">
        <f t="shared" si="101"/>
        <v>301</v>
      </c>
      <c r="D1636" t="str">
        <f t="shared" si="102"/>
        <v>30</v>
      </c>
      <c r="E1636" t="str">
        <f t="shared" si="103"/>
        <v>30120</v>
      </c>
      <c r="F1636">
        <v>3012</v>
      </c>
      <c r="G1636">
        <v>22041002</v>
      </c>
      <c r="H1636" t="s">
        <v>134</v>
      </c>
      <c r="I1636">
        <v>18</v>
      </c>
      <c r="J1636">
        <v>0</v>
      </c>
      <c r="K1636">
        <v>0</v>
      </c>
      <c r="L1636"/>
    </row>
    <row r="1637" spans="1:12">
      <c r="A1637" t="s">
        <v>127</v>
      </c>
      <c r="B1637" t="str">
        <f t="shared" si="100"/>
        <v>3012</v>
      </c>
      <c r="C1637" t="str">
        <f t="shared" si="101"/>
        <v>301</v>
      </c>
      <c r="D1637" t="str">
        <f t="shared" si="102"/>
        <v>30</v>
      </c>
      <c r="E1637" t="str">
        <f t="shared" si="103"/>
        <v>30120</v>
      </c>
      <c r="F1637">
        <v>3012</v>
      </c>
      <c r="G1637">
        <v>22041002</v>
      </c>
      <c r="H1637" t="s">
        <v>134</v>
      </c>
      <c r="I1637">
        <v>21</v>
      </c>
      <c r="J1637">
        <v>0</v>
      </c>
      <c r="K1637">
        <v>0</v>
      </c>
      <c r="L1637"/>
    </row>
    <row r="1638" spans="1:12">
      <c r="A1638" t="s">
        <v>127</v>
      </c>
      <c r="B1638" t="str">
        <f t="shared" si="100"/>
        <v>3012</v>
      </c>
      <c r="C1638" t="str">
        <f t="shared" si="101"/>
        <v>301</v>
      </c>
      <c r="D1638" t="str">
        <f t="shared" si="102"/>
        <v>30</v>
      </c>
      <c r="E1638" t="str">
        <f t="shared" si="103"/>
        <v>30120</v>
      </c>
      <c r="F1638">
        <v>3012</v>
      </c>
      <c r="G1638">
        <v>22050000</v>
      </c>
      <c r="H1638" t="s">
        <v>136</v>
      </c>
      <c r="I1638">
        <v>1</v>
      </c>
      <c r="J1638">
        <v>0</v>
      </c>
      <c r="K1638">
        <v>0</v>
      </c>
      <c r="L1638"/>
    </row>
    <row r="1639" spans="1:12">
      <c r="A1639" t="s">
        <v>127</v>
      </c>
      <c r="B1639" t="str">
        <f t="shared" si="100"/>
        <v>3012</v>
      </c>
      <c r="C1639" t="str">
        <f t="shared" si="101"/>
        <v>301</v>
      </c>
      <c r="D1639" t="str">
        <f t="shared" si="102"/>
        <v>30</v>
      </c>
      <c r="E1639" t="str">
        <f t="shared" si="103"/>
        <v>30120</v>
      </c>
      <c r="F1639">
        <v>3012</v>
      </c>
      <c r="G1639">
        <v>22050000</v>
      </c>
      <c r="H1639" t="s">
        <v>136</v>
      </c>
      <c r="I1639">
        <v>5</v>
      </c>
      <c r="J1639">
        <v>368480.39730493299</v>
      </c>
      <c r="K1639">
        <v>387329.88511455897</v>
      </c>
      <c r="L1639"/>
    </row>
    <row r="1640" spans="1:12">
      <c r="A1640" t="s">
        <v>127</v>
      </c>
      <c r="B1640" t="str">
        <f t="shared" si="100"/>
        <v>3012</v>
      </c>
      <c r="C1640" t="str">
        <f t="shared" si="101"/>
        <v>301</v>
      </c>
      <c r="D1640" t="str">
        <f t="shared" si="102"/>
        <v>30</v>
      </c>
      <c r="E1640" t="str">
        <f t="shared" si="103"/>
        <v>30120</v>
      </c>
      <c r="F1640">
        <v>3012</v>
      </c>
      <c r="G1640">
        <v>22050000</v>
      </c>
      <c r="H1640" t="s">
        <v>136</v>
      </c>
      <c r="I1640">
        <v>8</v>
      </c>
      <c r="J1640">
        <v>9225.6929607041693</v>
      </c>
      <c r="K1640">
        <v>9697.6301065334992</v>
      </c>
      <c r="L1640"/>
    </row>
    <row r="1641" spans="1:12">
      <c r="A1641" t="s">
        <v>127</v>
      </c>
      <c r="B1641" t="str">
        <f t="shared" si="100"/>
        <v>3012</v>
      </c>
      <c r="C1641" t="str">
        <f t="shared" si="101"/>
        <v>301</v>
      </c>
      <c r="D1641" t="str">
        <f t="shared" si="102"/>
        <v>30</v>
      </c>
      <c r="E1641" t="str">
        <f t="shared" si="103"/>
        <v>30120</v>
      </c>
      <c r="F1641">
        <v>3012</v>
      </c>
      <c r="G1641">
        <v>22050000</v>
      </c>
      <c r="H1641" t="s">
        <v>136</v>
      </c>
      <c r="I1641">
        <v>11</v>
      </c>
      <c r="J1641">
        <v>0</v>
      </c>
      <c r="K1641">
        <v>0</v>
      </c>
      <c r="L1641"/>
    </row>
    <row r="1642" spans="1:12">
      <c r="A1642" t="s">
        <v>127</v>
      </c>
      <c r="B1642" t="str">
        <f t="shared" si="100"/>
        <v>3012</v>
      </c>
      <c r="C1642" t="str">
        <f t="shared" si="101"/>
        <v>301</v>
      </c>
      <c r="D1642" t="str">
        <f t="shared" si="102"/>
        <v>30</v>
      </c>
      <c r="E1642" t="str">
        <f t="shared" si="103"/>
        <v>30120</v>
      </c>
      <c r="F1642">
        <v>3012</v>
      </c>
      <c r="G1642">
        <v>22050000</v>
      </c>
      <c r="H1642" t="s">
        <v>136</v>
      </c>
      <c r="I1642">
        <v>14</v>
      </c>
      <c r="J1642">
        <v>26226050.0898339</v>
      </c>
      <c r="K1642">
        <v>27567634.649225999</v>
      </c>
      <c r="L1642"/>
    </row>
    <row r="1643" spans="1:12">
      <c r="A1643" t="s">
        <v>127</v>
      </c>
      <c r="B1643" t="str">
        <f t="shared" si="100"/>
        <v>3012</v>
      </c>
      <c r="C1643" t="str">
        <f t="shared" si="101"/>
        <v>301</v>
      </c>
      <c r="D1643" t="str">
        <f t="shared" si="102"/>
        <v>30</v>
      </c>
      <c r="E1643" t="str">
        <f t="shared" si="103"/>
        <v>30120</v>
      </c>
      <c r="F1643">
        <v>3012</v>
      </c>
      <c r="G1643">
        <v>22050000</v>
      </c>
      <c r="H1643" t="s">
        <v>136</v>
      </c>
      <c r="I1643">
        <v>21</v>
      </c>
      <c r="J1643">
        <v>0</v>
      </c>
      <c r="K1643">
        <v>0</v>
      </c>
      <c r="L1643"/>
    </row>
    <row r="1644" spans="1:12">
      <c r="A1644" t="s">
        <v>127</v>
      </c>
      <c r="B1644" t="str">
        <f t="shared" si="100"/>
        <v>3012</v>
      </c>
      <c r="C1644" t="str">
        <f t="shared" si="101"/>
        <v>301</v>
      </c>
      <c r="D1644" t="str">
        <f t="shared" si="102"/>
        <v>30</v>
      </c>
      <c r="E1644" t="str">
        <f t="shared" si="103"/>
        <v>30120</v>
      </c>
      <c r="F1644">
        <v>3012</v>
      </c>
      <c r="G1644">
        <v>22050000</v>
      </c>
      <c r="H1644" t="s">
        <v>136</v>
      </c>
      <c r="I1644">
        <v>24</v>
      </c>
      <c r="J1644">
        <v>0</v>
      </c>
      <c r="K1644">
        <v>0</v>
      </c>
      <c r="L1644"/>
    </row>
    <row r="1645" spans="1:12">
      <c r="A1645" t="s">
        <v>127</v>
      </c>
      <c r="B1645" t="str">
        <f t="shared" si="100"/>
        <v>3012</v>
      </c>
      <c r="C1645" t="str">
        <f t="shared" si="101"/>
        <v>301</v>
      </c>
      <c r="D1645" t="str">
        <f t="shared" si="102"/>
        <v>30</v>
      </c>
      <c r="E1645" t="str">
        <f t="shared" si="103"/>
        <v>30120</v>
      </c>
      <c r="F1645">
        <v>3012</v>
      </c>
      <c r="G1645">
        <v>24099001</v>
      </c>
      <c r="H1645" t="s">
        <v>133</v>
      </c>
      <c r="I1645">
        <v>1</v>
      </c>
      <c r="J1645">
        <v>0</v>
      </c>
      <c r="K1645">
        <v>0</v>
      </c>
      <c r="L1645"/>
    </row>
    <row r="1646" spans="1:12">
      <c r="A1646" t="s">
        <v>127</v>
      </c>
      <c r="B1646" t="str">
        <f t="shared" si="100"/>
        <v>3012</v>
      </c>
      <c r="C1646" t="str">
        <f t="shared" si="101"/>
        <v>301</v>
      </c>
      <c r="D1646" t="str">
        <f t="shared" si="102"/>
        <v>30</v>
      </c>
      <c r="E1646" t="str">
        <f t="shared" si="103"/>
        <v>30120</v>
      </c>
      <c r="F1646">
        <v>3012</v>
      </c>
      <c r="G1646">
        <v>24099001</v>
      </c>
      <c r="H1646" t="s">
        <v>133</v>
      </c>
      <c r="I1646">
        <v>4</v>
      </c>
      <c r="J1646">
        <v>26172.923444483898</v>
      </c>
      <c r="K1646">
        <v>26806.9296722443</v>
      </c>
      <c r="L1646"/>
    </row>
    <row r="1647" spans="1:12">
      <c r="A1647" t="s">
        <v>127</v>
      </c>
      <c r="B1647" t="str">
        <f t="shared" si="100"/>
        <v>3012</v>
      </c>
      <c r="C1647" t="str">
        <f t="shared" si="101"/>
        <v>301</v>
      </c>
      <c r="D1647" t="str">
        <f t="shared" si="102"/>
        <v>30</v>
      </c>
      <c r="E1647" t="str">
        <f t="shared" si="103"/>
        <v>30120</v>
      </c>
      <c r="F1647">
        <v>3012</v>
      </c>
      <c r="G1647">
        <v>24099001</v>
      </c>
      <c r="H1647" t="s">
        <v>133</v>
      </c>
      <c r="I1647">
        <v>11</v>
      </c>
      <c r="J1647">
        <v>0</v>
      </c>
      <c r="K1647">
        <v>0</v>
      </c>
      <c r="L1647"/>
    </row>
    <row r="1648" spans="1:12">
      <c r="A1648" t="s">
        <v>127</v>
      </c>
      <c r="B1648" t="str">
        <f t="shared" si="100"/>
        <v>3012</v>
      </c>
      <c r="C1648" t="str">
        <f t="shared" si="101"/>
        <v>301</v>
      </c>
      <c r="D1648" t="str">
        <f t="shared" si="102"/>
        <v>30</v>
      </c>
      <c r="E1648" t="str">
        <f t="shared" si="103"/>
        <v>30120</v>
      </c>
      <c r="F1648">
        <v>3012</v>
      </c>
      <c r="G1648">
        <v>24099001</v>
      </c>
      <c r="H1648" t="s">
        <v>133</v>
      </c>
      <c r="I1648">
        <v>14</v>
      </c>
      <c r="J1648">
        <v>569858.29939518205</v>
      </c>
      <c r="K1648">
        <v>583662.40162028698</v>
      </c>
      <c r="L1648"/>
    </row>
    <row r="1649" spans="1:12">
      <c r="A1649" t="s">
        <v>127</v>
      </c>
      <c r="B1649" t="str">
        <f t="shared" si="100"/>
        <v>3012</v>
      </c>
      <c r="C1649" t="str">
        <f t="shared" si="101"/>
        <v>301</v>
      </c>
      <c r="D1649" t="str">
        <f t="shared" si="102"/>
        <v>30</v>
      </c>
      <c r="E1649" t="str">
        <f t="shared" si="103"/>
        <v>30120</v>
      </c>
      <c r="F1649">
        <v>3012</v>
      </c>
      <c r="G1649">
        <v>24099001</v>
      </c>
      <c r="H1649" t="s">
        <v>133</v>
      </c>
      <c r="I1649">
        <v>17</v>
      </c>
      <c r="J1649">
        <v>92.311921691942601</v>
      </c>
      <c r="K1649">
        <v>94.548062158763699</v>
      </c>
      <c r="L1649"/>
    </row>
    <row r="1650" spans="1:12">
      <c r="A1650" t="s">
        <v>127</v>
      </c>
      <c r="B1650" t="str">
        <f t="shared" si="100"/>
        <v>3012</v>
      </c>
      <c r="C1650" t="str">
        <f t="shared" si="101"/>
        <v>301</v>
      </c>
      <c r="D1650" t="str">
        <f t="shared" si="102"/>
        <v>30</v>
      </c>
      <c r="E1650" t="str">
        <f t="shared" si="103"/>
        <v>30120</v>
      </c>
      <c r="F1650">
        <v>3012</v>
      </c>
      <c r="G1650">
        <v>24099001</v>
      </c>
      <c r="H1650" t="s">
        <v>133</v>
      </c>
      <c r="I1650">
        <v>24</v>
      </c>
      <c r="J1650">
        <v>0</v>
      </c>
      <c r="K1650">
        <v>0</v>
      </c>
      <c r="L1650"/>
    </row>
    <row r="1651" spans="1:12">
      <c r="A1651" t="s">
        <v>127</v>
      </c>
      <c r="B1651" t="str">
        <f t="shared" si="100"/>
        <v>3013</v>
      </c>
      <c r="C1651" t="str">
        <f t="shared" si="101"/>
        <v>301</v>
      </c>
      <c r="D1651" t="str">
        <f t="shared" si="102"/>
        <v>30</v>
      </c>
      <c r="E1651" t="str">
        <f t="shared" si="103"/>
        <v>30131</v>
      </c>
      <c r="F1651">
        <v>30131</v>
      </c>
      <c r="G1651">
        <v>22010000</v>
      </c>
      <c r="H1651" t="s">
        <v>137</v>
      </c>
      <c r="I1651">
        <v>7</v>
      </c>
      <c r="J1651">
        <v>0</v>
      </c>
      <c r="K1651">
        <v>0</v>
      </c>
      <c r="L1651"/>
    </row>
    <row r="1652" spans="1:12">
      <c r="A1652" t="s">
        <v>127</v>
      </c>
      <c r="B1652" t="str">
        <f t="shared" si="100"/>
        <v>3013</v>
      </c>
      <c r="C1652" t="str">
        <f t="shared" si="101"/>
        <v>301</v>
      </c>
      <c r="D1652" t="str">
        <f t="shared" si="102"/>
        <v>30</v>
      </c>
      <c r="E1652" t="str">
        <f t="shared" si="103"/>
        <v>30131</v>
      </c>
      <c r="F1652">
        <v>30131</v>
      </c>
      <c r="G1652">
        <v>22010000</v>
      </c>
      <c r="H1652" t="s">
        <v>137</v>
      </c>
      <c r="I1652">
        <v>10</v>
      </c>
      <c r="J1652">
        <v>0</v>
      </c>
      <c r="K1652">
        <v>0</v>
      </c>
      <c r="L1652"/>
    </row>
    <row r="1653" spans="1:12">
      <c r="A1653" t="s">
        <v>127</v>
      </c>
      <c r="B1653" t="str">
        <f t="shared" si="100"/>
        <v>3013</v>
      </c>
      <c r="C1653" t="str">
        <f t="shared" si="101"/>
        <v>301</v>
      </c>
      <c r="D1653" t="str">
        <f t="shared" si="102"/>
        <v>30</v>
      </c>
      <c r="E1653" t="str">
        <f t="shared" si="103"/>
        <v>30131</v>
      </c>
      <c r="F1653">
        <v>30131</v>
      </c>
      <c r="G1653">
        <v>22010000</v>
      </c>
      <c r="H1653" t="s">
        <v>137</v>
      </c>
      <c r="I1653">
        <v>13</v>
      </c>
      <c r="J1653">
        <v>0</v>
      </c>
      <c r="K1653">
        <v>0</v>
      </c>
      <c r="L1653"/>
    </row>
    <row r="1654" spans="1:12">
      <c r="A1654" t="s">
        <v>127</v>
      </c>
      <c r="B1654" t="str">
        <f t="shared" si="100"/>
        <v>3013</v>
      </c>
      <c r="C1654" t="str">
        <f t="shared" si="101"/>
        <v>301</v>
      </c>
      <c r="D1654" t="str">
        <f t="shared" si="102"/>
        <v>30</v>
      </c>
      <c r="E1654" t="str">
        <f t="shared" si="103"/>
        <v>30131</v>
      </c>
      <c r="F1654">
        <v>30131</v>
      </c>
      <c r="G1654">
        <v>22010000</v>
      </c>
      <c r="H1654" t="s">
        <v>137</v>
      </c>
      <c r="I1654">
        <v>16</v>
      </c>
      <c r="J1654">
        <v>0</v>
      </c>
      <c r="K1654">
        <v>0</v>
      </c>
      <c r="L1654"/>
    </row>
    <row r="1655" spans="1:12">
      <c r="A1655" t="s">
        <v>127</v>
      </c>
      <c r="B1655" t="str">
        <f t="shared" si="100"/>
        <v>3013</v>
      </c>
      <c r="C1655" t="str">
        <f t="shared" si="101"/>
        <v>301</v>
      </c>
      <c r="D1655" t="str">
        <f t="shared" si="102"/>
        <v>30</v>
      </c>
      <c r="E1655" t="str">
        <f t="shared" si="103"/>
        <v>30131</v>
      </c>
      <c r="F1655">
        <v>30131</v>
      </c>
      <c r="G1655">
        <v>22010000</v>
      </c>
      <c r="H1655" t="s">
        <v>137</v>
      </c>
      <c r="I1655">
        <v>23</v>
      </c>
      <c r="J1655">
        <v>0</v>
      </c>
      <c r="K1655">
        <v>0</v>
      </c>
      <c r="L1655"/>
    </row>
    <row r="1656" spans="1:12">
      <c r="A1656" t="s">
        <v>127</v>
      </c>
      <c r="B1656" t="str">
        <f t="shared" si="100"/>
        <v>3011</v>
      </c>
      <c r="C1656" t="str">
        <f t="shared" si="101"/>
        <v>301</v>
      </c>
      <c r="D1656" t="str">
        <f t="shared" si="102"/>
        <v>30</v>
      </c>
      <c r="E1656" t="str">
        <f t="shared" si="103"/>
        <v>30114</v>
      </c>
      <c r="F1656">
        <v>30114</v>
      </c>
      <c r="G1656">
        <v>25000003</v>
      </c>
      <c r="H1656" t="s">
        <v>92</v>
      </c>
      <c r="I1656">
        <v>6</v>
      </c>
      <c r="J1656">
        <v>0</v>
      </c>
      <c r="K1656">
        <v>0</v>
      </c>
      <c r="L1656"/>
    </row>
    <row r="1657" spans="1:12">
      <c r="A1657" t="s">
        <v>127</v>
      </c>
      <c r="B1657" t="str">
        <f t="shared" si="100"/>
        <v>3011</v>
      </c>
      <c r="C1657" t="str">
        <f t="shared" si="101"/>
        <v>301</v>
      </c>
      <c r="D1657" t="str">
        <f t="shared" si="102"/>
        <v>30</v>
      </c>
      <c r="E1657" t="str">
        <f t="shared" si="103"/>
        <v>30114</v>
      </c>
      <c r="F1657">
        <v>30114</v>
      </c>
      <c r="G1657">
        <v>25000003</v>
      </c>
      <c r="H1657" t="s">
        <v>92</v>
      </c>
      <c r="I1657">
        <v>13</v>
      </c>
      <c r="J1657">
        <v>0</v>
      </c>
      <c r="K1657">
        <v>0</v>
      </c>
      <c r="L1657"/>
    </row>
    <row r="1658" spans="1:12">
      <c r="A1658" t="s">
        <v>127</v>
      </c>
      <c r="B1658" t="str">
        <f t="shared" si="100"/>
        <v>3011</v>
      </c>
      <c r="C1658" t="str">
        <f t="shared" si="101"/>
        <v>301</v>
      </c>
      <c r="D1658" t="str">
        <f t="shared" si="102"/>
        <v>30</v>
      </c>
      <c r="E1658" t="str">
        <f t="shared" si="103"/>
        <v>30114</v>
      </c>
      <c r="F1658">
        <v>30114</v>
      </c>
      <c r="G1658">
        <v>25000003</v>
      </c>
      <c r="H1658" t="s">
        <v>92</v>
      </c>
      <c r="I1658">
        <v>16</v>
      </c>
      <c r="J1658">
        <v>0</v>
      </c>
      <c r="K1658">
        <v>0</v>
      </c>
      <c r="L1658"/>
    </row>
    <row r="1659" spans="1:12">
      <c r="A1659" t="s">
        <v>127</v>
      </c>
      <c r="B1659" t="str">
        <f t="shared" si="100"/>
        <v>3011</v>
      </c>
      <c r="C1659" t="str">
        <f t="shared" si="101"/>
        <v>301</v>
      </c>
      <c r="D1659" t="str">
        <f t="shared" si="102"/>
        <v>30</v>
      </c>
      <c r="E1659" t="str">
        <f t="shared" si="103"/>
        <v>30114</v>
      </c>
      <c r="F1659">
        <v>30114</v>
      </c>
      <c r="G1659">
        <v>25000003</v>
      </c>
      <c r="H1659" t="s">
        <v>92</v>
      </c>
      <c r="I1659">
        <v>19</v>
      </c>
      <c r="J1659">
        <v>0</v>
      </c>
      <c r="K1659">
        <v>0</v>
      </c>
      <c r="L1659"/>
    </row>
    <row r="1660" spans="1:12">
      <c r="A1660" t="s">
        <v>127</v>
      </c>
      <c r="B1660" t="str">
        <f t="shared" si="100"/>
        <v>3011</v>
      </c>
      <c r="C1660" t="str">
        <f t="shared" si="101"/>
        <v>301</v>
      </c>
      <c r="D1660" t="str">
        <f t="shared" si="102"/>
        <v>30</v>
      </c>
      <c r="E1660" t="str">
        <f t="shared" si="103"/>
        <v>30114</v>
      </c>
      <c r="F1660">
        <v>30114</v>
      </c>
      <c r="G1660">
        <v>25000003</v>
      </c>
      <c r="H1660" t="s">
        <v>92</v>
      </c>
      <c r="I1660">
        <v>22</v>
      </c>
      <c r="J1660">
        <v>0</v>
      </c>
      <c r="K1660">
        <v>0</v>
      </c>
      <c r="L1660"/>
    </row>
    <row r="1661" spans="1:12">
      <c r="A1661" t="s">
        <v>127</v>
      </c>
      <c r="B1661" t="str">
        <f t="shared" si="100"/>
        <v>3011</v>
      </c>
      <c r="C1661" t="str">
        <f t="shared" si="101"/>
        <v>301</v>
      </c>
      <c r="D1661" t="str">
        <f t="shared" si="102"/>
        <v>30</v>
      </c>
      <c r="E1661" t="str">
        <f t="shared" si="103"/>
        <v>30114</v>
      </c>
      <c r="F1661">
        <v>30114</v>
      </c>
      <c r="G1661">
        <v>25000007</v>
      </c>
      <c r="H1661" t="s">
        <v>92</v>
      </c>
      <c r="I1661">
        <v>6</v>
      </c>
      <c r="J1661">
        <v>0</v>
      </c>
      <c r="K1661">
        <v>0</v>
      </c>
      <c r="L1661"/>
    </row>
    <row r="1662" spans="1:12">
      <c r="A1662" t="s">
        <v>127</v>
      </c>
      <c r="B1662" t="str">
        <f t="shared" si="100"/>
        <v>3011</v>
      </c>
      <c r="C1662" t="str">
        <f t="shared" si="101"/>
        <v>301</v>
      </c>
      <c r="D1662" t="str">
        <f t="shared" si="102"/>
        <v>30</v>
      </c>
      <c r="E1662" t="str">
        <f t="shared" si="103"/>
        <v>30114</v>
      </c>
      <c r="F1662">
        <v>30114</v>
      </c>
      <c r="G1662">
        <v>25000007</v>
      </c>
      <c r="H1662" t="s">
        <v>92</v>
      </c>
      <c r="I1662">
        <v>9</v>
      </c>
      <c r="J1662">
        <v>0</v>
      </c>
      <c r="K1662">
        <v>0</v>
      </c>
      <c r="L1662"/>
    </row>
    <row r="1663" spans="1:12">
      <c r="A1663" t="s">
        <v>127</v>
      </c>
      <c r="B1663" t="str">
        <f t="shared" si="100"/>
        <v>3011</v>
      </c>
      <c r="C1663" t="str">
        <f t="shared" si="101"/>
        <v>301</v>
      </c>
      <c r="D1663" t="str">
        <f t="shared" si="102"/>
        <v>30</v>
      </c>
      <c r="E1663" t="str">
        <f t="shared" si="103"/>
        <v>30114</v>
      </c>
      <c r="F1663">
        <v>30114</v>
      </c>
      <c r="G1663">
        <v>25000007</v>
      </c>
      <c r="H1663" t="s">
        <v>92</v>
      </c>
      <c r="I1663">
        <v>12</v>
      </c>
      <c r="J1663">
        <v>0</v>
      </c>
      <c r="K1663">
        <v>0</v>
      </c>
      <c r="L1663"/>
    </row>
    <row r="1664" spans="1:12">
      <c r="A1664" t="s">
        <v>127</v>
      </c>
      <c r="B1664" t="str">
        <f t="shared" si="100"/>
        <v>3011</v>
      </c>
      <c r="C1664" t="str">
        <f t="shared" si="101"/>
        <v>301</v>
      </c>
      <c r="D1664" t="str">
        <f t="shared" si="102"/>
        <v>30</v>
      </c>
      <c r="E1664" t="str">
        <f t="shared" si="103"/>
        <v>30114</v>
      </c>
      <c r="F1664">
        <v>30114</v>
      </c>
      <c r="G1664">
        <v>25000007</v>
      </c>
      <c r="H1664" t="s">
        <v>92</v>
      </c>
      <c r="I1664">
        <v>15</v>
      </c>
      <c r="J1664">
        <v>0</v>
      </c>
      <c r="K1664">
        <v>0</v>
      </c>
      <c r="L1664"/>
    </row>
    <row r="1665" spans="1:12">
      <c r="A1665" t="s">
        <v>127</v>
      </c>
      <c r="B1665" t="str">
        <f t="shared" si="100"/>
        <v>3011</v>
      </c>
      <c r="C1665" t="str">
        <f t="shared" si="101"/>
        <v>301</v>
      </c>
      <c r="D1665" t="str">
        <f t="shared" si="102"/>
        <v>30</v>
      </c>
      <c r="E1665" t="str">
        <f t="shared" si="103"/>
        <v>30114</v>
      </c>
      <c r="F1665">
        <v>30114</v>
      </c>
      <c r="G1665">
        <v>25000007</v>
      </c>
      <c r="H1665" t="s">
        <v>92</v>
      </c>
      <c r="I1665">
        <v>22</v>
      </c>
      <c r="J1665">
        <v>0</v>
      </c>
      <c r="K1665">
        <v>0</v>
      </c>
      <c r="L1665"/>
    </row>
    <row r="1666" spans="1:12">
      <c r="A1666" t="s">
        <v>127</v>
      </c>
      <c r="B1666" t="str">
        <f t="shared" si="100"/>
        <v>3011</v>
      </c>
      <c r="C1666" t="str">
        <f t="shared" si="101"/>
        <v>301</v>
      </c>
      <c r="D1666" t="str">
        <f t="shared" si="102"/>
        <v>30</v>
      </c>
      <c r="E1666" t="str">
        <f t="shared" si="103"/>
        <v>30114</v>
      </c>
      <c r="F1666">
        <v>30114</v>
      </c>
      <c r="G1666">
        <v>25000007</v>
      </c>
      <c r="H1666" t="s">
        <v>92</v>
      </c>
      <c r="I1666">
        <v>25</v>
      </c>
      <c r="J1666">
        <v>0</v>
      </c>
      <c r="K1666">
        <v>0</v>
      </c>
      <c r="L1666"/>
    </row>
    <row r="1667" spans="1:12">
      <c r="A1667" t="s">
        <v>127</v>
      </c>
      <c r="B1667" t="str">
        <f t="shared" ref="B1667:B1730" si="104">+LEFT(E1667,4)</f>
        <v>3011</v>
      </c>
      <c r="C1667" t="str">
        <f t="shared" ref="C1667:C1730" si="105">+LEFT(E1667,3)</f>
        <v>301</v>
      </c>
      <c r="D1667" t="str">
        <f t="shared" ref="D1667:D1730" si="106">+LEFT(E1667,2)</f>
        <v>30</v>
      </c>
      <c r="E1667" t="str">
        <f t="shared" ref="E1667:E1730" si="107">+LEFT(F1667&amp;"00000",5)</f>
        <v>30114</v>
      </c>
      <c r="F1667">
        <v>30114</v>
      </c>
      <c r="G1667">
        <v>25000008</v>
      </c>
      <c r="H1667" t="s">
        <v>92</v>
      </c>
      <c r="I1667">
        <v>1</v>
      </c>
      <c r="J1667">
        <v>0</v>
      </c>
      <c r="K1667">
        <v>0</v>
      </c>
      <c r="L1667"/>
    </row>
    <row r="1668" spans="1:12">
      <c r="A1668" t="s">
        <v>127</v>
      </c>
      <c r="B1668" t="str">
        <f t="shared" si="104"/>
        <v>3011</v>
      </c>
      <c r="C1668" t="str">
        <f t="shared" si="105"/>
        <v>301</v>
      </c>
      <c r="D1668" t="str">
        <f t="shared" si="106"/>
        <v>30</v>
      </c>
      <c r="E1668" t="str">
        <f t="shared" si="107"/>
        <v>30114</v>
      </c>
      <c r="F1668">
        <v>30114</v>
      </c>
      <c r="G1668">
        <v>25000008</v>
      </c>
      <c r="H1668" t="s">
        <v>92</v>
      </c>
      <c r="I1668">
        <v>4</v>
      </c>
      <c r="J1668">
        <v>0</v>
      </c>
      <c r="K1668">
        <v>0</v>
      </c>
      <c r="L1668"/>
    </row>
    <row r="1669" spans="1:12">
      <c r="A1669" t="s">
        <v>127</v>
      </c>
      <c r="B1669" t="str">
        <f t="shared" si="104"/>
        <v>3011</v>
      </c>
      <c r="C1669" t="str">
        <f t="shared" si="105"/>
        <v>301</v>
      </c>
      <c r="D1669" t="str">
        <f t="shared" si="106"/>
        <v>30</v>
      </c>
      <c r="E1669" t="str">
        <f t="shared" si="107"/>
        <v>30114</v>
      </c>
      <c r="F1669">
        <v>30114</v>
      </c>
      <c r="G1669">
        <v>25000008</v>
      </c>
      <c r="H1669" t="s">
        <v>92</v>
      </c>
      <c r="I1669">
        <v>7</v>
      </c>
      <c r="J1669">
        <v>0</v>
      </c>
      <c r="K1669">
        <v>0</v>
      </c>
      <c r="L1669"/>
    </row>
    <row r="1670" spans="1:12">
      <c r="A1670" t="s">
        <v>127</v>
      </c>
      <c r="B1670" t="str">
        <f t="shared" si="104"/>
        <v>3011</v>
      </c>
      <c r="C1670" t="str">
        <f t="shared" si="105"/>
        <v>301</v>
      </c>
      <c r="D1670" t="str">
        <f t="shared" si="106"/>
        <v>30</v>
      </c>
      <c r="E1670" t="str">
        <f t="shared" si="107"/>
        <v>30114</v>
      </c>
      <c r="F1670">
        <v>30114</v>
      </c>
      <c r="G1670">
        <v>25000008</v>
      </c>
      <c r="H1670" t="s">
        <v>92</v>
      </c>
      <c r="I1670">
        <v>10</v>
      </c>
      <c r="J1670">
        <v>0</v>
      </c>
      <c r="K1670">
        <v>0</v>
      </c>
      <c r="L1670"/>
    </row>
    <row r="1671" spans="1:12">
      <c r="A1671" t="s">
        <v>127</v>
      </c>
      <c r="B1671" t="str">
        <f t="shared" si="104"/>
        <v>3011</v>
      </c>
      <c r="C1671" t="str">
        <f t="shared" si="105"/>
        <v>301</v>
      </c>
      <c r="D1671" t="str">
        <f t="shared" si="106"/>
        <v>30</v>
      </c>
      <c r="E1671" t="str">
        <f t="shared" si="107"/>
        <v>30114</v>
      </c>
      <c r="F1671">
        <v>30114</v>
      </c>
      <c r="G1671">
        <v>25000008</v>
      </c>
      <c r="H1671" t="s">
        <v>92</v>
      </c>
      <c r="I1671">
        <v>17</v>
      </c>
      <c r="J1671">
        <v>0</v>
      </c>
      <c r="K1671">
        <v>0</v>
      </c>
      <c r="L1671"/>
    </row>
    <row r="1672" spans="1:12">
      <c r="A1672" t="s">
        <v>127</v>
      </c>
      <c r="B1672" t="str">
        <f t="shared" si="104"/>
        <v>3011</v>
      </c>
      <c r="C1672" t="str">
        <f t="shared" si="105"/>
        <v>301</v>
      </c>
      <c r="D1672" t="str">
        <f t="shared" si="106"/>
        <v>30</v>
      </c>
      <c r="E1672" t="str">
        <f t="shared" si="107"/>
        <v>30114</v>
      </c>
      <c r="F1672">
        <v>30114</v>
      </c>
      <c r="G1672">
        <v>25000008</v>
      </c>
      <c r="H1672" t="s">
        <v>92</v>
      </c>
      <c r="I1672">
        <v>20</v>
      </c>
      <c r="J1672">
        <v>0</v>
      </c>
      <c r="K1672">
        <v>0</v>
      </c>
      <c r="L1672"/>
    </row>
    <row r="1673" spans="1:12">
      <c r="A1673" t="s">
        <v>127</v>
      </c>
      <c r="B1673" t="str">
        <f t="shared" si="104"/>
        <v>3011</v>
      </c>
      <c r="C1673" t="str">
        <f t="shared" si="105"/>
        <v>301</v>
      </c>
      <c r="D1673" t="str">
        <f t="shared" si="106"/>
        <v>30</v>
      </c>
      <c r="E1673" t="str">
        <f t="shared" si="107"/>
        <v>30114</v>
      </c>
      <c r="F1673">
        <v>30114</v>
      </c>
      <c r="G1673">
        <v>25000008</v>
      </c>
      <c r="H1673" t="s">
        <v>92</v>
      </c>
      <c r="I1673">
        <v>23</v>
      </c>
      <c r="J1673">
        <v>0</v>
      </c>
      <c r="K1673">
        <v>0</v>
      </c>
      <c r="L1673"/>
    </row>
    <row r="1674" spans="1:12">
      <c r="A1674" t="s">
        <v>127</v>
      </c>
      <c r="B1674" t="str">
        <f t="shared" si="104"/>
        <v>3011</v>
      </c>
      <c r="C1674" t="str">
        <f t="shared" si="105"/>
        <v>301</v>
      </c>
      <c r="D1674" t="str">
        <f t="shared" si="106"/>
        <v>30</v>
      </c>
      <c r="E1674" t="str">
        <f t="shared" si="107"/>
        <v>30114</v>
      </c>
      <c r="F1674">
        <v>30114</v>
      </c>
      <c r="G1674">
        <v>25000009</v>
      </c>
      <c r="H1674" t="s">
        <v>92</v>
      </c>
      <c r="I1674">
        <v>2</v>
      </c>
      <c r="J1674">
        <v>0</v>
      </c>
      <c r="K1674">
        <v>0</v>
      </c>
      <c r="L1674"/>
    </row>
    <row r="1675" spans="1:12">
      <c r="A1675" t="s">
        <v>127</v>
      </c>
      <c r="B1675" t="str">
        <f t="shared" si="104"/>
        <v>3011</v>
      </c>
      <c r="C1675" t="str">
        <f t="shared" si="105"/>
        <v>301</v>
      </c>
      <c r="D1675" t="str">
        <f t="shared" si="106"/>
        <v>30</v>
      </c>
      <c r="E1675" t="str">
        <f t="shared" si="107"/>
        <v>30114</v>
      </c>
      <c r="F1675">
        <v>30114</v>
      </c>
      <c r="G1675">
        <v>25000009</v>
      </c>
      <c r="H1675" t="s">
        <v>92</v>
      </c>
      <c r="I1675">
        <v>5</v>
      </c>
      <c r="J1675">
        <v>0</v>
      </c>
      <c r="K1675">
        <v>0</v>
      </c>
      <c r="L1675"/>
    </row>
    <row r="1676" spans="1:12">
      <c r="A1676" t="s">
        <v>127</v>
      </c>
      <c r="B1676" t="str">
        <f t="shared" si="104"/>
        <v>3011</v>
      </c>
      <c r="C1676" t="str">
        <f t="shared" si="105"/>
        <v>301</v>
      </c>
      <c r="D1676" t="str">
        <f t="shared" si="106"/>
        <v>30</v>
      </c>
      <c r="E1676" t="str">
        <f t="shared" si="107"/>
        <v>30114</v>
      </c>
      <c r="F1676">
        <v>30114</v>
      </c>
      <c r="G1676">
        <v>25000009</v>
      </c>
      <c r="H1676" t="s">
        <v>92</v>
      </c>
      <c r="I1676">
        <v>12</v>
      </c>
      <c r="J1676">
        <v>0</v>
      </c>
      <c r="K1676">
        <v>0</v>
      </c>
      <c r="L1676"/>
    </row>
    <row r="1677" spans="1:12">
      <c r="A1677" t="s">
        <v>127</v>
      </c>
      <c r="B1677" t="str">
        <f t="shared" si="104"/>
        <v>3011</v>
      </c>
      <c r="C1677" t="str">
        <f t="shared" si="105"/>
        <v>301</v>
      </c>
      <c r="D1677" t="str">
        <f t="shared" si="106"/>
        <v>30</v>
      </c>
      <c r="E1677" t="str">
        <f t="shared" si="107"/>
        <v>30114</v>
      </c>
      <c r="F1677">
        <v>30114</v>
      </c>
      <c r="G1677">
        <v>25000009</v>
      </c>
      <c r="H1677" t="s">
        <v>92</v>
      </c>
      <c r="I1677">
        <v>15</v>
      </c>
      <c r="J1677">
        <v>0</v>
      </c>
      <c r="K1677">
        <v>0</v>
      </c>
      <c r="L1677"/>
    </row>
    <row r="1678" spans="1:12">
      <c r="A1678" t="s">
        <v>127</v>
      </c>
      <c r="B1678" t="str">
        <f t="shared" si="104"/>
        <v>3011</v>
      </c>
      <c r="C1678" t="str">
        <f t="shared" si="105"/>
        <v>301</v>
      </c>
      <c r="D1678" t="str">
        <f t="shared" si="106"/>
        <v>30</v>
      </c>
      <c r="E1678" t="str">
        <f t="shared" si="107"/>
        <v>30114</v>
      </c>
      <c r="F1678">
        <v>30114</v>
      </c>
      <c r="G1678">
        <v>25000009</v>
      </c>
      <c r="H1678" t="s">
        <v>92</v>
      </c>
      <c r="I1678">
        <v>18</v>
      </c>
      <c r="J1678">
        <v>0</v>
      </c>
      <c r="K1678">
        <v>0</v>
      </c>
      <c r="L1678"/>
    </row>
    <row r="1679" spans="1:12">
      <c r="A1679" t="s">
        <v>127</v>
      </c>
      <c r="B1679" t="str">
        <f t="shared" si="104"/>
        <v>3011</v>
      </c>
      <c r="C1679" t="str">
        <f t="shared" si="105"/>
        <v>301</v>
      </c>
      <c r="D1679" t="str">
        <f t="shared" si="106"/>
        <v>30</v>
      </c>
      <c r="E1679" t="str">
        <f t="shared" si="107"/>
        <v>30114</v>
      </c>
      <c r="F1679">
        <v>30114</v>
      </c>
      <c r="G1679">
        <v>25000009</v>
      </c>
      <c r="H1679" t="s">
        <v>92</v>
      </c>
      <c r="I1679">
        <v>21</v>
      </c>
      <c r="J1679">
        <v>1232591.8999999999</v>
      </c>
      <c r="K1679">
        <v>1263943.18570852</v>
      </c>
      <c r="L1679"/>
    </row>
    <row r="1680" spans="1:12">
      <c r="A1680" t="s">
        <v>127</v>
      </c>
      <c r="B1680" t="str">
        <f t="shared" si="104"/>
        <v>3011</v>
      </c>
      <c r="C1680" t="str">
        <f t="shared" si="105"/>
        <v>301</v>
      </c>
      <c r="D1680" t="str">
        <f t="shared" si="106"/>
        <v>30</v>
      </c>
      <c r="E1680" t="str">
        <f t="shared" si="107"/>
        <v>30117</v>
      </c>
      <c r="F1680">
        <v>30117</v>
      </c>
      <c r="G1680">
        <v>25000200</v>
      </c>
      <c r="H1680" t="s">
        <v>92</v>
      </c>
      <c r="I1680">
        <v>3</v>
      </c>
      <c r="J1680">
        <v>0</v>
      </c>
      <c r="K1680">
        <v>0</v>
      </c>
      <c r="L1680"/>
    </row>
    <row r="1681" spans="1:12">
      <c r="A1681" t="s">
        <v>127</v>
      </c>
      <c r="B1681" t="str">
        <f t="shared" si="104"/>
        <v>3011</v>
      </c>
      <c r="C1681" t="str">
        <f t="shared" si="105"/>
        <v>301</v>
      </c>
      <c r="D1681" t="str">
        <f t="shared" si="106"/>
        <v>30</v>
      </c>
      <c r="E1681" t="str">
        <f t="shared" si="107"/>
        <v>30117</v>
      </c>
      <c r="F1681">
        <v>30117</v>
      </c>
      <c r="G1681">
        <v>25000200</v>
      </c>
      <c r="H1681" t="s">
        <v>92</v>
      </c>
      <c r="I1681">
        <v>6</v>
      </c>
      <c r="J1681">
        <v>0</v>
      </c>
      <c r="K1681">
        <v>0</v>
      </c>
      <c r="L1681"/>
    </row>
    <row r="1682" spans="1:12">
      <c r="A1682" t="s">
        <v>127</v>
      </c>
      <c r="B1682" t="str">
        <f t="shared" si="104"/>
        <v>3011</v>
      </c>
      <c r="C1682" t="str">
        <f t="shared" si="105"/>
        <v>301</v>
      </c>
      <c r="D1682" t="str">
        <f t="shared" si="106"/>
        <v>30</v>
      </c>
      <c r="E1682" t="str">
        <f t="shared" si="107"/>
        <v>30117</v>
      </c>
      <c r="F1682">
        <v>30117</v>
      </c>
      <c r="G1682">
        <v>25000200</v>
      </c>
      <c r="H1682" t="s">
        <v>92</v>
      </c>
      <c r="I1682">
        <v>13</v>
      </c>
      <c r="J1682">
        <v>0</v>
      </c>
      <c r="K1682">
        <v>0</v>
      </c>
      <c r="L1682"/>
    </row>
    <row r="1683" spans="1:12">
      <c r="A1683" t="s">
        <v>127</v>
      </c>
      <c r="B1683" t="str">
        <f t="shared" si="104"/>
        <v>3011</v>
      </c>
      <c r="C1683" t="str">
        <f t="shared" si="105"/>
        <v>301</v>
      </c>
      <c r="D1683" t="str">
        <f t="shared" si="106"/>
        <v>30</v>
      </c>
      <c r="E1683" t="str">
        <f t="shared" si="107"/>
        <v>30117</v>
      </c>
      <c r="F1683">
        <v>30117</v>
      </c>
      <c r="G1683">
        <v>25000200</v>
      </c>
      <c r="H1683" t="s">
        <v>92</v>
      </c>
      <c r="I1683">
        <v>16</v>
      </c>
      <c r="J1683">
        <v>0</v>
      </c>
      <c r="K1683">
        <v>0</v>
      </c>
      <c r="L1683"/>
    </row>
    <row r="1684" spans="1:12">
      <c r="A1684" t="s">
        <v>127</v>
      </c>
      <c r="B1684" t="str">
        <f t="shared" si="104"/>
        <v>3011</v>
      </c>
      <c r="C1684" t="str">
        <f t="shared" si="105"/>
        <v>301</v>
      </c>
      <c r="D1684" t="str">
        <f t="shared" si="106"/>
        <v>30</v>
      </c>
      <c r="E1684" t="str">
        <f t="shared" si="107"/>
        <v>30117</v>
      </c>
      <c r="F1684">
        <v>30117</v>
      </c>
      <c r="G1684">
        <v>25000200</v>
      </c>
      <c r="H1684" t="s">
        <v>92</v>
      </c>
      <c r="I1684">
        <v>19</v>
      </c>
      <c r="J1684">
        <v>0</v>
      </c>
      <c r="K1684">
        <v>0</v>
      </c>
      <c r="L1684"/>
    </row>
    <row r="1685" spans="1:12">
      <c r="A1685" t="s">
        <v>127</v>
      </c>
      <c r="B1685" t="str">
        <f t="shared" si="104"/>
        <v>3011</v>
      </c>
      <c r="C1685" t="str">
        <f t="shared" si="105"/>
        <v>301</v>
      </c>
      <c r="D1685" t="str">
        <f t="shared" si="106"/>
        <v>30</v>
      </c>
      <c r="E1685" t="str">
        <f t="shared" si="107"/>
        <v>30117</v>
      </c>
      <c r="F1685">
        <v>30117</v>
      </c>
      <c r="G1685">
        <v>25000200</v>
      </c>
      <c r="H1685" t="s">
        <v>92</v>
      </c>
      <c r="I1685">
        <v>22</v>
      </c>
      <c r="J1685">
        <v>0</v>
      </c>
      <c r="K1685">
        <v>0</v>
      </c>
      <c r="L1685"/>
    </row>
    <row r="1686" spans="1:12">
      <c r="A1686" t="s">
        <v>127</v>
      </c>
      <c r="B1686" t="str">
        <f t="shared" si="104"/>
        <v>3012</v>
      </c>
      <c r="C1686" t="str">
        <f t="shared" si="105"/>
        <v>301</v>
      </c>
      <c r="D1686" t="str">
        <f t="shared" si="106"/>
        <v>30</v>
      </c>
      <c r="E1686" t="str">
        <f t="shared" si="107"/>
        <v>30120</v>
      </c>
      <c r="F1686">
        <v>3012</v>
      </c>
      <c r="G1686">
        <v>21400000</v>
      </c>
      <c r="H1686" t="s">
        <v>128</v>
      </c>
      <c r="I1686">
        <v>6</v>
      </c>
      <c r="J1686">
        <v>0</v>
      </c>
      <c r="K1686">
        <v>0</v>
      </c>
      <c r="L1686"/>
    </row>
    <row r="1687" spans="1:12">
      <c r="A1687" t="s">
        <v>127</v>
      </c>
      <c r="B1687" t="str">
        <f t="shared" si="104"/>
        <v>3012</v>
      </c>
      <c r="C1687" t="str">
        <f t="shared" si="105"/>
        <v>301</v>
      </c>
      <c r="D1687" t="str">
        <f t="shared" si="106"/>
        <v>30</v>
      </c>
      <c r="E1687" t="str">
        <f t="shared" si="107"/>
        <v>30120</v>
      </c>
      <c r="F1687">
        <v>3012</v>
      </c>
      <c r="G1687">
        <v>21400000</v>
      </c>
      <c r="H1687" t="s">
        <v>128</v>
      </c>
      <c r="I1687">
        <v>9</v>
      </c>
      <c r="J1687">
        <v>0</v>
      </c>
      <c r="K1687">
        <v>0</v>
      </c>
      <c r="L1687"/>
    </row>
    <row r="1688" spans="1:12">
      <c r="A1688" t="s">
        <v>127</v>
      </c>
      <c r="B1688" t="str">
        <f t="shared" si="104"/>
        <v>3012</v>
      </c>
      <c r="C1688" t="str">
        <f t="shared" si="105"/>
        <v>301</v>
      </c>
      <c r="D1688" t="str">
        <f t="shared" si="106"/>
        <v>30</v>
      </c>
      <c r="E1688" t="str">
        <f t="shared" si="107"/>
        <v>30120</v>
      </c>
      <c r="F1688">
        <v>3012</v>
      </c>
      <c r="G1688">
        <v>21400000</v>
      </c>
      <c r="H1688" t="s">
        <v>128</v>
      </c>
      <c r="I1688">
        <v>12</v>
      </c>
      <c r="J1688">
        <v>71653999.642642707</v>
      </c>
      <c r="K1688">
        <v>82886889.742327303</v>
      </c>
      <c r="L1688"/>
    </row>
    <row r="1689" spans="1:12">
      <c r="A1689" t="s">
        <v>127</v>
      </c>
      <c r="B1689" t="str">
        <f t="shared" si="104"/>
        <v>3012</v>
      </c>
      <c r="C1689" t="str">
        <f t="shared" si="105"/>
        <v>301</v>
      </c>
      <c r="D1689" t="str">
        <f t="shared" si="106"/>
        <v>30</v>
      </c>
      <c r="E1689" t="str">
        <f t="shared" si="107"/>
        <v>30120</v>
      </c>
      <c r="F1689">
        <v>3012</v>
      </c>
      <c r="G1689">
        <v>21400000</v>
      </c>
      <c r="H1689" t="s">
        <v>128</v>
      </c>
      <c r="I1689">
        <v>15</v>
      </c>
      <c r="J1689">
        <v>0</v>
      </c>
      <c r="K1689">
        <v>0</v>
      </c>
      <c r="L1689"/>
    </row>
    <row r="1690" spans="1:12">
      <c r="A1690" t="s">
        <v>127</v>
      </c>
      <c r="B1690" t="str">
        <f t="shared" si="104"/>
        <v>3012</v>
      </c>
      <c r="C1690" t="str">
        <f t="shared" si="105"/>
        <v>301</v>
      </c>
      <c r="D1690" t="str">
        <f t="shared" si="106"/>
        <v>30</v>
      </c>
      <c r="E1690" t="str">
        <f t="shared" si="107"/>
        <v>30120</v>
      </c>
      <c r="F1690">
        <v>3012</v>
      </c>
      <c r="G1690">
        <v>21400000</v>
      </c>
      <c r="H1690" t="s">
        <v>128</v>
      </c>
      <c r="I1690">
        <v>22</v>
      </c>
      <c r="J1690">
        <v>0</v>
      </c>
      <c r="K1690">
        <v>0</v>
      </c>
      <c r="L1690"/>
    </row>
    <row r="1691" spans="1:12">
      <c r="A1691" t="s">
        <v>127</v>
      </c>
      <c r="B1691" t="str">
        <f t="shared" si="104"/>
        <v>3012</v>
      </c>
      <c r="C1691" t="str">
        <f t="shared" si="105"/>
        <v>301</v>
      </c>
      <c r="D1691" t="str">
        <f t="shared" si="106"/>
        <v>30</v>
      </c>
      <c r="E1691" t="str">
        <f t="shared" si="107"/>
        <v>30120</v>
      </c>
      <c r="F1691">
        <v>3012</v>
      </c>
      <c r="G1691">
        <v>21400000</v>
      </c>
      <c r="H1691" t="s">
        <v>128</v>
      </c>
      <c r="I1691">
        <v>25</v>
      </c>
      <c r="J1691">
        <v>0</v>
      </c>
      <c r="K1691">
        <v>0</v>
      </c>
      <c r="L1691"/>
    </row>
    <row r="1692" spans="1:12">
      <c r="A1692" t="s">
        <v>127</v>
      </c>
      <c r="B1692" t="str">
        <f t="shared" si="104"/>
        <v>3012</v>
      </c>
      <c r="C1692" t="str">
        <f t="shared" si="105"/>
        <v>301</v>
      </c>
      <c r="D1692" t="str">
        <f t="shared" si="106"/>
        <v>30</v>
      </c>
      <c r="E1692" t="str">
        <f t="shared" si="107"/>
        <v>30120</v>
      </c>
      <c r="F1692">
        <v>3012</v>
      </c>
      <c r="G1692">
        <v>21401000</v>
      </c>
      <c r="H1692" t="s">
        <v>128</v>
      </c>
      <c r="I1692">
        <v>2</v>
      </c>
      <c r="J1692">
        <v>18294989.821926601</v>
      </c>
      <c r="K1692">
        <v>21279820.902501199</v>
      </c>
      <c r="L1692"/>
    </row>
    <row r="1693" spans="1:12">
      <c r="A1693" t="s">
        <v>127</v>
      </c>
      <c r="B1693" t="str">
        <f t="shared" si="104"/>
        <v>3012</v>
      </c>
      <c r="C1693" t="str">
        <f t="shared" si="105"/>
        <v>301</v>
      </c>
      <c r="D1693" t="str">
        <f t="shared" si="106"/>
        <v>30</v>
      </c>
      <c r="E1693" t="str">
        <f t="shared" si="107"/>
        <v>30120</v>
      </c>
      <c r="F1693">
        <v>3012</v>
      </c>
      <c r="G1693">
        <v>21401000</v>
      </c>
      <c r="H1693" t="s">
        <v>128</v>
      </c>
      <c r="I1693">
        <v>5</v>
      </c>
      <c r="J1693">
        <v>0</v>
      </c>
      <c r="K1693">
        <v>0</v>
      </c>
      <c r="L1693"/>
    </row>
    <row r="1694" spans="1:12">
      <c r="A1694" t="s">
        <v>127</v>
      </c>
      <c r="B1694" t="str">
        <f t="shared" si="104"/>
        <v>3012</v>
      </c>
      <c r="C1694" t="str">
        <f t="shared" si="105"/>
        <v>301</v>
      </c>
      <c r="D1694" t="str">
        <f t="shared" si="106"/>
        <v>30</v>
      </c>
      <c r="E1694" t="str">
        <f t="shared" si="107"/>
        <v>30120</v>
      </c>
      <c r="F1694">
        <v>3012</v>
      </c>
      <c r="G1694">
        <v>21401000</v>
      </c>
      <c r="H1694" t="s">
        <v>128</v>
      </c>
      <c r="I1694">
        <v>8</v>
      </c>
      <c r="J1694">
        <v>0</v>
      </c>
      <c r="K1694">
        <v>0</v>
      </c>
      <c r="L1694"/>
    </row>
    <row r="1695" spans="1:12">
      <c r="A1695" t="s">
        <v>127</v>
      </c>
      <c r="B1695" t="str">
        <f t="shared" si="104"/>
        <v>3012</v>
      </c>
      <c r="C1695" t="str">
        <f t="shared" si="105"/>
        <v>301</v>
      </c>
      <c r="D1695" t="str">
        <f t="shared" si="106"/>
        <v>30</v>
      </c>
      <c r="E1695" t="str">
        <f t="shared" si="107"/>
        <v>30120</v>
      </c>
      <c r="F1695">
        <v>3012</v>
      </c>
      <c r="G1695">
        <v>21401000</v>
      </c>
      <c r="H1695" t="s">
        <v>128</v>
      </c>
      <c r="I1695">
        <v>15</v>
      </c>
      <c r="J1695">
        <v>0</v>
      </c>
      <c r="K1695">
        <v>0</v>
      </c>
      <c r="L1695"/>
    </row>
    <row r="1696" spans="1:12">
      <c r="A1696" t="s">
        <v>127</v>
      </c>
      <c r="B1696" t="str">
        <f t="shared" si="104"/>
        <v>3012</v>
      </c>
      <c r="C1696" t="str">
        <f t="shared" si="105"/>
        <v>301</v>
      </c>
      <c r="D1696" t="str">
        <f t="shared" si="106"/>
        <v>30</v>
      </c>
      <c r="E1696" t="str">
        <f t="shared" si="107"/>
        <v>30120</v>
      </c>
      <c r="F1696">
        <v>3012</v>
      </c>
      <c r="G1696">
        <v>21401000</v>
      </c>
      <c r="H1696" t="s">
        <v>128</v>
      </c>
      <c r="I1696">
        <v>18</v>
      </c>
      <c r="J1696">
        <v>0</v>
      </c>
      <c r="K1696">
        <v>0</v>
      </c>
      <c r="L1696"/>
    </row>
    <row r="1697" spans="1:12">
      <c r="A1697" t="s">
        <v>127</v>
      </c>
      <c r="B1697" t="str">
        <f t="shared" si="104"/>
        <v>3012</v>
      </c>
      <c r="C1697" t="str">
        <f t="shared" si="105"/>
        <v>301</v>
      </c>
      <c r="D1697" t="str">
        <f t="shared" si="106"/>
        <v>30</v>
      </c>
      <c r="E1697" t="str">
        <f t="shared" si="107"/>
        <v>30120</v>
      </c>
      <c r="F1697">
        <v>3012</v>
      </c>
      <c r="G1697">
        <v>21401000</v>
      </c>
      <c r="H1697" t="s">
        <v>128</v>
      </c>
      <c r="I1697">
        <v>21</v>
      </c>
      <c r="J1697">
        <v>0</v>
      </c>
      <c r="K1697">
        <v>0</v>
      </c>
      <c r="L1697"/>
    </row>
    <row r="1698" spans="1:12">
      <c r="A1698" t="s">
        <v>127</v>
      </c>
      <c r="B1698" t="str">
        <f t="shared" si="104"/>
        <v>3012</v>
      </c>
      <c r="C1698" t="str">
        <f t="shared" si="105"/>
        <v>301</v>
      </c>
      <c r="D1698" t="str">
        <f t="shared" si="106"/>
        <v>30</v>
      </c>
      <c r="E1698" t="str">
        <f t="shared" si="107"/>
        <v>30120</v>
      </c>
      <c r="F1698">
        <v>3012</v>
      </c>
      <c r="G1698">
        <v>21403000</v>
      </c>
      <c r="H1698" t="s">
        <v>129</v>
      </c>
      <c r="I1698">
        <v>3</v>
      </c>
      <c r="J1698">
        <v>0</v>
      </c>
      <c r="K1698">
        <v>0</v>
      </c>
      <c r="L1698"/>
    </row>
    <row r="1699" spans="1:12">
      <c r="A1699" t="s">
        <v>127</v>
      </c>
      <c r="B1699" t="str">
        <f t="shared" si="104"/>
        <v>3012</v>
      </c>
      <c r="C1699" t="str">
        <f t="shared" si="105"/>
        <v>301</v>
      </c>
      <c r="D1699" t="str">
        <f t="shared" si="106"/>
        <v>30</v>
      </c>
      <c r="E1699" t="str">
        <f t="shared" si="107"/>
        <v>30120</v>
      </c>
      <c r="F1699">
        <v>3012</v>
      </c>
      <c r="G1699">
        <v>21403000</v>
      </c>
      <c r="H1699" t="s">
        <v>129</v>
      </c>
      <c r="I1699">
        <v>6</v>
      </c>
      <c r="J1699">
        <v>0</v>
      </c>
      <c r="K1699">
        <v>0</v>
      </c>
      <c r="L1699"/>
    </row>
    <row r="1700" spans="1:12">
      <c r="A1700" t="s">
        <v>127</v>
      </c>
      <c r="B1700" t="str">
        <f t="shared" si="104"/>
        <v>3012</v>
      </c>
      <c r="C1700" t="str">
        <f t="shared" si="105"/>
        <v>301</v>
      </c>
      <c r="D1700" t="str">
        <f t="shared" si="106"/>
        <v>30</v>
      </c>
      <c r="E1700" t="str">
        <f t="shared" si="107"/>
        <v>30120</v>
      </c>
      <c r="F1700">
        <v>3012</v>
      </c>
      <c r="G1700">
        <v>21403000</v>
      </c>
      <c r="H1700" t="s">
        <v>129</v>
      </c>
      <c r="I1700">
        <v>9</v>
      </c>
      <c r="J1700">
        <v>0</v>
      </c>
      <c r="K1700">
        <v>0</v>
      </c>
      <c r="L1700"/>
    </row>
    <row r="1701" spans="1:12">
      <c r="A1701" t="s">
        <v>127</v>
      </c>
      <c r="B1701" t="str">
        <f t="shared" si="104"/>
        <v>3012</v>
      </c>
      <c r="C1701" t="str">
        <f t="shared" si="105"/>
        <v>301</v>
      </c>
      <c r="D1701" t="str">
        <f t="shared" si="106"/>
        <v>30</v>
      </c>
      <c r="E1701" t="str">
        <f t="shared" si="107"/>
        <v>30120</v>
      </c>
      <c r="F1701">
        <v>3012</v>
      </c>
      <c r="G1701">
        <v>21403000</v>
      </c>
      <c r="H1701" t="s">
        <v>129</v>
      </c>
      <c r="I1701">
        <v>16</v>
      </c>
      <c r="J1701">
        <v>0</v>
      </c>
      <c r="K1701">
        <v>0</v>
      </c>
      <c r="L1701"/>
    </row>
    <row r="1702" spans="1:12">
      <c r="A1702" t="s">
        <v>127</v>
      </c>
      <c r="B1702" t="str">
        <f t="shared" si="104"/>
        <v>3012</v>
      </c>
      <c r="C1702" t="str">
        <f t="shared" si="105"/>
        <v>301</v>
      </c>
      <c r="D1702" t="str">
        <f t="shared" si="106"/>
        <v>30</v>
      </c>
      <c r="E1702" t="str">
        <f t="shared" si="107"/>
        <v>30120</v>
      </c>
      <c r="F1702">
        <v>3012</v>
      </c>
      <c r="G1702">
        <v>21403000</v>
      </c>
      <c r="H1702" t="s">
        <v>129</v>
      </c>
      <c r="I1702">
        <v>19</v>
      </c>
      <c r="J1702">
        <v>0</v>
      </c>
      <c r="K1702">
        <v>0</v>
      </c>
      <c r="L1702"/>
    </row>
    <row r="1703" spans="1:12">
      <c r="A1703" t="s">
        <v>127</v>
      </c>
      <c r="B1703" t="str">
        <f t="shared" si="104"/>
        <v>3012</v>
      </c>
      <c r="C1703" t="str">
        <f t="shared" si="105"/>
        <v>301</v>
      </c>
      <c r="D1703" t="str">
        <f t="shared" si="106"/>
        <v>30</v>
      </c>
      <c r="E1703" t="str">
        <f t="shared" si="107"/>
        <v>30120</v>
      </c>
      <c r="F1703">
        <v>3012</v>
      </c>
      <c r="G1703">
        <v>21403000</v>
      </c>
      <c r="H1703" t="s">
        <v>129</v>
      </c>
      <c r="I1703">
        <v>22</v>
      </c>
      <c r="J1703">
        <v>0</v>
      </c>
      <c r="K1703">
        <v>0</v>
      </c>
      <c r="L1703"/>
    </row>
    <row r="1704" spans="1:12">
      <c r="A1704" t="s">
        <v>127</v>
      </c>
      <c r="B1704" t="str">
        <f t="shared" si="104"/>
        <v>3012</v>
      </c>
      <c r="C1704" t="str">
        <f t="shared" si="105"/>
        <v>301</v>
      </c>
      <c r="D1704" t="str">
        <f t="shared" si="106"/>
        <v>30</v>
      </c>
      <c r="E1704" t="str">
        <f t="shared" si="107"/>
        <v>30120</v>
      </c>
      <c r="F1704">
        <v>3012</v>
      </c>
      <c r="G1704">
        <v>21403000</v>
      </c>
      <c r="H1704" t="s">
        <v>129</v>
      </c>
      <c r="I1704">
        <v>25</v>
      </c>
      <c r="J1704">
        <v>0</v>
      </c>
      <c r="K1704">
        <v>0</v>
      </c>
      <c r="L1704"/>
    </row>
    <row r="1705" spans="1:12">
      <c r="A1705" t="s">
        <v>127</v>
      </c>
      <c r="B1705" t="str">
        <f t="shared" si="104"/>
        <v>3012</v>
      </c>
      <c r="C1705" t="str">
        <f t="shared" si="105"/>
        <v>301</v>
      </c>
      <c r="D1705" t="str">
        <f t="shared" si="106"/>
        <v>30</v>
      </c>
      <c r="E1705" t="str">
        <f t="shared" si="107"/>
        <v>30120</v>
      </c>
      <c r="F1705">
        <v>3012</v>
      </c>
      <c r="G1705">
        <v>22033100</v>
      </c>
      <c r="H1705" t="s">
        <v>130</v>
      </c>
      <c r="I1705">
        <v>3</v>
      </c>
      <c r="J1705">
        <v>702525.17814213701</v>
      </c>
      <c r="K1705">
        <v>723623.27336748899</v>
      </c>
      <c r="L1705"/>
    </row>
    <row r="1706" spans="1:12">
      <c r="A1706" t="s">
        <v>127</v>
      </c>
      <c r="B1706" t="str">
        <f t="shared" si="104"/>
        <v>3012</v>
      </c>
      <c r="C1706" t="str">
        <f t="shared" si="105"/>
        <v>301</v>
      </c>
      <c r="D1706" t="str">
        <f t="shared" si="106"/>
        <v>30</v>
      </c>
      <c r="E1706" t="str">
        <f t="shared" si="107"/>
        <v>30120</v>
      </c>
      <c r="F1706">
        <v>3012</v>
      </c>
      <c r="G1706">
        <v>22033100</v>
      </c>
      <c r="H1706" t="s">
        <v>130</v>
      </c>
      <c r="I1706">
        <v>10</v>
      </c>
      <c r="J1706">
        <v>0</v>
      </c>
      <c r="K1706">
        <v>0</v>
      </c>
      <c r="L1706"/>
    </row>
    <row r="1707" spans="1:12">
      <c r="A1707" t="s">
        <v>127</v>
      </c>
      <c r="B1707" t="str">
        <f t="shared" si="104"/>
        <v>3012</v>
      </c>
      <c r="C1707" t="str">
        <f t="shared" si="105"/>
        <v>301</v>
      </c>
      <c r="D1707" t="str">
        <f t="shared" si="106"/>
        <v>30</v>
      </c>
      <c r="E1707" t="str">
        <f t="shared" si="107"/>
        <v>30120</v>
      </c>
      <c r="F1707">
        <v>3012</v>
      </c>
      <c r="G1707">
        <v>22033100</v>
      </c>
      <c r="H1707" t="s">
        <v>130</v>
      </c>
      <c r="I1707">
        <v>13</v>
      </c>
      <c r="J1707">
        <v>0</v>
      </c>
      <c r="K1707">
        <v>0</v>
      </c>
      <c r="L1707"/>
    </row>
    <row r="1708" spans="1:12">
      <c r="A1708" t="s">
        <v>127</v>
      </c>
      <c r="B1708" t="str">
        <f t="shared" si="104"/>
        <v>3012</v>
      </c>
      <c r="C1708" t="str">
        <f t="shared" si="105"/>
        <v>301</v>
      </c>
      <c r="D1708" t="str">
        <f t="shared" si="106"/>
        <v>30</v>
      </c>
      <c r="E1708" t="str">
        <f t="shared" si="107"/>
        <v>30120</v>
      </c>
      <c r="F1708">
        <v>3012</v>
      </c>
      <c r="G1708">
        <v>22033100</v>
      </c>
      <c r="H1708" t="s">
        <v>130</v>
      </c>
      <c r="I1708">
        <v>16</v>
      </c>
      <c r="J1708">
        <v>18581.414543854498</v>
      </c>
      <c r="K1708">
        <v>19139.4478580553</v>
      </c>
      <c r="L1708"/>
    </row>
    <row r="1709" spans="1:12">
      <c r="A1709" t="s">
        <v>127</v>
      </c>
      <c r="B1709" t="str">
        <f t="shared" si="104"/>
        <v>3012</v>
      </c>
      <c r="C1709" t="str">
        <f t="shared" si="105"/>
        <v>301</v>
      </c>
      <c r="D1709" t="str">
        <f t="shared" si="106"/>
        <v>30</v>
      </c>
      <c r="E1709" t="str">
        <f t="shared" si="107"/>
        <v>30120</v>
      </c>
      <c r="F1709">
        <v>3012</v>
      </c>
      <c r="G1709">
        <v>22033100</v>
      </c>
      <c r="H1709" t="s">
        <v>130</v>
      </c>
      <c r="I1709">
        <v>19</v>
      </c>
      <c r="J1709">
        <v>0</v>
      </c>
      <c r="K1709">
        <v>0</v>
      </c>
      <c r="L1709"/>
    </row>
    <row r="1710" spans="1:12">
      <c r="A1710" t="s">
        <v>127</v>
      </c>
      <c r="B1710" t="str">
        <f t="shared" si="104"/>
        <v>3012</v>
      </c>
      <c r="C1710" t="str">
        <f t="shared" si="105"/>
        <v>301</v>
      </c>
      <c r="D1710" t="str">
        <f t="shared" si="106"/>
        <v>30</v>
      </c>
      <c r="E1710" t="str">
        <f t="shared" si="107"/>
        <v>30120</v>
      </c>
      <c r="F1710">
        <v>3012</v>
      </c>
      <c r="G1710">
        <v>22033100</v>
      </c>
      <c r="H1710" t="s">
        <v>130</v>
      </c>
      <c r="I1710">
        <v>26</v>
      </c>
      <c r="J1710">
        <v>0</v>
      </c>
      <c r="K1710">
        <v>0</v>
      </c>
      <c r="L1710"/>
    </row>
    <row r="1711" spans="1:12">
      <c r="A1711" t="s">
        <v>127</v>
      </c>
      <c r="B1711" t="str">
        <f t="shared" si="104"/>
        <v>3012</v>
      </c>
      <c r="C1711" t="str">
        <f t="shared" si="105"/>
        <v>301</v>
      </c>
      <c r="D1711" t="str">
        <f t="shared" si="106"/>
        <v>30</v>
      </c>
      <c r="E1711" t="str">
        <f t="shared" si="107"/>
        <v>30120</v>
      </c>
      <c r="F1711">
        <v>3012</v>
      </c>
      <c r="G1711">
        <v>22033101</v>
      </c>
      <c r="H1711" t="s">
        <v>131</v>
      </c>
      <c r="I1711">
        <v>2</v>
      </c>
      <c r="J1711">
        <v>159433.655963934</v>
      </c>
      <c r="K1711">
        <v>162043.267305229</v>
      </c>
      <c r="L1711"/>
    </row>
    <row r="1712" spans="1:12">
      <c r="A1712" t="s">
        <v>127</v>
      </c>
      <c r="B1712" t="str">
        <f t="shared" si="104"/>
        <v>3012</v>
      </c>
      <c r="C1712" t="str">
        <f t="shared" si="105"/>
        <v>301</v>
      </c>
      <c r="D1712" t="str">
        <f t="shared" si="106"/>
        <v>30</v>
      </c>
      <c r="E1712" t="str">
        <f t="shared" si="107"/>
        <v>30120</v>
      </c>
      <c r="F1712">
        <v>3012</v>
      </c>
      <c r="G1712">
        <v>22033101</v>
      </c>
      <c r="H1712" t="s">
        <v>131</v>
      </c>
      <c r="I1712">
        <v>9</v>
      </c>
      <c r="J1712">
        <v>0</v>
      </c>
      <c r="K1712">
        <v>0</v>
      </c>
      <c r="L1712"/>
    </row>
    <row r="1713" spans="1:12">
      <c r="A1713" t="s">
        <v>127</v>
      </c>
      <c r="B1713" t="str">
        <f t="shared" si="104"/>
        <v>3012</v>
      </c>
      <c r="C1713" t="str">
        <f t="shared" si="105"/>
        <v>301</v>
      </c>
      <c r="D1713" t="str">
        <f t="shared" si="106"/>
        <v>30</v>
      </c>
      <c r="E1713" t="str">
        <f t="shared" si="107"/>
        <v>30120</v>
      </c>
      <c r="F1713">
        <v>3012</v>
      </c>
      <c r="G1713">
        <v>21403000</v>
      </c>
      <c r="H1713" t="s">
        <v>129</v>
      </c>
      <c r="I1713">
        <v>14</v>
      </c>
      <c r="J1713">
        <v>118.76414769350799</v>
      </c>
      <c r="K1713">
        <v>132.200349389878</v>
      </c>
      <c r="L1713"/>
    </row>
    <row r="1714" spans="1:12">
      <c r="A1714" t="s">
        <v>127</v>
      </c>
      <c r="B1714" t="str">
        <f t="shared" si="104"/>
        <v>3012</v>
      </c>
      <c r="C1714" t="str">
        <f t="shared" si="105"/>
        <v>301</v>
      </c>
      <c r="D1714" t="str">
        <f t="shared" si="106"/>
        <v>30</v>
      </c>
      <c r="E1714" t="str">
        <f t="shared" si="107"/>
        <v>30120</v>
      </c>
      <c r="F1714">
        <v>3012</v>
      </c>
      <c r="G1714">
        <v>21403000</v>
      </c>
      <c r="H1714" t="s">
        <v>129</v>
      </c>
      <c r="I1714">
        <v>17</v>
      </c>
      <c r="J1714">
        <v>0</v>
      </c>
      <c r="K1714">
        <v>0</v>
      </c>
      <c r="L1714"/>
    </row>
    <row r="1715" spans="1:12">
      <c r="A1715" t="s">
        <v>127</v>
      </c>
      <c r="B1715" t="str">
        <f t="shared" si="104"/>
        <v>3012</v>
      </c>
      <c r="C1715" t="str">
        <f t="shared" si="105"/>
        <v>301</v>
      </c>
      <c r="D1715" t="str">
        <f t="shared" si="106"/>
        <v>30</v>
      </c>
      <c r="E1715" t="str">
        <f t="shared" si="107"/>
        <v>30120</v>
      </c>
      <c r="F1715">
        <v>3012</v>
      </c>
      <c r="G1715">
        <v>21403000</v>
      </c>
      <c r="H1715" t="s">
        <v>129</v>
      </c>
      <c r="I1715">
        <v>24</v>
      </c>
      <c r="J1715">
        <v>0</v>
      </c>
      <c r="K1715">
        <v>0</v>
      </c>
      <c r="L1715"/>
    </row>
    <row r="1716" spans="1:12">
      <c r="A1716" t="s">
        <v>127</v>
      </c>
      <c r="B1716" t="str">
        <f t="shared" si="104"/>
        <v>3012</v>
      </c>
      <c r="C1716" t="str">
        <f t="shared" si="105"/>
        <v>301</v>
      </c>
      <c r="D1716" t="str">
        <f t="shared" si="106"/>
        <v>30</v>
      </c>
      <c r="E1716" t="str">
        <f t="shared" si="107"/>
        <v>30120</v>
      </c>
      <c r="F1716">
        <v>3012</v>
      </c>
      <c r="G1716">
        <v>22033100</v>
      </c>
      <c r="H1716" t="s">
        <v>130</v>
      </c>
      <c r="I1716">
        <v>2</v>
      </c>
      <c r="J1716">
        <v>5116039.0181939602</v>
      </c>
      <c r="K1716">
        <v>5269682.87572507</v>
      </c>
      <c r="L1716"/>
    </row>
    <row r="1717" spans="1:12">
      <c r="A1717" t="s">
        <v>127</v>
      </c>
      <c r="B1717" t="str">
        <f t="shared" si="104"/>
        <v>3012</v>
      </c>
      <c r="C1717" t="str">
        <f t="shared" si="105"/>
        <v>301</v>
      </c>
      <c r="D1717" t="str">
        <f t="shared" si="106"/>
        <v>30</v>
      </c>
      <c r="E1717" t="str">
        <f t="shared" si="107"/>
        <v>30120</v>
      </c>
      <c r="F1717">
        <v>3012</v>
      </c>
      <c r="G1717">
        <v>22033100</v>
      </c>
      <c r="H1717" t="s">
        <v>130</v>
      </c>
      <c r="I1717">
        <v>5</v>
      </c>
      <c r="J1717">
        <v>84298.046078842206</v>
      </c>
      <c r="K1717">
        <v>86829.668088724997</v>
      </c>
      <c r="L1717"/>
    </row>
    <row r="1718" spans="1:12">
      <c r="A1718" t="s">
        <v>127</v>
      </c>
      <c r="B1718" t="str">
        <f t="shared" si="104"/>
        <v>3012</v>
      </c>
      <c r="C1718" t="str">
        <f t="shared" si="105"/>
        <v>301</v>
      </c>
      <c r="D1718" t="str">
        <f t="shared" si="106"/>
        <v>30</v>
      </c>
      <c r="E1718" t="str">
        <f t="shared" si="107"/>
        <v>30120</v>
      </c>
      <c r="F1718">
        <v>3012</v>
      </c>
      <c r="G1718">
        <v>22033100</v>
      </c>
      <c r="H1718" t="s">
        <v>130</v>
      </c>
      <c r="I1718">
        <v>8</v>
      </c>
      <c r="J1718">
        <v>0</v>
      </c>
      <c r="K1718">
        <v>0</v>
      </c>
      <c r="L1718"/>
    </row>
    <row r="1719" spans="1:12">
      <c r="A1719" t="s">
        <v>127</v>
      </c>
      <c r="B1719" t="str">
        <f t="shared" si="104"/>
        <v>3012</v>
      </c>
      <c r="C1719" t="str">
        <f t="shared" si="105"/>
        <v>301</v>
      </c>
      <c r="D1719" t="str">
        <f t="shared" si="106"/>
        <v>30</v>
      </c>
      <c r="E1719" t="str">
        <f t="shared" si="107"/>
        <v>30120</v>
      </c>
      <c r="F1719">
        <v>3012</v>
      </c>
      <c r="G1719">
        <v>22033100</v>
      </c>
      <c r="H1719" t="s">
        <v>130</v>
      </c>
      <c r="I1719">
        <v>11</v>
      </c>
      <c r="J1719">
        <v>0</v>
      </c>
      <c r="K1719">
        <v>0</v>
      </c>
      <c r="L1719"/>
    </row>
    <row r="1720" spans="1:12">
      <c r="A1720" t="s">
        <v>127</v>
      </c>
      <c r="B1720" t="str">
        <f t="shared" si="104"/>
        <v>3012</v>
      </c>
      <c r="C1720" t="str">
        <f t="shared" si="105"/>
        <v>301</v>
      </c>
      <c r="D1720" t="str">
        <f t="shared" si="106"/>
        <v>30</v>
      </c>
      <c r="E1720" t="str">
        <f t="shared" si="107"/>
        <v>30120</v>
      </c>
      <c r="F1720">
        <v>3012</v>
      </c>
      <c r="G1720">
        <v>22033100</v>
      </c>
      <c r="H1720" t="s">
        <v>130</v>
      </c>
      <c r="I1720">
        <v>18</v>
      </c>
      <c r="J1720">
        <v>208184833.11776301</v>
      </c>
      <c r="K1720">
        <v>214436998.26464599</v>
      </c>
      <c r="L1720"/>
    </row>
    <row r="1721" spans="1:12">
      <c r="A1721" t="s">
        <v>127</v>
      </c>
      <c r="B1721" t="str">
        <f t="shared" si="104"/>
        <v>3012</v>
      </c>
      <c r="C1721" t="str">
        <f t="shared" si="105"/>
        <v>301</v>
      </c>
      <c r="D1721" t="str">
        <f t="shared" si="106"/>
        <v>30</v>
      </c>
      <c r="E1721" t="str">
        <f t="shared" si="107"/>
        <v>30120</v>
      </c>
      <c r="F1721">
        <v>3012</v>
      </c>
      <c r="G1721">
        <v>22033100</v>
      </c>
      <c r="H1721" t="s">
        <v>130</v>
      </c>
      <c r="I1721">
        <v>21</v>
      </c>
      <c r="J1721">
        <v>0</v>
      </c>
      <c r="K1721">
        <v>0</v>
      </c>
      <c r="L1721"/>
    </row>
    <row r="1722" spans="1:12">
      <c r="A1722" t="s">
        <v>127</v>
      </c>
      <c r="B1722" t="str">
        <f t="shared" si="104"/>
        <v>3012</v>
      </c>
      <c r="C1722" t="str">
        <f t="shared" si="105"/>
        <v>301</v>
      </c>
      <c r="D1722" t="str">
        <f t="shared" si="106"/>
        <v>30</v>
      </c>
      <c r="E1722" t="str">
        <f t="shared" si="107"/>
        <v>30120</v>
      </c>
      <c r="F1722">
        <v>3012</v>
      </c>
      <c r="G1722">
        <v>22033100</v>
      </c>
      <c r="H1722" t="s">
        <v>130</v>
      </c>
      <c r="I1722">
        <v>24</v>
      </c>
      <c r="J1722">
        <v>0</v>
      </c>
      <c r="K1722">
        <v>0</v>
      </c>
      <c r="L1722"/>
    </row>
    <row r="1723" spans="1:12">
      <c r="A1723" t="s">
        <v>127</v>
      </c>
      <c r="B1723" t="str">
        <f t="shared" si="104"/>
        <v>3012</v>
      </c>
      <c r="C1723" t="str">
        <f t="shared" si="105"/>
        <v>301</v>
      </c>
      <c r="D1723" t="str">
        <f t="shared" si="106"/>
        <v>30</v>
      </c>
      <c r="E1723" t="str">
        <f t="shared" si="107"/>
        <v>30120</v>
      </c>
      <c r="F1723">
        <v>3012</v>
      </c>
      <c r="G1723">
        <v>22033101</v>
      </c>
      <c r="H1723" t="s">
        <v>131</v>
      </c>
      <c r="I1723">
        <v>1</v>
      </c>
      <c r="J1723">
        <v>0</v>
      </c>
      <c r="K1723">
        <v>0</v>
      </c>
      <c r="L1723"/>
    </row>
    <row r="1724" spans="1:12">
      <c r="A1724" t="s">
        <v>127</v>
      </c>
      <c r="B1724" t="str">
        <f t="shared" si="104"/>
        <v>3012</v>
      </c>
      <c r="C1724" t="str">
        <f t="shared" si="105"/>
        <v>301</v>
      </c>
      <c r="D1724" t="str">
        <f t="shared" si="106"/>
        <v>30</v>
      </c>
      <c r="E1724" t="str">
        <f t="shared" si="107"/>
        <v>30120</v>
      </c>
      <c r="F1724">
        <v>3012</v>
      </c>
      <c r="G1724">
        <v>22033101</v>
      </c>
      <c r="H1724" t="s">
        <v>131</v>
      </c>
      <c r="I1724">
        <v>4</v>
      </c>
      <c r="J1724">
        <v>20820.477273634599</v>
      </c>
      <c r="K1724">
        <v>21161.267010255498</v>
      </c>
      <c r="L1724"/>
    </row>
    <row r="1725" spans="1:12">
      <c r="A1725" t="s">
        <v>127</v>
      </c>
      <c r="B1725" t="str">
        <f t="shared" si="104"/>
        <v>3012</v>
      </c>
      <c r="C1725" t="str">
        <f t="shared" si="105"/>
        <v>301</v>
      </c>
      <c r="D1725" t="str">
        <f t="shared" si="106"/>
        <v>30</v>
      </c>
      <c r="E1725" t="str">
        <f t="shared" si="107"/>
        <v>30120</v>
      </c>
      <c r="F1725">
        <v>3012</v>
      </c>
      <c r="G1725">
        <v>22033101</v>
      </c>
      <c r="H1725" t="s">
        <v>131</v>
      </c>
      <c r="I1725">
        <v>7</v>
      </c>
      <c r="J1725">
        <v>0</v>
      </c>
      <c r="K1725">
        <v>0</v>
      </c>
      <c r="L1725"/>
    </row>
    <row r="1726" spans="1:12">
      <c r="A1726" t="s">
        <v>127</v>
      </c>
      <c r="B1726" t="str">
        <f t="shared" si="104"/>
        <v>3012</v>
      </c>
      <c r="C1726" t="str">
        <f t="shared" si="105"/>
        <v>301</v>
      </c>
      <c r="D1726" t="str">
        <f t="shared" si="106"/>
        <v>30</v>
      </c>
      <c r="E1726" t="str">
        <f t="shared" si="107"/>
        <v>30120</v>
      </c>
      <c r="F1726">
        <v>3012</v>
      </c>
      <c r="G1726">
        <v>22033101</v>
      </c>
      <c r="H1726" t="s">
        <v>131</v>
      </c>
      <c r="I1726">
        <v>10</v>
      </c>
      <c r="J1726">
        <v>0</v>
      </c>
      <c r="K1726">
        <v>0</v>
      </c>
      <c r="L1726"/>
    </row>
    <row r="1727" spans="1:12">
      <c r="A1727" t="s">
        <v>127</v>
      </c>
      <c r="B1727" t="str">
        <f t="shared" si="104"/>
        <v>3012</v>
      </c>
      <c r="C1727" t="str">
        <f t="shared" si="105"/>
        <v>301</v>
      </c>
      <c r="D1727" t="str">
        <f t="shared" si="106"/>
        <v>30</v>
      </c>
      <c r="E1727" t="str">
        <f t="shared" si="107"/>
        <v>30120</v>
      </c>
      <c r="F1727">
        <v>3012</v>
      </c>
      <c r="G1727">
        <v>22033101</v>
      </c>
      <c r="H1727" t="s">
        <v>131</v>
      </c>
      <c r="I1727">
        <v>17</v>
      </c>
      <c r="J1727">
        <v>0</v>
      </c>
      <c r="K1727">
        <v>0</v>
      </c>
      <c r="L1727"/>
    </row>
    <row r="1728" spans="1:12">
      <c r="A1728" t="s">
        <v>127</v>
      </c>
      <c r="B1728" t="str">
        <f t="shared" si="104"/>
        <v>3012</v>
      </c>
      <c r="C1728" t="str">
        <f t="shared" si="105"/>
        <v>301</v>
      </c>
      <c r="D1728" t="str">
        <f t="shared" si="106"/>
        <v>30</v>
      </c>
      <c r="E1728" t="str">
        <f t="shared" si="107"/>
        <v>30120</v>
      </c>
      <c r="F1728">
        <v>3012</v>
      </c>
      <c r="G1728">
        <v>22033101</v>
      </c>
      <c r="H1728" t="s">
        <v>131</v>
      </c>
      <c r="I1728">
        <v>20</v>
      </c>
      <c r="J1728">
        <v>0</v>
      </c>
      <c r="K1728">
        <v>0</v>
      </c>
      <c r="L1728"/>
    </row>
    <row r="1729" spans="1:12">
      <c r="A1729" t="s">
        <v>127</v>
      </c>
      <c r="B1729" t="str">
        <f t="shared" si="104"/>
        <v>3012</v>
      </c>
      <c r="C1729" t="str">
        <f t="shared" si="105"/>
        <v>301</v>
      </c>
      <c r="D1729" t="str">
        <f t="shared" si="106"/>
        <v>30</v>
      </c>
      <c r="E1729" t="str">
        <f t="shared" si="107"/>
        <v>30120</v>
      </c>
      <c r="F1729">
        <v>3012</v>
      </c>
      <c r="G1729">
        <v>22033101</v>
      </c>
      <c r="H1729" t="s">
        <v>131</v>
      </c>
      <c r="I1729">
        <v>23</v>
      </c>
      <c r="J1729">
        <v>0</v>
      </c>
      <c r="K1729">
        <v>0</v>
      </c>
      <c r="L1729"/>
    </row>
    <row r="1730" spans="1:12">
      <c r="A1730" t="s">
        <v>127</v>
      </c>
      <c r="B1730" t="str">
        <f t="shared" si="104"/>
        <v>3012</v>
      </c>
      <c r="C1730" t="str">
        <f t="shared" si="105"/>
        <v>301</v>
      </c>
      <c r="D1730" t="str">
        <f t="shared" si="106"/>
        <v>30</v>
      </c>
      <c r="E1730" t="str">
        <f t="shared" si="107"/>
        <v>30120</v>
      </c>
      <c r="F1730">
        <v>3012</v>
      </c>
      <c r="G1730">
        <v>22033101</v>
      </c>
      <c r="H1730" t="s">
        <v>131</v>
      </c>
      <c r="I1730">
        <v>26</v>
      </c>
      <c r="J1730">
        <v>0</v>
      </c>
      <c r="K1730">
        <v>0</v>
      </c>
      <c r="L1730"/>
    </row>
    <row r="1731" spans="1:12">
      <c r="A1731" t="s">
        <v>127</v>
      </c>
      <c r="B1731" t="str">
        <f t="shared" ref="B1731:B1794" si="108">+LEFT(E1731,4)</f>
        <v>3012</v>
      </c>
      <c r="C1731" t="str">
        <f t="shared" ref="C1731:C1794" si="109">+LEFT(E1731,3)</f>
        <v>301</v>
      </c>
      <c r="D1731" t="str">
        <f t="shared" ref="D1731:D1794" si="110">+LEFT(E1731,2)</f>
        <v>30</v>
      </c>
      <c r="E1731" t="str">
        <f t="shared" ref="E1731:E1794" si="111">+LEFT(F1731&amp;"00000",5)</f>
        <v>30120</v>
      </c>
      <c r="F1731">
        <v>3012</v>
      </c>
      <c r="G1731">
        <v>22033102</v>
      </c>
      <c r="H1731" t="s">
        <v>131</v>
      </c>
      <c r="I1731">
        <v>1</v>
      </c>
      <c r="J1731">
        <v>0</v>
      </c>
      <c r="K1731">
        <v>0</v>
      </c>
      <c r="L1731"/>
    </row>
    <row r="1732" spans="1:12">
      <c r="A1732" t="s">
        <v>127</v>
      </c>
      <c r="B1732" t="str">
        <f t="shared" si="108"/>
        <v>3012</v>
      </c>
      <c r="C1732" t="str">
        <f t="shared" si="109"/>
        <v>301</v>
      </c>
      <c r="D1732" t="str">
        <f t="shared" si="110"/>
        <v>30</v>
      </c>
      <c r="E1732" t="str">
        <f t="shared" si="111"/>
        <v>30120</v>
      </c>
      <c r="F1732">
        <v>3012</v>
      </c>
      <c r="G1732">
        <v>22033102</v>
      </c>
      <c r="H1732" t="s">
        <v>131</v>
      </c>
      <c r="I1732">
        <v>4</v>
      </c>
      <c r="J1732">
        <v>101775.66810344699</v>
      </c>
      <c r="K1732">
        <v>102677.55488655</v>
      </c>
      <c r="L1732"/>
    </row>
    <row r="1733" spans="1:12">
      <c r="A1733" t="s">
        <v>127</v>
      </c>
      <c r="B1733" t="str">
        <f t="shared" si="108"/>
        <v>3012</v>
      </c>
      <c r="C1733" t="str">
        <f t="shared" si="109"/>
        <v>301</v>
      </c>
      <c r="D1733" t="str">
        <f t="shared" si="110"/>
        <v>30</v>
      </c>
      <c r="E1733" t="str">
        <f t="shared" si="111"/>
        <v>30120</v>
      </c>
      <c r="F1733">
        <v>3012</v>
      </c>
      <c r="G1733">
        <v>22033102</v>
      </c>
      <c r="H1733" t="s">
        <v>131</v>
      </c>
      <c r="I1733">
        <v>7</v>
      </c>
      <c r="J1733">
        <v>0</v>
      </c>
      <c r="K1733">
        <v>0</v>
      </c>
      <c r="L1733"/>
    </row>
    <row r="1734" spans="1:12">
      <c r="A1734" t="s">
        <v>127</v>
      </c>
      <c r="B1734" t="str">
        <f t="shared" si="108"/>
        <v>3012</v>
      </c>
      <c r="C1734" t="str">
        <f t="shared" si="109"/>
        <v>301</v>
      </c>
      <c r="D1734" t="str">
        <f t="shared" si="110"/>
        <v>30</v>
      </c>
      <c r="E1734" t="str">
        <f t="shared" si="111"/>
        <v>30120</v>
      </c>
      <c r="F1734">
        <v>3012</v>
      </c>
      <c r="G1734">
        <v>22033102</v>
      </c>
      <c r="H1734" t="s">
        <v>131</v>
      </c>
      <c r="I1734">
        <v>14</v>
      </c>
      <c r="J1734">
        <v>0</v>
      </c>
      <c r="K1734">
        <v>0</v>
      </c>
      <c r="L1734"/>
    </row>
    <row r="1735" spans="1:12">
      <c r="A1735" t="s">
        <v>127</v>
      </c>
      <c r="B1735" t="str">
        <f t="shared" si="108"/>
        <v>3012</v>
      </c>
      <c r="C1735" t="str">
        <f t="shared" si="109"/>
        <v>301</v>
      </c>
      <c r="D1735" t="str">
        <f t="shared" si="110"/>
        <v>30</v>
      </c>
      <c r="E1735" t="str">
        <f t="shared" si="111"/>
        <v>30120</v>
      </c>
      <c r="F1735">
        <v>3012</v>
      </c>
      <c r="G1735">
        <v>22033102</v>
      </c>
      <c r="H1735" t="s">
        <v>131</v>
      </c>
      <c r="I1735">
        <v>17</v>
      </c>
      <c r="J1735">
        <v>0</v>
      </c>
      <c r="K1735">
        <v>0</v>
      </c>
      <c r="L1735"/>
    </row>
    <row r="1736" spans="1:12">
      <c r="A1736" t="s">
        <v>127</v>
      </c>
      <c r="B1736" t="str">
        <f t="shared" si="108"/>
        <v>3012</v>
      </c>
      <c r="C1736" t="str">
        <f t="shared" si="109"/>
        <v>301</v>
      </c>
      <c r="D1736" t="str">
        <f t="shared" si="110"/>
        <v>30</v>
      </c>
      <c r="E1736" t="str">
        <f t="shared" si="111"/>
        <v>30120</v>
      </c>
      <c r="F1736">
        <v>3012</v>
      </c>
      <c r="G1736">
        <v>22033102</v>
      </c>
      <c r="H1736" t="s">
        <v>131</v>
      </c>
      <c r="I1736">
        <v>20</v>
      </c>
      <c r="J1736">
        <v>0</v>
      </c>
      <c r="K1736">
        <v>0</v>
      </c>
      <c r="L1736"/>
    </row>
    <row r="1737" spans="1:12">
      <c r="A1737" t="s">
        <v>127</v>
      </c>
      <c r="B1737" t="str">
        <f t="shared" si="108"/>
        <v>3012</v>
      </c>
      <c r="C1737" t="str">
        <f t="shared" si="109"/>
        <v>301</v>
      </c>
      <c r="D1737" t="str">
        <f t="shared" si="110"/>
        <v>30</v>
      </c>
      <c r="E1737" t="str">
        <f t="shared" si="111"/>
        <v>30120</v>
      </c>
      <c r="F1737">
        <v>3012</v>
      </c>
      <c r="G1737">
        <v>22033102</v>
      </c>
      <c r="H1737" t="s">
        <v>131</v>
      </c>
      <c r="I1737">
        <v>23</v>
      </c>
      <c r="J1737">
        <v>0</v>
      </c>
      <c r="K1737">
        <v>0</v>
      </c>
      <c r="L1737"/>
    </row>
    <row r="1738" spans="1:12">
      <c r="A1738" t="s">
        <v>127</v>
      </c>
      <c r="B1738" t="str">
        <f t="shared" si="108"/>
        <v>3012</v>
      </c>
      <c r="C1738" t="str">
        <f t="shared" si="109"/>
        <v>301</v>
      </c>
      <c r="D1738" t="str">
        <f t="shared" si="110"/>
        <v>30</v>
      </c>
      <c r="E1738" t="str">
        <f t="shared" si="111"/>
        <v>30120</v>
      </c>
      <c r="F1738">
        <v>3012</v>
      </c>
      <c r="G1738">
        <v>22033103</v>
      </c>
      <c r="H1738" t="s">
        <v>132</v>
      </c>
      <c r="I1738">
        <v>3</v>
      </c>
      <c r="J1738">
        <v>0</v>
      </c>
      <c r="K1738">
        <v>0</v>
      </c>
      <c r="L1738"/>
    </row>
    <row r="1739" spans="1:12">
      <c r="A1739" t="s">
        <v>127</v>
      </c>
      <c r="B1739" t="str">
        <f t="shared" si="108"/>
        <v>3012</v>
      </c>
      <c r="C1739" t="str">
        <f t="shared" si="109"/>
        <v>301</v>
      </c>
      <c r="D1739" t="str">
        <f t="shared" si="110"/>
        <v>30</v>
      </c>
      <c r="E1739" t="str">
        <f t="shared" si="111"/>
        <v>30120</v>
      </c>
      <c r="F1739">
        <v>3012</v>
      </c>
      <c r="G1739">
        <v>22033103</v>
      </c>
      <c r="H1739" t="s">
        <v>132</v>
      </c>
      <c r="I1739">
        <v>10</v>
      </c>
      <c r="J1739">
        <v>0</v>
      </c>
      <c r="K1739">
        <v>0</v>
      </c>
      <c r="L1739"/>
    </row>
    <row r="1740" spans="1:12">
      <c r="A1740" t="s">
        <v>127</v>
      </c>
      <c r="B1740" t="str">
        <f t="shared" si="108"/>
        <v>3012</v>
      </c>
      <c r="C1740" t="str">
        <f t="shared" si="109"/>
        <v>301</v>
      </c>
      <c r="D1740" t="str">
        <f t="shared" si="110"/>
        <v>30</v>
      </c>
      <c r="E1740" t="str">
        <f t="shared" si="111"/>
        <v>30120</v>
      </c>
      <c r="F1740">
        <v>3012</v>
      </c>
      <c r="G1740">
        <v>22033103</v>
      </c>
      <c r="H1740" t="s">
        <v>132</v>
      </c>
      <c r="I1740">
        <v>13</v>
      </c>
      <c r="J1740">
        <v>0</v>
      </c>
      <c r="K1740">
        <v>0</v>
      </c>
      <c r="L1740"/>
    </row>
    <row r="1741" spans="1:12">
      <c r="A1741" t="s">
        <v>127</v>
      </c>
      <c r="B1741" t="str">
        <f t="shared" si="108"/>
        <v>3012</v>
      </c>
      <c r="C1741" t="str">
        <f t="shared" si="109"/>
        <v>301</v>
      </c>
      <c r="D1741" t="str">
        <f t="shared" si="110"/>
        <v>30</v>
      </c>
      <c r="E1741" t="str">
        <f t="shared" si="111"/>
        <v>30120</v>
      </c>
      <c r="F1741">
        <v>3012</v>
      </c>
      <c r="G1741">
        <v>22033103</v>
      </c>
      <c r="H1741" t="s">
        <v>132</v>
      </c>
      <c r="I1741">
        <v>16</v>
      </c>
      <c r="J1741">
        <v>2917.1622832942298</v>
      </c>
      <c r="K1741">
        <v>2918.5807226034299</v>
      </c>
      <c r="L1741"/>
    </row>
    <row r="1742" spans="1:12">
      <c r="A1742" t="s">
        <v>127</v>
      </c>
      <c r="B1742" t="str">
        <f t="shared" si="108"/>
        <v>3012</v>
      </c>
      <c r="C1742" t="str">
        <f t="shared" si="109"/>
        <v>301</v>
      </c>
      <c r="D1742" t="str">
        <f t="shared" si="110"/>
        <v>30</v>
      </c>
      <c r="E1742" t="str">
        <f t="shared" si="111"/>
        <v>30120</v>
      </c>
      <c r="F1742">
        <v>3012</v>
      </c>
      <c r="G1742">
        <v>22033103</v>
      </c>
      <c r="H1742" t="s">
        <v>132</v>
      </c>
      <c r="I1742">
        <v>19</v>
      </c>
      <c r="J1742">
        <v>0</v>
      </c>
      <c r="K1742">
        <v>0</v>
      </c>
      <c r="L1742"/>
    </row>
    <row r="1743" spans="1:12">
      <c r="A1743" t="s">
        <v>127</v>
      </c>
      <c r="B1743" t="str">
        <f t="shared" si="108"/>
        <v>3012</v>
      </c>
      <c r="C1743" t="str">
        <f t="shared" si="109"/>
        <v>301</v>
      </c>
      <c r="D1743" t="str">
        <f t="shared" si="110"/>
        <v>30</v>
      </c>
      <c r="E1743" t="str">
        <f t="shared" si="111"/>
        <v>30120</v>
      </c>
      <c r="F1743">
        <v>3012</v>
      </c>
      <c r="G1743">
        <v>22033103</v>
      </c>
      <c r="H1743" t="s">
        <v>132</v>
      </c>
      <c r="I1743">
        <v>26</v>
      </c>
      <c r="J1743">
        <v>0</v>
      </c>
      <c r="K1743">
        <v>0</v>
      </c>
      <c r="L1743"/>
    </row>
    <row r="1744" spans="1:12">
      <c r="A1744" t="s">
        <v>127</v>
      </c>
      <c r="B1744" t="str">
        <f t="shared" si="108"/>
        <v>3012</v>
      </c>
      <c r="C1744" t="str">
        <f t="shared" si="109"/>
        <v>301</v>
      </c>
      <c r="D1744" t="str">
        <f t="shared" si="110"/>
        <v>30</v>
      </c>
      <c r="E1744" t="str">
        <f t="shared" si="111"/>
        <v>30120</v>
      </c>
      <c r="F1744">
        <v>3012</v>
      </c>
      <c r="G1744">
        <v>22033112</v>
      </c>
      <c r="H1744" t="s">
        <v>133</v>
      </c>
      <c r="I1744">
        <v>2</v>
      </c>
      <c r="J1744">
        <v>16005.001221031</v>
      </c>
      <c r="K1744">
        <v>16658.392907547001</v>
      </c>
      <c r="L1744"/>
    </row>
    <row r="1745" spans="1:12">
      <c r="A1745" t="s">
        <v>127</v>
      </c>
      <c r="B1745" t="str">
        <f t="shared" si="108"/>
        <v>3012</v>
      </c>
      <c r="C1745" t="str">
        <f t="shared" si="109"/>
        <v>301</v>
      </c>
      <c r="D1745" t="str">
        <f t="shared" si="110"/>
        <v>30</v>
      </c>
      <c r="E1745" t="str">
        <f t="shared" si="111"/>
        <v>30120</v>
      </c>
      <c r="F1745">
        <v>3012</v>
      </c>
      <c r="G1745">
        <v>22033112</v>
      </c>
      <c r="H1745" t="s">
        <v>133</v>
      </c>
      <c r="I1745">
        <v>5</v>
      </c>
      <c r="J1745">
        <v>718.97060208069195</v>
      </c>
      <c r="K1745">
        <v>748.32201591449098</v>
      </c>
      <c r="L1745"/>
    </row>
    <row r="1746" spans="1:12">
      <c r="A1746" t="s">
        <v>127</v>
      </c>
      <c r="B1746" t="str">
        <f t="shared" si="108"/>
        <v>3012</v>
      </c>
      <c r="C1746" t="str">
        <f t="shared" si="109"/>
        <v>301</v>
      </c>
      <c r="D1746" t="str">
        <f t="shared" si="110"/>
        <v>30</v>
      </c>
      <c r="E1746" t="str">
        <f t="shared" si="111"/>
        <v>30120</v>
      </c>
      <c r="F1746">
        <v>3012</v>
      </c>
      <c r="G1746">
        <v>22033112</v>
      </c>
      <c r="H1746" t="s">
        <v>133</v>
      </c>
      <c r="I1746">
        <v>8</v>
      </c>
      <c r="J1746">
        <v>0.217858412936175</v>
      </c>
      <c r="K1746">
        <v>0.22675231265441001</v>
      </c>
      <c r="L1746"/>
    </row>
    <row r="1747" spans="1:12">
      <c r="A1747" t="s">
        <v>127</v>
      </c>
      <c r="B1747" t="str">
        <f t="shared" si="108"/>
        <v>3012</v>
      </c>
      <c r="C1747" t="str">
        <f t="shared" si="109"/>
        <v>301</v>
      </c>
      <c r="D1747" t="str">
        <f t="shared" si="110"/>
        <v>30</v>
      </c>
      <c r="E1747" t="str">
        <f t="shared" si="111"/>
        <v>30120</v>
      </c>
      <c r="F1747">
        <v>3012</v>
      </c>
      <c r="G1747">
        <v>22033112</v>
      </c>
      <c r="H1747" t="s">
        <v>133</v>
      </c>
      <c r="I1747">
        <v>11</v>
      </c>
      <c r="J1747">
        <v>0</v>
      </c>
      <c r="K1747">
        <v>0</v>
      </c>
      <c r="L1747"/>
    </row>
    <row r="1748" spans="1:12">
      <c r="A1748" t="s">
        <v>127</v>
      </c>
      <c r="B1748" t="str">
        <f t="shared" si="108"/>
        <v>3012</v>
      </c>
      <c r="C1748" t="str">
        <f t="shared" si="109"/>
        <v>301</v>
      </c>
      <c r="D1748" t="str">
        <f t="shared" si="110"/>
        <v>30</v>
      </c>
      <c r="E1748" t="str">
        <f t="shared" si="111"/>
        <v>30120</v>
      </c>
      <c r="F1748">
        <v>3012</v>
      </c>
      <c r="G1748">
        <v>22033112</v>
      </c>
      <c r="H1748" t="s">
        <v>133</v>
      </c>
      <c r="I1748">
        <v>18</v>
      </c>
      <c r="J1748">
        <v>9915.9135701984196</v>
      </c>
      <c r="K1748">
        <v>10320.723004543601</v>
      </c>
      <c r="L1748"/>
    </row>
    <row r="1749" spans="1:12">
      <c r="A1749" t="s">
        <v>127</v>
      </c>
      <c r="B1749" t="str">
        <f t="shared" si="108"/>
        <v>3012</v>
      </c>
      <c r="C1749" t="str">
        <f t="shared" si="109"/>
        <v>301</v>
      </c>
      <c r="D1749" t="str">
        <f t="shared" si="110"/>
        <v>30</v>
      </c>
      <c r="E1749" t="str">
        <f t="shared" si="111"/>
        <v>30120</v>
      </c>
      <c r="F1749">
        <v>3012</v>
      </c>
      <c r="G1749">
        <v>22033112</v>
      </c>
      <c r="H1749" t="s">
        <v>133</v>
      </c>
      <c r="I1749">
        <v>21</v>
      </c>
      <c r="J1749">
        <v>0</v>
      </c>
      <c r="K1749">
        <v>0</v>
      </c>
      <c r="L1749"/>
    </row>
    <row r="1750" spans="1:12">
      <c r="A1750" t="s">
        <v>127</v>
      </c>
      <c r="B1750" t="str">
        <f t="shared" si="108"/>
        <v>3012</v>
      </c>
      <c r="C1750" t="str">
        <f t="shared" si="109"/>
        <v>301</v>
      </c>
      <c r="D1750" t="str">
        <f t="shared" si="110"/>
        <v>30</v>
      </c>
      <c r="E1750" t="str">
        <f t="shared" si="111"/>
        <v>30120</v>
      </c>
      <c r="F1750">
        <v>3012</v>
      </c>
      <c r="G1750">
        <v>22033112</v>
      </c>
      <c r="H1750" t="s">
        <v>133</v>
      </c>
      <c r="I1750">
        <v>24</v>
      </c>
      <c r="J1750">
        <v>0</v>
      </c>
      <c r="K1750">
        <v>0</v>
      </c>
      <c r="L1750"/>
    </row>
    <row r="1751" spans="1:12">
      <c r="A1751" t="s">
        <v>127</v>
      </c>
      <c r="B1751" t="str">
        <f t="shared" si="108"/>
        <v>3012</v>
      </c>
      <c r="C1751" t="str">
        <f t="shared" si="109"/>
        <v>301</v>
      </c>
      <c r="D1751" t="str">
        <f t="shared" si="110"/>
        <v>30</v>
      </c>
      <c r="E1751" t="str">
        <f t="shared" si="111"/>
        <v>30120</v>
      </c>
      <c r="F1751">
        <v>3012</v>
      </c>
      <c r="G1751">
        <v>22041000</v>
      </c>
      <c r="H1751" t="s">
        <v>134</v>
      </c>
      <c r="I1751">
        <v>2</v>
      </c>
      <c r="J1751">
        <v>359014576.74710202</v>
      </c>
      <c r="K1751">
        <v>370494839.64345902</v>
      </c>
      <c r="L1751"/>
    </row>
    <row r="1752" spans="1:12">
      <c r="A1752" t="s">
        <v>127</v>
      </c>
      <c r="B1752" t="str">
        <f t="shared" si="108"/>
        <v>3012</v>
      </c>
      <c r="C1752" t="str">
        <f t="shared" si="109"/>
        <v>301</v>
      </c>
      <c r="D1752" t="str">
        <f t="shared" si="110"/>
        <v>30</v>
      </c>
      <c r="E1752" t="str">
        <f t="shared" si="111"/>
        <v>30120</v>
      </c>
      <c r="F1752">
        <v>3012</v>
      </c>
      <c r="G1752">
        <v>22041000</v>
      </c>
      <c r="H1752" t="s">
        <v>134</v>
      </c>
      <c r="I1752">
        <v>9</v>
      </c>
      <c r="J1752">
        <v>1078320.6992281601</v>
      </c>
      <c r="K1752">
        <v>1112802.3217458001</v>
      </c>
      <c r="L1752"/>
    </row>
    <row r="1753" spans="1:12">
      <c r="A1753" t="s">
        <v>127</v>
      </c>
      <c r="B1753" t="str">
        <f t="shared" si="108"/>
        <v>3012</v>
      </c>
      <c r="C1753" t="str">
        <f t="shared" si="109"/>
        <v>301</v>
      </c>
      <c r="D1753" t="str">
        <f t="shared" si="110"/>
        <v>30</v>
      </c>
      <c r="E1753" t="str">
        <f t="shared" si="111"/>
        <v>30120</v>
      </c>
      <c r="F1753">
        <v>3012</v>
      </c>
      <c r="G1753">
        <v>22041000</v>
      </c>
      <c r="H1753" t="s">
        <v>134</v>
      </c>
      <c r="I1753">
        <v>12</v>
      </c>
      <c r="J1753">
        <v>0</v>
      </c>
      <c r="K1753">
        <v>0</v>
      </c>
      <c r="L1753"/>
    </row>
    <row r="1754" spans="1:12">
      <c r="A1754" t="s">
        <v>127</v>
      </c>
      <c r="B1754" t="str">
        <f t="shared" si="108"/>
        <v>3012</v>
      </c>
      <c r="C1754" t="str">
        <f t="shared" si="109"/>
        <v>301</v>
      </c>
      <c r="D1754" t="str">
        <f t="shared" si="110"/>
        <v>30</v>
      </c>
      <c r="E1754" t="str">
        <f t="shared" si="111"/>
        <v>30120</v>
      </c>
      <c r="F1754">
        <v>3012</v>
      </c>
      <c r="G1754">
        <v>22041000</v>
      </c>
      <c r="H1754" t="s">
        <v>134</v>
      </c>
      <c r="I1754">
        <v>15</v>
      </c>
      <c r="J1754">
        <v>0</v>
      </c>
      <c r="K1754">
        <v>0</v>
      </c>
      <c r="L1754"/>
    </row>
    <row r="1755" spans="1:12">
      <c r="A1755" t="s">
        <v>127</v>
      </c>
      <c r="B1755" t="str">
        <f t="shared" si="108"/>
        <v>3012</v>
      </c>
      <c r="C1755" t="str">
        <f t="shared" si="109"/>
        <v>301</v>
      </c>
      <c r="D1755" t="str">
        <f t="shared" si="110"/>
        <v>30</v>
      </c>
      <c r="E1755" t="str">
        <f t="shared" si="111"/>
        <v>30120</v>
      </c>
      <c r="F1755">
        <v>3012</v>
      </c>
      <c r="G1755">
        <v>22041000</v>
      </c>
      <c r="H1755" t="s">
        <v>134</v>
      </c>
      <c r="I1755">
        <v>18</v>
      </c>
      <c r="J1755">
        <v>0</v>
      </c>
      <c r="K1755">
        <v>0</v>
      </c>
      <c r="L1755"/>
    </row>
    <row r="1756" spans="1:12">
      <c r="A1756" t="s">
        <v>127</v>
      </c>
      <c r="B1756" t="str">
        <f t="shared" si="108"/>
        <v>3012</v>
      </c>
      <c r="C1756" t="str">
        <f t="shared" si="109"/>
        <v>301</v>
      </c>
      <c r="D1756" t="str">
        <f t="shared" si="110"/>
        <v>30</v>
      </c>
      <c r="E1756" t="str">
        <f t="shared" si="111"/>
        <v>30120</v>
      </c>
      <c r="F1756">
        <v>3012</v>
      </c>
      <c r="G1756">
        <v>22041000</v>
      </c>
      <c r="H1756" t="s">
        <v>134</v>
      </c>
      <c r="I1756">
        <v>25</v>
      </c>
      <c r="J1756">
        <v>0</v>
      </c>
      <c r="K1756">
        <v>0</v>
      </c>
      <c r="L1756"/>
    </row>
    <row r="1757" spans="1:12">
      <c r="A1757" t="s">
        <v>127</v>
      </c>
      <c r="B1757" t="str">
        <f t="shared" si="108"/>
        <v>3012</v>
      </c>
      <c r="C1757" t="str">
        <f t="shared" si="109"/>
        <v>301</v>
      </c>
      <c r="D1757" t="str">
        <f t="shared" si="110"/>
        <v>30</v>
      </c>
      <c r="E1757" t="str">
        <f t="shared" si="111"/>
        <v>30120</v>
      </c>
      <c r="F1757">
        <v>3012</v>
      </c>
      <c r="G1757">
        <v>22041001</v>
      </c>
      <c r="H1757" t="s">
        <v>135</v>
      </c>
      <c r="I1757">
        <v>7</v>
      </c>
      <c r="J1757">
        <v>0</v>
      </c>
      <c r="K1757">
        <v>0</v>
      </c>
      <c r="L1757"/>
    </row>
    <row r="1758" spans="1:12">
      <c r="A1758" t="s">
        <v>127</v>
      </c>
      <c r="B1758" t="str">
        <f t="shared" si="108"/>
        <v>3012</v>
      </c>
      <c r="C1758" t="str">
        <f t="shared" si="109"/>
        <v>301</v>
      </c>
      <c r="D1758" t="str">
        <f t="shared" si="110"/>
        <v>30</v>
      </c>
      <c r="E1758" t="str">
        <f t="shared" si="111"/>
        <v>30120</v>
      </c>
      <c r="F1758">
        <v>3012</v>
      </c>
      <c r="G1758">
        <v>22041001</v>
      </c>
      <c r="H1758" t="s">
        <v>135</v>
      </c>
      <c r="I1758">
        <v>10</v>
      </c>
      <c r="J1758">
        <v>0</v>
      </c>
      <c r="K1758">
        <v>0</v>
      </c>
      <c r="L1758"/>
    </row>
    <row r="1759" spans="1:12">
      <c r="A1759" t="s">
        <v>127</v>
      </c>
      <c r="B1759" t="str">
        <f t="shared" si="108"/>
        <v>3012</v>
      </c>
      <c r="C1759" t="str">
        <f t="shared" si="109"/>
        <v>301</v>
      </c>
      <c r="D1759" t="str">
        <f t="shared" si="110"/>
        <v>30</v>
      </c>
      <c r="E1759" t="str">
        <f t="shared" si="111"/>
        <v>30120</v>
      </c>
      <c r="F1759">
        <v>3012</v>
      </c>
      <c r="G1759">
        <v>22041001</v>
      </c>
      <c r="H1759" t="s">
        <v>135</v>
      </c>
      <c r="I1759">
        <v>13</v>
      </c>
      <c r="J1759">
        <v>0</v>
      </c>
      <c r="K1759">
        <v>0</v>
      </c>
      <c r="L1759"/>
    </row>
    <row r="1760" spans="1:12">
      <c r="A1760" t="s">
        <v>127</v>
      </c>
      <c r="B1760" t="str">
        <f t="shared" si="108"/>
        <v>3012</v>
      </c>
      <c r="C1760" t="str">
        <f t="shared" si="109"/>
        <v>301</v>
      </c>
      <c r="D1760" t="str">
        <f t="shared" si="110"/>
        <v>30</v>
      </c>
      <c r="E1760" t="str">
        <f t="shared" si="111"/>
        <v>30120</v>
      </c>
      <c r="F1760">
        <v>3012</v>
      </c>
      <c r="G1760">
        <v>22041001</v>
      </c>
      <c r="H1760" t="s">
        <v>135</v>
      </c>
      <c r="I1760">
        <v>20</v>
      </c>
      <c r="J1760">
        <v>0</v>
      </c>
      <c r="K1760">
        <v>0</v>
      </c>
      <c r="L1760"/>
    </row>
    <row r="1761" spans="1:12">
      <c r="A1761" t="s">
        <v>127</v>
      </c>
      <c r="B1761" t="str">
        <f t="shared" si="108"/>
        <v>3012</v>
      </c>
      <c r="C1761" t="str">
        <f t="shared" si="109"/>
        <v>301</v>
      </c>
      <c r="D1761" t="str">
        <f t="shared" si="110"/>
        <v>30</v>
      </c>
      <c r="E1761" t="str">
        <f t="shared" si="111"/>
        <v>30120</v>
      </c>
      <c r="F1761">
        <v>3012</v>
      </c>
      <c r="G1761">
        <v>22041001</v>
      </c>
      <c r="H1761" t="s">
        <v>135</v>
      </c>
      <c r="I1761">
        <v>23</v>
      </c>
      <c r="J1761">
        <v>0</v>
      </c>
      <c r="K1761">
        <v>0</v>
      </c>
      <c r="L1761"/>
    </row>
    <row r="1762" spans="1:12">
      <c r="A1762" t="s">
        <v>127</v>
      </c>
      <c r="B1762" t="str">
        <f t="shared" si="108"/>
        <v>3012</v>
      </c>
      <c r="C1762" t="str">
        <f t="shared" si="109"/>
        <v>301</v>
      </c>
      <c r="D1762" t="str">
        <f t="shared" si="110"/>
        <v>30</v>
      </c>
      <c r="E1762" t="str">
        <f t="shared" si="111"/>
        <v>30120</v>
      </c>
      <c r="F1762">
        <v>3012</v>
      </c>
      <c r="G1762">
        <v>22041001</v>
      </c>
      <c r="H1762" t="s">
        <v>135</v>
      </c>
      <c r="I1762">
        <v>26</v>
      </c>
      <c r="J1762">
        <v>0</v>
      </c>
      <c r="K1762">
        <v>0</v>
      </c>
      <c r="L1762"/>
    </row>
    <row r="1763" spans="1:12">
      <c r="A1763" t="s">
        <v>127</v>
      </c>
      <c r="B1763" t="str">
        <f t="shared" si="108"/>
        <v>3012</v>
      </c>
      <c r="C1763" t="str">
        <f t="shared" si="109"/>
        <v>301</v>
      </c>
      <c r="D1763" t="str">
        <f t="shared" si="110"/>
        <v>30</v>
      </c>
      <c r="E1763" t="str">
        <f t="shared" si="111"/>
        <v>30120</v>
      </c>
      <c r="F1763">
        <v>3012</v>
      </c>
      <c r="G1763">
        <v>22041002</v>
      </c>
      <c r="H1763" t="s">
        <v>134</v>
      </c>
      <c r="I1763">
        <v>3</v>
      </c>
      <c r="J1763">
        <v>0</v>
      </c>
      <c r="K1763">
        <v>0</v>
      </c>
      <c r="L1763"/>
    </row>
    <row r="1764" spans="1:12">
      <c r="A1764" t="s">
        <v>127</v>
      </c>
      <c r="B1764" t="str">
        <f t="shared" si="108"/>
        <v>3012</v>
      </c>
      <c r="C1764" t="str">
        <f t="shared" si="109"/>
        <v>301</v>
      </c>
      <c r="D1764" t="str">
        <f t="shared" si="110"/>
        <v>30</v>
      </c>
      <c r="E1764" t="str">
        <f t="shared" si="111"/>
        <v>30120</v>
      </c>
      <c r="F1764">
        <v>3012</v>
      </c>
      <c r="G1764">
        <v>22041002</v>
      </c>
      <c r="H1764" t="s">
        <v>134</v>
      </c>
      <c r="I1764">
        <v>6</v>
      </c>
      <c r="J1764">
        <v>0</v>
      </c>
      <c r="K1764">
        <v>0</v>
      </c>
      <c r="L1764"/>
    </row>
    <row r="1765" spans="1:12">
      <c r="A1765" t="s">
        <v>127</v>
      </c>
      <c r="B1765" t="str">
        <f t="shared" si="108"/>
        <v>3012</v>
      </c>
      <c r="C1765" t="str">
        <f t="shared" si="109"/>
        <v>301</v>
      </c>
      <c r="D1765" t="str">
        <f t="shared" si="110"/>
        <v>30</v>
      </c>
      <c r="E1765" t="str">
        <f t="shared" si="111"/>
        <v>30120</v>
      </c>
      <c r="F1765">
        <v>3012</v>
      </c>
      <c r="G1765">
        <v>22041002</v>
      </c>
      <c r="H1765" t="s">
        <v>134</v>
      </c>
      <c r="I1765">
        <v>9</v>
      </c>
      <c r="J1765">
        <v>28453.830525842299</v>
      </c>
      <c r="K1765">
        <v>31761.256482879198</v>
      </c>
      <c r="L1765"/>
    </row>
    <row r="1766" spans="1:12">
      <c r="A1766" t="s">
        <v>127</v>
      </c>
      <c r="B1766" t="str">
        <f t="shared" si="108"/>
        <v>3012</v>
      </c>
      <c r="C1766" t="str">
        <f t="shared" si="109"/>
        <v>301</v>
      </c>
      <c r="D1766" t="str">
        <f t="shared" si="110"/>
        <v>30</v>
      </c>
      <c r="E1766" t="str">
        <f t="shared" si="111"/>
        <v>30120</v>
      </c>
      <c r="F1766">
        <v>3012</v>
      </c>
      <c r="G1766">
        <v>22041002</v>
      </c>
      <c r="H1766" t="s">
        <v>134</v>
      </c>
      <c r="I1766">
        <v>12</v>
      </c>
      <c r="J1766">
        <v>0</v>
      </c>
      <c r="K1766">
        <v>0</v>
      </c>
      <c r="L1766"/>
    </row>
    <row r="1767" spans="1:12">
      <c r="A1767" t="s">
        <v>127</v>
      </c>
      <c r="B1767" t="str">
        <f t="shared" si="108"/>
        <v>3012</v>
      </c>
      <c r="C1767" t="str">
        <f t="shared" si="109"/>
        <v>301</v>
      </c>
      <c r="D1767" t="str">
        <f t="shared" si="110"/>
        <v>30</v>
      </c>
      <c r="E1767" t="str">
        <f t="shared" si="111"/>
        <v>30120</v>
      </c>
      <c r="F1767">
        <v>3012</v>
      </c>
      <c r="G1767">
        <v>22041002</v>
      </c>
      <c r="H1767" t="s">
        <v>134</v>
      </c>
      <c r="I1767">
        <v>19</v>
      </c>
      <c r="J1767">
        <v>0</v>
      </c>
      <c r="K1767">
        <v>0</v>
      </c>
      <c r="L1767"/>
    </row>
    <row r="1768" spans="1:12">
      <c r="A1768" t="s">
        <v>127</v>
      </c>
      <c r="B1768" t="str">
        <f t="shared" si="108"/>
        <v>3012</v>
      </c>
      <c r="C1768" t="str">
        <f t="shared" si="109"/>
        <v>301</v>
      </c>
      <c r="D1768" t="str">
        <f t="shared" si="110"/>
        <v>30</v>
      </c>
      <c r="E1768" t="str">
        <f t="shared" si="111"/>
        <v>30120</v>
      </c>
      <c r="F1768">
        <v>3012</v>
      </c>
      <c r="G1768">
        <v>22041002</v>
      </c>
      <c r="H1768" t="s">
        <v>134</v>
      </c>
      <c r="I1768">
        <v>22</v>
      </c>
      <c r="J1768">
        <v>0</v>
      </c>
      <c r="K1768">
        <v>0</v>
      </c>
      <c r="L1768"/>
    </row>
    <row r="1769" spans="1:12">
      <c r="A1769" t="s">
        <v>127</v>
      </c>
      <c r="B1769" t="str">
        <f t="shared" si="108"/>
        <v>3012</v>
      </c>
      <c r="C1769" t="str">
        <f t="shared" si="109"/>
        <v>301</v>
      </c>
      <c r="D1769" t="str">
        <f t="shared" si="110"/>
        <v>30</v>
      </c>
      <c r="E1769" t="str">
        <f t="shared" si="111"/>
        <v>30120</v>
      </c>
      <c r="F1769">
        <v>3012</v>
      </c>
      <c r="G1769">
        <v>22041002</v>
      </c>
      <c r="H1769" t="s">
        <v>134</v>
      </c>
      <c r="I1769">
        <v>25</v>
      </c>
      <c r="J1769">
        <v>0</v>
      </c>
      <c r="K1769">
        <v>0</v>
      </c>
      <c r="L1769"/>
    </row>
    <row r="1770" spans="1:12">
      <c r="A1770" t="s">
        <v>127</v>
      </c>
      <c r="B1770" t="str">
        <f t="shared" si="108"/>
        <v>3013</v>
      </c>
      <c r="C1770" t="str">
        <f t="shared" si="109"/>
        <v>301</v>
      </c>
      <c r="D1770" t="str">
        <f t="shared" si="110"/>
        <v>30</v>
      </c>
      <c r="E1770" t="str">
        <f t="shared" si="111"/>
        <v>30131</v>
      </c>
      <c r="F1770">
        <v>30131</v>
      </c>
      <c r="G1770">
        <v>22010000</v>
      </c>
      <c r="H1770" t="s">
        <v>137</v>
      </c>
      <c r="I1770">
        <v>26</v>
      </c>
      <c r="J1770">
        <v>0</v>
      </c>
      <c r="K1770">
        <v>0</v>
      </c>
      <c r="L1770"/>
    </row>
    <row r="1771" spans="1:12">
      <c r="A1771" t="s">
        <v>127</v>
      </c>
      <c r="B1771" t="str">
        <f t="shared" si="108"/>
        <v>3013</v>
      </c>
      <c r="C1771" t="str">
        <f t="shared" si="109"/>
        <v>301</v>
      </c>
      <c r="D1771" t="str">
        <f t="shared" si="110"/>
        <v>30</v>
      </c>
      <c r="E1771" t="str">
        <f t="shared" si="111"/>
        <v>30131</v>
      </c>
      <c r="F1771">
        <v>30131</v>
      </c>
      <c r="G1771">
        <v>22010001</v>
      </c>
      <c r="H1771" t="s">
        <v>138</v>
      </c>
      <c r="I1771">
        <v>1</v>
      </c>
      <c r="J1771">
        <v>0</v>
      </c>
      <c r="K1771">
        <v>0</v>
      </c>
      <c r="L1771"/>
    </row>
    <row r="1772" spans="1:12">
      <c r="A1772" t="s">
        <v>127</v>
      </c>
      <c r="B1772" t="str">
        <f t="shared" si="108"/>
        <v>3013</v>
      </c>
      <c r="C1772" t="str">
        <f t="shared" si="109"/>
        <v>301</v>
      </c>
      <c r="D1772" t="str">
        <f t="shared" si="110"/>
        <v>30</v>
      </c>
      <c r="E1772" t="str">
        <f t="shared" si="111"/>
        <v>30131</v>
      </c>
      <c r="F1772">
        <v>30131</v>
      </c>
      <c r="G1772">
        <v>22010001</v>
      </c>
      <c r="H1772" t="s">
        <v>138</v>
      </c>
      <c r="I1772">
        <v>4</v>
      </c>
      <c r="J1772">
        <v>6305.9118096530401</v>
      </c>
      <c r="K1772">
        <v>6398.1511487654998</v>
      </c>
      <c r="L1772"/>
    </row>
    <row r="1773" spans="1:12">
      <c r="A1773" t="s">
        <v>127</v>
      </c>
      <c r="B1773" t="str">
        <f t="shared" si="108"/>
        <v>3013</v>
      </c>
      <c r="C1773" t="str">
        <f t="shared" si="109"/>
        <v>301</v>
      </c>
      <c r="D1773" t="str">
        <f t="shared" si="110"/>
        <v>30</v>
      </c>
      <c r="E1773" t="str">
        <f t="shared" si="111"/>
        <v>30131</v>
      </c>
      <c r="F1773">
        <v>30131</v>
      </c>
      <c r="G1773">
        <v>22010001</v>
      </c>
      <c r="H1773" t="s">
        <v>138</v>
      </c>
      <c r="I1773">
        <v>7</v>
      </c>
      <c r="J1773">
        <v>0</v>
      </c>
      <c r="K1773">
        <v>0</v>
      </c>
      <c r="L1773"/>
    </row>
    <row r="1774" spans="1:12">
      <c r="A1774" t="s">
        <v>127</v>
      </c>
      <c r="B1774" t="str">
        <f t="shared" si="108"/>
        <v>3013</v>
      </c>
      <c r="C1774" t="str">
        <f t="shared" si="109"/>
        <v>301</v>
      </c>
      <c r="D1774" t="str">
        <f t="shared" si="110"/>
        <v>30</v>
      </c>
      <c r="E1774" t="str">
        <f t="shared" si="111"/>
        <v>30131</v>
      </c>
      <c r="F1774">
        <v>30131</v>
      </c>
      <c r="G1774">
        <v>22010001</v>
      </c>
      <c r="H1774" t="s">
        <v>138</v>
      </c>
      <c r="I1774">
        <v>10</v>
      </c>
      <c r="J1774">
        <v>0</v>
      </c>
      <c r="K1774">
        <v>0</v>
      </c>
      <c r="L1774"/>
    </row>
    <row r="1775" spans="1:12">
      <c r="A1775" t="s">
        <v>127</v>
      </c>
      <c r="B1775" t="str">
        <f t="shared" si="108"/>
        <v>3013</v>
      </c>
      <c r="C1775" t="str">
        <f t="shared" si="109"/>
        <v>301</v>
      </c>
      <c r="D1775" t="str">
        <f t="shared" si="110"/>
        <v>30</v>
      </c>
      <c r="E1775" t="str">
        <f t="shared" si="111"/>
        <v>30131</v>
      </c>
      <c r="F1775">
        <v>30131</v>
      </c>
      <c r="G1775">
        <v>22010001</v>
      </c>
      <c r="H1775" t="s">
        <v>138</v>
      </c>
      <c r="I1775">
        <v>17</v>
      </c>
      <c r="J1775">
        <v>0</v>
      </c>
      <c r="K1775">
        <v>0</v>
      </c>
      <c r="L1775"/>
    </row>
    <row r="1776" spans="1:12">
      <c r="A1776" t="s">
        <v>127</v>
      </c>
      <c r="B1776" t="str">
        <f t="shared" si="108"/>
        <v>3013</v>
      </c>
      <c r="C1776" t="str">
        <f t="shared" si="109"/>
        <v>301</v>
      </c>
      <c r="D1776" t="str">
        <f t="shared" si="110"/>
        <v>30</v>
      </c>
      <c r="E1776" t="str">
        <f t="shared" si="111"/>
        <v>30131</v>
      </c>
      <c r="F1776">
        <v>30131</v>
      </c>
      <c r="G1776">
        <v>22010001</v>
      </c>
      <c r="H1776" t="s">
        <v>138</v>
      </c>
      <c r="I1776">
        <v>20</v>
      </c>
      <c r="J1776">
        <v>0</v>
      </c>
      <c r="K1776">
        <v>0</v>
      </c>
      <c r="L1776"/>
    </row>
    <row r="1777" spans="1:12">
      <c r="A1777" t="s">
        <v>127</v>
      </c>
      <c r="B1777" t="str">
        <f t="shared" si="108"/>
        <v>3013</v>
      </c>
      <c r="C1777" t="str">
        <f t="shared" si="109"/>
        <v>301</v>
      </c>
      <c r="D1777" t="str">
        <f t="shared" si="110"/>
        <v>30</v>
      </c>
      <c r="E1777" t="str">
        <f t="shared" si="111"/>
        <v>30131</v>
      </c>
      <c r="F1777">
        <v>30131</v>
      </c>
      <c r="G1777">
        <v>22010001</v>
      </c>
      <c r="H1777" t="s">
        <v>138</v>
      </c>
      <c r="I1777">
        <v>23</v>
      </c>
      <c r="J1777">
        <v>0</v>
      </c>
      <c r="K1777">
        <v>0</v>
      </c>
      <c r="L1777"/>
    </row>
    <row r="1778" spans="1:12">
      <c r="A1778" t="s">
        <v>127</v>
      </c>
      <c r="B1778" t="str">
        <f t="shared" si="108"/>
        <v>3013</v>
      </c>
      <c r="C1778" t="str">
        <f t="shared" si="109"/>
        <v>301</v>
      </c>
      <c r="D1778" t="str">
        <f t="shared" si="110"/>
        <v>30</v>
      </c>
      <c r="E1778" t="str">
        <f t="shared" si="111"/>
        <v>30131</v>
      </c>
      <c r="F1778">
        <v>30131</v>
      </c>
      <c r="G1778">
        <v>22010001</v>
      </c>
      <c r="H1778" t="s">
        <v>138</v>
      </c>
      <c r="I1778">
        <v>26</v>
      </c>
      <c r="J1778">
        <v>0</v>
      </c>
      <c r="K1778">
        <v>0</v>
      </c>
      <c r="L1778"/>
    </row>
    <row r="1779" spans="1:12">
      <c r="A1779" t="s">
        <v>127</v>
      </c>
      <c r="B1779" t="str">
        <f t="shared" si="108"/>
        <v>3013</v>
      </c>
      <c r="C1779" t="str">
        <f t="shared" si="109"/>
        <v>301</v>
      </c>
      <c r="D1779" t="str">
        <f t="shared" si="110"/>
        <v>30</v>
      </c>
      <c r="E1779" t="str">
        <f t="shared" si="111"/>
        <v>30131</v>
      </c>
      <c r="F1779">
        <v>30131</v>
      </c>
      <c r="G1779">
        <v>22010004</v>
      </c>
      <c r="H1779" t="s">
        <v>139</v>
      </c>
      <c r="I1779">
        <v>3</v>
      </c>
      <c r="J1779">
        <v>0</v>
      </c>
      <c r="K1779">
        <v>0</v>
      </c>
      <c r="L1779"/>
    </row>
    <row r="1780" spans="1:12">
      <c r="A1780" t="s">
        <v>127</v>
      </c>
      <c r="B1780" t="str">
        <f t="shared" si="108"/>
        <v>3013</v>
      </c>
      <c r="C1780" t="str">
        <f t="shared" si="109"/>
        <v>301</v>
      </c>
      <c r="D1780" t="str">
        <f t="shared" si="110"/>
        <v>30</v>
      </c>
      <c r="E1780" t="str">
        <f t="shared" si="111"/>
        <v>30131</v>
      </c>
      <c r="F1780">
        <v>30131</v>
      </c>
      <c r="G1780">
        <v>22010004</v>
      </c>
      <c r="H1780" t="s">
        <v>139</v>
      </c>
      <c r="I1780">
        <v>10</v>
      </c>
      <c r="J1780">
        <v>0</v>
      </c>
      <c r="K1780">
        <v>0</v>
      </c>
      <c r="L1780"/>
    </row>
    <row r="1781" spans="1:12">
      <c r="A1781" t="s">
        <v>127</v>
      </c>
      <c r="B1781" t="str">
        <f t="shared" si="108"/>
        <v>3013</v>
      </c>
      <c r="C1781" t="str">
        <f t="shared" si="109"/>
        <v>301</v>
      </c>
      <c r="D1781" t="str">
        <f t="shared" si="110"/>
        <v>30</v>
      </c>
      <c r="E1781" t="str">
        <f t="shared" si="111"/>
        <v>30131</v>
      </c>
      <c r="F1781">
        <v>30131</v>
      </c>
      <c r="G1781">
        <v>22010004</v>
      </c>
      <c r="H1781" t="s">
        <v>139</v>
      </c>
      <c r="I1781">
        <v>13</v>
      </c>
      <c r="J1781">
        <v>0</v>
      </c>
      <c r="K1781">
        <v>0</v>
      </c>
      <c r="L1781"/>
    </row>
    <row r="1782" spans="1:12">
      <c r="A1782" t="s">
        <v>127</v>
      </c>
      <c r="B1782" t="str">
        <f t="shared" si="108"/>
        <v>3013</v>
      </c>
      <c r="C1782" t="str">
        <f t="shared" si="109"/>
        <v>301</v>
      </c>
      <c r="D1782" t="str">
        <f t="shared" si="110"/>
        <v>30</v>
      </c>
      <c r="E1782" t="str">
        <f t="shared" si="111"/>
        <v>30131</v>
      </c>
      <c r="F1782">
        <v>30131</v>
      </c>
      <c r="G1782">
        <v>22010004</v>
      </c>
      <c r="H1782" t="s">
        <v>139</v>
      </c>
      <c r="I1782">
        <v>16</v>
      </c>
      <c r="J1782">
        <v>0</v>
      </c>
      <c r="K1782">
        <v>0</v>
      </c>
      <c r="L1782"/>
    </row>
    <row r="1783" spans="1:12">
      <c r="A1783" t="s">
        <v>127</v>
      </c>
      <c r="B1783" t="str">
        <f t="shared" si="108"/>
        <v>3013</v>
      </c>
      <c r="C1783" t="str">
        <f t="shared" si="109"/>
        <v>301</v>
      </c>
      <c r="D1783" t="str">
        <f t="shared" si="110"/>
        <v>30</v>
      </c>
      <c r="E1783" t="str">
        <f t="shared" si="111"/>
        <v>30131</v>
      </c>
      <c r="F1783">
        <v>30131</v>
      </c>
      <c r="G1783">
        <v>22010004</v>
      </c>
      <c r="H1783" t="s">
        <v>139</v>
      </c>
      <c r="I1783">
        <v>23</v>
      </c>
      <c r="J1783">
        <v>0</v>
      </c>
      <c r="K1783">
        <v>0</v>
      </c>
      <c r="L1783"/>
    </row>
    <row r="1784" spans="1:12">
      <c r="A1784" t="s">
        <v>127</v>
      </c>
      <c r="B1784" t="str">
        <f t="shared" si="108"/>
        <v>3013</v>
      </c>
      <c r="C1784" t="str">
        <f t="shared" si="109"/>
        <v>301</v>
      </c>
      <c r="D1784" t="str">
        <f t="shared" si="110"/>
        <v>30</v>
      </c>
      <c r="E1784" t="str">
        <f t="shared" si="111"/>
        <v>30131</v>
      </c>
      <c r="F1784">
        <v>30131</v>
      </c>
      <c r="G1784">
        <v>22010004</v>
      </c>
      <c r="H1784" t="s">
        <v>139</v>
      </c>
      <c r="I1784">
        <v>26</v>
      </c>
      <c r="J1784">
        <v>0</v>
      </c>
      <c r="K1784">
        <v>0</v>
      </c>
      <c r="L1784"/>
    </row>
    <row r="1785" spans="1:12">
      <c r="A1785" t="s">
        <v>127</v>
      </c>
      <c r="B1785" t="str">
        <f t="shared" si="108"/>
        <v>3013</v>
      </c>
      <c r="C1785" t="str">
        <f t="shared" si="109"/>
        <v>301</v>
      </c>
      <c r="D1785" t="str">
        <f t="shared" si="110"/>
        <v>30</v>
      </c>
      <c r="E1785" t="str">
        <f t="shared" si="111"/>
        <v>30131</v>
      </c>
      <c r="F1785">
        <v>30131</v>
      </c>
      <c r="G1785">
        <v>22010200</v>
      </c>
      <c r="H1785" t="s">
        <v>140</v>
      </c>
      <c r="I1785">
        <v>3</v>
      </c>
      <c r="J1785">
        <v>2568545.0862861001</v>
      </c>
      <c r="K1785">
        <v>2622684.32734534</v>
      </c>
      <c r="L1785"/>
    </row>
    <row r="1786" spans="1:12">
      <c r="A1786" t="s">
        <v>127</v>
      </c>
      <c r="B1786" t="str">
        <f t="shared" si="108"/>
        <v>3013</v>
      </c>
      <c r="C1786" t="str">
        <f t="shared" si="109"/>
        <v>301</v>
      </c>
      <c r="D1786" t="str">
        <f t="shared" si="110"/>
        <v>30</v>
      </c>
      <c r="E1786" t="str">
        <f t="shared" si="111"/>
        <v>30131</v>
      </c>
      <c r="F1786">
        <v>30131</v>
      </c>
      <c r="G1786">
        <v>22010200</v>
      </c>
      <c r="H1786" t="s">
        <v>140</v>
      </c>
      <c r="I1786">
        <v>6</v>
      </c>
      <c r="J1786">
        <v>0</v>
      </c>
      <c r="K1786">
        <v>0</v>
      </c>
      <c r="L1786"/>
    </row>
    <row r="1787" spans="1:12">
      <c r="A1787" t="s">
        <v>127</v>
      </c>
      <c r="B1787" t="str">
        <f t="shared" si="108"/>
        <v>3013</v>
      </c>
      <c r="C1787" t="str">
        <f t="shared" si="109"/>
        <v>301</v>
      </c>
      <c r="D1787" t="str">
        <f t="shared" si="110"/>
        <v>30</v>
      </c>
      <c r="E1787" t="str">
        <f t="shared" si="111"/>
        <v>30131</v>
      </c>
      <c r="F1787">
        <v>30131</v>
      </c>
      <c r="G1787">
        <v>22010200</v>
      </c>
      <c r="H1787" t="s">
        <v>140</v>
      </c>
      <c r="I1787">
        <v>9</v>
      </c>
      <c r="J1787">
        <v>0</v>
      </c>
      <c r="K1787">
        <v>0</v>
      </c>
      <c r="L1787"/>
    </row>
    <row r="1788" spans="1:12">
      <c r="A1788" t="s">
        <v>127</v>
      </c>
      <c r="B1788" t="str">
        <f t="shared" si="108"/>
        <v>3013</v>
      </c>
      <c r="C1788" t="str">
        <f t="shared" si="109"/>
        <v>301</v>
      </c>
      <c r="D1788" t="str">
        <f t="shared" si="110"/>
        <v>30</v>
      </c>
      <c r="E1788" t="str">
        <f t="shared" si="111"/>
        <v>30131</v>
      </c>
      <c r="F1788">
        <v>30131</v>
      </c>
      <c r="G1788">
        <v>22010200</v>
      </c>
      <c r="H1788" t="s">
        <v>140</v>
      </c>
      <c r="I1788">
        <v>12</v>
      </c>
      <c r="J1788">
        <v>0</v>
      </c>
      <c r="K1788">
        <v>0</v>
      </c>
      <c r="L1788"/>
    </row>
    <row r="1789" spans="1:12">
      <c r="A1789" t="s">
        <v>127</v>
      </c>
      <c r="B1789" t="str">
        <f t="shared" si="108"/>
        <v>3013</v>
      </c>
      <c r="C1789" t="str">
        <f t="shared" si="109"/>
        <v>301</v>
      </c>
      <c r="D1789" t="str">
        <f t="shared" si="110"/>
        <v>30</v>
      </c>
      <c r="E1789" t="str">
        <f t="shared" si="111"/>
        <v>30131</v>
      </c>
      <c r="F1789">
        <v>30131</v>
      </c>
      <c r="G1789">
        <v>22010200</v>
      </c>
      <c r="H1789" t="s">
        <v>140</v>
      </c>
      <c r="I1789">
        <v>19</v>
      </c>
      <c r="J1789">
        <v>99461.313372553603</v>
      </c>
      <c r="K1789">
        <v>101557.737550387</v>
      </c>
      <c r="L1789"/>
    </row>
    <row r="1790" spans="1:12">
      <c r="A1790" t="s">
        <v>127</v>
      </c>
      <c r="B1790" t="str">
        <f t="shared" si="108"/>
        <v>3013</v>
      </c>
      <c r="C1790" t="str">
        <f t="shared" si="109"/>
        <v>301</v>
      </c>
      <c r="D1790" t="str">
        <f t="shared" si="110"/>
        <v>30</v>
      </c>
      <c r="E1790" t="str">
        <f t="shared" si="111"/>
        <v>30131</v>
      </c>
      <c r="F1790">
        <v>30131</v>
      </c>
      <c r="G1790">
        <v>22010200</v>
      </c>
      <c r="H1790" t="s">
        <v>140</v>
      </c>
      <c r="I1790">
        <v>22</v>
      </c>
      <c r="J1790">
        <v>0</v>
      </c>
      <c r="K1790">
        <v>0</v>
      </c>
      <c r="L1790"/>
    </row>
    <row r="1791" spans="1:12">
      <c r="A1791" t="s">
        <v>127</v>
      </c>
      <c r="B1791" t="str">
        <f t="shared" si="108"/>
        <v>3013</v>
      </c>
      <c r="C1791" t="str">
        <f t="shared" si="109"/>
        <v>301</v>
      </c>
      <c r="D1791" t="str">
        <f t="shared" si="110"/>
        <v>30</v>
      </c>
      <c r="E1791" t="str">
        <f t="shared" si="111"/>
        <v>30131</v>
      </c>
      <c r="F1791">
        <v>30131</v>
      </c>
      <c r="G1791">
        <v>22010200</v>
      </c>
      <c r="H1791" t="s">
        <v>140</v>
      </c>
      <c r="I1791">
        <v>25</v>
      </c>
      <c r="J1791">
        <v>31051.302974710801</v>
      </c>
      <c r="K1791">
        <v>31705.795662391101</v>
      </c>
      <c r="L1791"/>
    </row>
    <row r="1792" spans="1:12">
      <c r="A1792" t="s">
        <v>127</v>
      </c>
      <c r="B1792" t="str">
        <f t="shared" si="108"/>
        <v>3013</v>
      </c>
      <c r="C1792" t="str">
        <f t="shared" si="109"/>
        <v>301</v>
      </c>
      <c r="D1792" t="str">
        <f t="shared" si="110"/>
        <v>30</v>
      </c>
      <c r="E1792" t="str">
        <f t="shared" si="111"/>
        <v>30131</v>
      </c>
      <c r="F1792">
        <v>30131</v>
      </c>
      <c r="G1792">
        <v>22010201</v>
      </c>
      <c r="H1792" t="s">
        <v>141</v>
      </c>
      <c r="I1792">
        <v>2</v>
      </c>
      <c r="J1792">
        <v>0</v>
      </c>
      <c r="K1792">
        <v>0</v>
      </c>
      <c r="L1792"/>
    </row>
    <row r="1793" spans="1:12">
      <c r="A1793" t="s">
        <v>127</v>
      </c>
      <c r="B1793" t="str">
        <f t="shared" si="108"/>
        <v>3013</v>
      </c>
      <c r="C1793" t="str">
        <f t="shared" si="109"/>
        <v>301</v>
      </c>
      <c r="D1793" t="str">
        <f t="shared" si="110"/>
        <v>30</v>
      </c>
      <c r="E1793" t="str">
        <f t="shared" si="111"/>
        <v>30131</v>
      </c>
      <c r="F1793">
        <v>30131</v>
      </c>
      <c r="G1793">
        <v>22010201</v>
      </c>
      <c r="H1793" t="s">
        <v>141</v>
      </c>
      <c r="I1793">
        <v>9</v>
      </c>
      <c r="J1793">
        <v>0</v>
      </c>
      <c r="K1793">
        <v>0</v>
      </c>
      <c r="L1793"/>
    </row>
    <row r="1794" spans="1:12">
      <c r="A1794" t="s">
        <v>127</v>
      </c>
      <c r="B1794" t="str">
        <f t="shared" si="108"/>
        <v>3013</v>
      </c>
      <c r="C1794" t="str">
        <f t="shared" si="109"/>
        <v>301</v>
      </c>
      <c r="D1794" t="str">
        <f t="shared" si="110"/>
        <v>30</v>
      </c>
      <c r="E1794" t="str">
        <f t="shared" si="111"/>
        <v>30131</v>
      </c>
      <c r="F1794">
        <v>30131</v>
      </c>
      <c r="G1794">
        <v>22010201</v>
      </c>
      <c r="H1794" t="s">
        <v>141</v>
      </c>
      <c r="I1794">
        <v>12</v>
      </c>
      <c r="J1794">
        <v>0</v>
      </c>
      <c r="K1794">
        <v>0</v>
      </c>
      <c r="L1794"/>
    </row>
    <row r="1795" spans="1:12">
      <c r="A1795" t="s">
        <v>127</v>
      </c>
      <c r="B1795" t="str">
        <f t="shared" ref="B1795:B1858" si="112">+LEFT(E1795,4)</f>
        <v>3013</v>
      </c>
      <c r="C1795" t="str">
        <f t="shared" ref="C1795:C1858" si="113">+LEFT(E1795,3)</f>
        <v>301</v>
      </c>
      <c r="D1795" t="str">
        <f t="shared" ref="D1795:D1858" si="114">+LEFT(E1795,2)</f>
        <v>30</v>
      </c>
      <c r="E1795" t="str">
        <f t="shared" ref="E1795:E1858" si="115">+LEFT(F1795&amp;"00000",5)</f>
        <v>30131</v>
      </c>
      <c r="F1795">
        <v>30131</v>
      </c>
      <c r="G1795">
        <v>22010201</v>
      </c>
      <c r="H1795" t="s">
        <v>141</v>
      </c>
      <c r="I1795">
        <v>15</v>
      </c>
      <c r="J1795">
        <v>273024.69</v>
      </c>
      <c r="K1795">
        <v>283936.068614816</v>
      </c>
      <c r="L1795"/>
    </row>
    <row r="1796" spans="1:12">
      <c r="A1796" t="s">
        <v>127</v>
      </c>
      <c r="B1796" t="str">
        <f t="shared" si="112"/>
        <v>3013</v>
      </c>
      <c r="C1796" t="str">
        <f t="shared" si="113"/>
        <v>301</v>
      </c>
      <c r="D1796" t="str">
        <f t="shared" si="114"/>
        <v>30</v>
      </c>
      <c r="E1796" t="str">
        <f t="shared" si="115"/>
        <v>30131</v>
      </c>
      <c r="F1796">
        <v>30131</v>
      </c>
      <c r="G1796">
        <v>22010201</v>
      </c>
      <c r="H1796" t="s">
        <v>141</v>
      </c>
      <c r="I1796">
        <v>22</v>
      </c>
      <c r="J1796">
        <v>0</v>
      </c>
      <c r="K1796">
        <v>0</v>
      </c>
      <c r="L1796"/>
    </row>
    <row r="1797" spans="1:12">
      <c r="A1797" t="s">
        <v>127</v>
      </c>
      <c r="B1797" t="str">
        <f t="shared" si="112"/>
        <v>3013</v>
      </c>
      <c r="C1797" t="str">
        <f t="shared" si="113"/>
        <v>301</v>
      </c>
      <c r="D1797" t="str">
        <f t="shared" si="114"/>
        <v>30</v>
      </c>
      <c r="E1797" t="str">
        <f t="shared" si="115"/>
        <v>30131</v>
      </c>
      <c r="F1797">
        <v>30131</v>
      </c>
      <c r="G1797">
        <v>22010201</v>
      </c>
      <c r="H1797" t="s">
        <v>141</v>
      </c>
      <c r="I1797">
        <v>25</v>
      </c>
      <c r="J1797">
        <v>0</v>
      </c>
      <c r="K1797">
        <v>0</v>
      </c>
      <c r="L1797"/>
    </row>
    <row r="1798" spans="1:12">
      <c r="A1798" t="s">
        <v>127</v>
      </c>
      <c r="B1798" t="str">
        <f t="shared" si="112"/>
        <v>3013</v>
      </c>
      <c r="C1798" t="str">
        <f t="shared" si="113"/>
        <v>301</v>
      </c>
      <c r="D1798" t="str">
        <f t="shared" si="114"/>
        <v>30</v>
      </c>
      <c r="E1798" t="str">
        <f t="shared" si="115"/>
        <v>30131</v>
      </c>
      <c r="F1798">
        <v>30131</v>
      </c>
      <c r="G1798">
        <v>22029101</v>
      </c>
      <c r="H1798" t="s">
        <v>142</v>
      </c>
      <c r="I1798">
        <v>3</v>
      </c>
      <c r="J1798">
        <v>21228.5052693051</v>
      </c>
      <c r="K1798">
        <v>21983.238749943699</v>
      </c>
      <c r="L1798"/>
    </row>
    <row r="1799" spans="1:12">
      <c r="A1799" t="s">
        <v>127</v>
      </c>
      <c r="B1799" t="str">
        <f t="shared" si="112"/>
        <v>3013</v>
      </c>
      <c r="C1799" t="str">
        <f t="shared" si="113"/>
        <v>301</v>
      </c>
      <c r="D1799" t="str">
        <f t="shared" si="114"/>
        <v>30</v>
      </c>
      <c r="E1799" t="str">
        <f t="shared" si="115"/>
        <v>30131</v>
      </c>
      <c r="F1799">
        <v>30131</v>
      </c>
      <c r="G1799">
        <v>22029101</v>
      </c>
      <c r="H1799" t="s">
        <v>142</v>
      </c>
      <c r="I1799">
        <v>6</v>
      </c>
      <c r="J1799">
        <v>0</v>
      </c>
      <c r="K1799">
        <v>0</v>
      </c>
      <c r="L1799"/>
    </row>
    <row r="1800" spans="1:12">
      <c r="A1800" t="s">
        <v>127</v>
      </c>
      <c r="B1800" t="str">
        <f t="shared" si="112"/>
        <v>3013</v>
      </c>
      <c r="C1800" t="str">
        <f t="shared" si="113"/>
        <v>301</v>
      </c>
      <c r="D1800" t="str">
        <f t="shared" si="114"/>
        <v>30</v>
      </c>
      <c r="E1800" t="str">
        <f t="shared" si="115"/>
        <v>30131</v>
      </c>
      <c r="F1800">
        <v>30131</v>
      </c>
      <c r="G1800">
        <v>22029101</v>
      </c>
      <c r="H1800" t="s">
        <v>142</v>
      </c>
      <c r="I1800">
        <v>13</v>
      </c>
      <c r="J1800">
        <v>0</v>
      </c>
      <c r="K1800">
        <v>0</v>
      </c>
      <c r="L1800"/>
    </row>
    <row r="1801" spans="1:12">
      <c r="A1801" t="s">
        <v>127</v>
      </c>
      <c r="B1801" t="str">
        <f t="shared" si="112"/>
        <v>3013</v>
      </c>
      <c r="C1801" t="str">
        <f t="shared" si="113"/>
        <v>301</v>
      </c>
      <c r="D1801" t="str">
        <f t="shared" si="114"/>
        <v>30</v>
      </c>
      <c r="E1801" t="str">
        <f t="shared" si="115"/>
        <v>30131</v>
      </c>
      <c r="F1801">
        <v>30131</v>
      </c>
      <c r="G1801">
        <v>22029101</v>
      </c>
      <c r="H1801" t="s">
        <v>142</v>
      </c>
      <c r="I1801">
        <v>16</v>
      </c>
      <c r="J1801">
        <v>40.8362117328615</v>
      </c>
      <c r="K1801">
        <v>42.288054706554099</v>
      </c>
      <c r="L1801"/>
    </row>
    <row r="1802" spans="1:12">
      <c r="A1802" t="s">
        <v>127</v>
      </c>
      <c r="B1802" t="str">
        <f t="shared" si="112"/>
        <v>3013</v>
      </c>
      <c r="C1802" t="str">
        <f t="shared" si="113"/>
        <v>301</v>
      </c>
      <c r="D1802" t="str">
        <f t="shared" si="114"/>
        <v>30</v>
      </c>
      <c r="E1802" t="str">
        <f t="shared" si="115"/>
        <v>30131</v>
      </c>
      <c r="F1802">
        <v>30131</v>
      </c>
      <c r="G1802">
        <v>22029101</v>
      </c>
      <c r="H1802" t="s">
        <v>142</v>
      </c>
      <c r="I1802">
        <v>19</v>
      </c>
      <c r="J1802">
        <v>0</v>
      </c>
      <c r="K1802">
        <v>0</v>
      </c>
      <c r="L1802"/>
    </row>
    <row r="1803" spans="1:12">
      <c r="A1803" t="s">
        <v>127</v>
      </c>
      <c r="B1803" t="str">
        <f t="shared" si="112"/>
        <v>3013</v>
      </c>
      <c r="C1803" t="str">
        <f t="shared" si="113"/>
        <v>301</v>
      </c>
      <c r="D1803" t="str">
        <f t="shared" si="114"/>
        <v>30</v>
      </c>
      <c r="E1803" t="str">
        <f t="shared" si="115"/>
        <v>30131</v>
      </c>
      <c r="F1803">
        <v>30131</v>
      </c>
      <c r="G1803">
        <v>22029101</v>
      </c>
      <c r="H1803" t="s">
        <v>142</v>
      </c>
      <c r="I1803">
        <v>22</v>
      </c>
      <c r="J1803">
        <v>0</v>
      </c>
      <c r="K1803">
        <v>0</v>
      </c>
      <c r="L1803"/>
    </row>
    <row r="1804" spans="1:12">
      <c r="A1804" t="s">
        <v>127</v>
      </c>
      <c r="B1804" t="str">
        <f t="shared" si="112"/>
        <v>3013</v>
      </c>
      <c r="C1804" t="str">
        <f t="shared" si="113"/>
        <v>301</v>
      </c>
      <c r="D1804" t="str">
        <f t="shared" si="114"/>
        <v>30</v>
      </c>
      <c r="E1804" t="str">
        <f t="shared" si="115"/>
        <v>30134</v>
      </c>
      <c r="F1804">
        <v>30134</v>
      </c>
      <c r="G1804">
        <v>22010204</v>
      </c>
      <c r="H1804" t="s">
        <v>131</v>
      </c>
      <c r="I1804">
        <v>1</v>
      </c>
      <c r="J1804">
        <v>0</v>
      </c>
      <c r="K1804">
        <v>0</v>
      </c>
      <c r="L1804"/>
    </row>
    <row r="1805" spans="1:12">
      <c r="A1805" t="s">
        <v>127</v>
      </c>
      <c r="B1805" t="str">
        <f t="shared" si="112"/>
        <v>3013</v>
      </c>
      <c r="C1805" t="str">
        <f t="shared" si="113"/>
        <v>301</v>
      </c>
      <c r="D1805" t="str">
        <f t="shared" si="114"/>
        <v>30</v>
      </c>
      <c r="E1805" t="str">
        <f t="shared" si="115"/>
        <v>30134</v>
      </c>
      <c r="F1805">
        <v>30134</v>
      </c>
      <c r="G1805">
        <v>22010204</v>
      </c>
      <c r="H1805" t="s">
        <v>131</v>
      </c>
      <c r="I1805">
        <v>8</v>
      </c>
      <c r="J1805">
        <v>0</v>
      </c>
      <c r="K1805">
        <v>0</v>
      </c>
      <c r="L1805"/>
    </row>
    <row r="1806" spans="1:12">
      <c r="A1806" t="s">
        <v>127</v>
      </c>
      <c r="B1806" t="str">
        <f t="shared" si="112"/>
        <v>3013</v>
      </c>
      <c r="C1806" t="str">
        <f t="shared" si="113"/>
        <v>301</v>
      </c>
      <c r="D1806" t="str">
        <f t="shared" si="114"/>
        <v>30</v>
      </c>
      <c r="E1806" t="str">
        <f t="shared" si="115"/>
        <v>30134</v>
      </c>
      <c r="F1806">
        <v>30134</v>
      </c>
      <c r="G1806">
        <v>22010204</v>
      </c>
      <c r="H1806" t="s">
        <v>131</v>
      </c>
      <c r="I1806">
        <v>11</v>
      </c>
      <c r="J1806">
        <v>0</v>
      </c>
      <c r="K1806">
        <v>0</v>
      </c>
      <c r="L1806"/>
    </row>
    <row r="1807" spans="1:12">
      <c r="A1807" t="s">
        <v>127</v>
      </c>
      <c r="B1807" t="str">
        <f t="shared" si="112"/>
        <v>3013</v>
      </c>
      <c r="C1807" t="str">
        <f t="shared" si="113"/>
        <v>301</v>
      </c>
      <c r="D1807" t="str">
        <f t="shared" si="114"/>
        <v>30</v>
      </c>
      <c r="E1807" t="str">
        <f t="shared" si="115"/>
        <v>30134</v>
      </c>
      <c r="F1807">
        <v>30134</v>
      </c>
      <c r="G1807">
        <v>22010204</v>
      </c>
      <c r="H1807" t="s">
        <v>131</v>
      </c>
      <c r="I1807">
        <v>14</v>
      </c>
      <c r="J1807">
        <v>0</v>
      </c>
      <c r="K1807">
        <v>0</v>
      </c>
      <c r="L1807"/>
    </row>
    <row r="1808" spans="1:12">
      <c r="A1808" t="s">
        <v>127</v>
      </c>
      <c r="B1808" t="str">
        <f t="shared" si="112"/>
        <v>3013</v>
      </c>
      <c r="C1808" t="str">
        <f t="shared" si="113"/>
        <v>301</v>
      </c>
      <c r="D1808" t="str">
        <f t="shared" si="114"/>
        <v>30</v>
      </c>
      <c r="E1808" t="str">
        <f t="shared" si="115"/>
        <v>30134</v>
      </c>
      <c r="F1808">
        <v>30134</v>
      </c>
      <c r="G1808">
        <v>22010204</v>
      </c>
      <c r="H1808" t="s">
        <v>131</v>
      </c>
      <c r="I1808">
        <v>21</v>
      </c>
      <c r="J1808">
        <v>0</v>
      </c>
      <c r="K1808">
        <v>0</v>
      </c>
      <c r="L1808"/>
    </row>
    <row r="1809" spans="1:12">
      <c r="A1809" t="s">
        <v>127</v>
      </c>
      <c r="B1809" t="str">
        <f t="shared" si="112"/>
        <v>3013</v>
      </c>
      <c r="C1809" t="str">
        <f t="shared" si="113"/>
        <v>301</v>
      </c>
      <c r="D1809" t="str">
        <f t="shared" si="114"/>
        <v>30</v>
      </c>
      <c r="E1809" t="str">
        <f t="shared" si="115"/>
        <v>30134</v>
      </c>
      <c r="F1809">
        <v>30134</v>
      </c>
      <c r="G1809">
        <v>22010204</v>
      </c>
      <c r="H1809" t="s">
        <v>131</v>
      </c>
      <c r="I1809">
        <v>24</v>
      </c>
      <c r="J1809">
        <v>0</v>
      </c>
      <c r="K1809">
        <v>0</v>
      </c>
      <c r="L1809"/>
    </row>
    <row r="1810" spans="1:12">
      <c r="A1810" t="s">
        <v>127</v>
      </c>
      <c r="B1810" t="str">
        <f t="shared" si="112"/>
        <v>3013</v>
      </c>
      <c r="C1810" t="str">
        <f t="shared" si="113"/>
        <v>301</v>
      </c>
      <c r="D1810" t="str">
        <f t="shared" si="114"/>
        <v>30</v>
      </c>
      <c r="E1810" t="str">
        <f t="shared" si="115"/>
        <v>30134</v>
      </c>
      <c r="F1810">
        <v>30134</v>
      </c>
      <c r="G1810">
        <v>22010205</v>
      </c>
      <c r="H1810" t="s">
        <v>143</v>
      </c>
      <c r="I1810">
        <v>1</v>
      </c>
      <c r="J1810">
        <v>0</v>
      </c>
      <c r="K1810">
        <v>0</v>
      </c>
      <c r="L1810"/>
    </row>
    <row r="1811" spans="1:12">
      <c r="A1811" t="s">
        <v>127</v>
      </c>
      <c r="B1811" t="str">
        <f t="shared" si="112"/>
        <v>3013</v>
      </c>
      <c r="C1811" t="str">
        <f t="shared" si="113"/>
        <v>301</v>
      </c>
      <c r="D1811" t="str">
        <f t="shared" si="114"/>
        <v>30</v>
      </c>
      <c r="E1811" t="str">
        <f t="shared" si="115"/>
        <v>30134</v>
      </c>
      <c r="F1811">
        <v>30134</v>
      </c>
      <c r="G1811">
        <v>22010205</v>
      </c>
      <c r="H1811" t="s">
        <v>143</v>
      </c>
      <c r="I1811">
        <v>4</v>
      </c>
      <c r="J1811">
        <v>0</v>
      </c>
      <c r="K1811">
        <v>0</v>
      </c>
      <c r="L1811"/>
    </row>
    <row r="1812" spans="1:12">
      <c r="A1812" t="s">
        <v>127</v>
      </c>
      <c r="B1812" t="str">
        <f t="shared" si="112"/>
        <v>3013</v>
      </c>
      <c r="C1812" t="str">
        <f t="shared" si="113"/>
        <v>301</v>
      </c>
      <c r="D1812" t="str">
        <f t="shared" si="114"/>
        <v>30</v>
      </c>
      <c r="E1812" t="str">
        <f t="shared" si="115"/>
        <v>30134</v>
      </c>
      <c r="F1812">
        <v>30134</v>
      </c>
      <c r="G1812">
        <v>22010205</v>
      </c>
      <c r="H1812" t="s">
        <v>143</v>
      </c>
      <c r="I1812">
        <v>7</v>
      </c>
      <c r="J1812">
        <v>0</v>
      </c>
      <c r="K1812">
        <v>0</v>
      </c>
      <c r="L1812"/>
    </row>
    <row r="1813" spans="1:12">
      <c r="A1813" t="s">
        <v>127</v>
      </c>
      <c r="B1813" t="str">
        <f t="shared" si="112"/>
        <v>3013</v>
      </c>
      <c r="C1813" t="str">
        <f t="shared" si="113"/>
        <v>301</v>
      </c>
      <c r="D1813" t="str">
        <f t="shared" si="114"/>
        <v>30</v>
      </c>
      <c r="E1813" t="str">
        <f t="shared" si="115"/>
        <v>30134</v>
      </c>
      <c r="F1813">
        <v>30134</v>
      </c>
      <c r="G1813">
        <v>22010205</v>
      </c>
      <c r="H1813" t="s">
        <v>143</v>
      </c>
      <c r="I1813">
        <v>10</v>
      </c>
      <c r="J1813">
        <v>0</v>
      </c>
      <c r="K1813">
        <v>0</v>
      </c>
      <c r="L1813"/>
    </row>
    <row r="1814" spans="1:12">
      <c r="A1814" t="s">
        <v>127</v>
      </c>
      <c r="B1814" t="str">
        <f t="shared" si="112"/>
        <v>3013</v>
      </c>
      <c r="C1814" t="str">
        <f t="shared" si="113"/>
        <v>301</v>
      </c>
      <c r="D1814" t="str">
        <f t="shared" si="114"/>
        <v>30</v>
      </c>
      <c r="E1814" t="str">
        <f t="shared" si="115"/>
        <v>30134</v>
      </c>
      <c r="F1814">
        <v>30134</v>
      </c>
      <c r="G1814">
        <v>22010205</v>
      </c>
      <c r="H1814" t="s">
        <v>143</v>
      </c>
      <c r="I1814">
        <v>17</v>
      </c>
      <c r="J1814">
        <v>0</v>
      </c>
      <c r="K1814">
        <v>0</v>
      </c>
      <c r="L1814"/>
    </row>
    <row r="1815" spans="1:12">
      <c r="A1815" t="s">
        <v>127</v>
      </c>
      <c r="B1815" t="str">
        <f t="shared" si="112"/>
        <v>3013</v>
      </c>
      <c r="C1815" t="str">
        <f t="shared" si="113"/>
        <v>301</v>
      </c>
      <c r="D1815" t="str">
        <f t="shared" si="114"/>
        <v>30</v>
      </c>
      <c r="E1815" t="str">
        <f t="shared" si="115"/>
        <v>30134</v>
      </c>
      <c r="F1815">
        <v>30134</v>
      </c>
      <c r="G1815">
        <v>22010205</v>
      </c>
      <c r="H1815" t="s">
        <v>143</v>
      </c>
      <c r="I1815">
        <v>20</v>
      </c>
      <c r="J1815">
        <v>0</v>
      </c>
      <c r="K1815">
        <v>0</v>
      </c>
      <c r="L1815"/>
    </row>
    <row r="1816" spans="1:12">
      <c r="A1816" t="s">
        <v>127</v>
      </c>
      <c r="B1816" t="str">
        <f t="shared" si="112"/>
        <v>3013</v>
      </c>
      <c r="C1816" t="str">
        <f t="shared" si="113"/>
        <v>301</v>
      </c>
      <c r="D1816" t="str">
        <f t="shared" si="114"/>
        <v>30</v>
      </c>
      <c r="E1816" t="str">
        <f t="shared" si="115"/>
        <v>30134</v>
      </c>
      <c r="F1816">
        <v>30134</v>
      </c>
      <c r="G1816">
        <v>22010205</v>
      </c>
      <c r="H1816" t="s">
        <v>143</v>
      </c>
      <c r="I1816">
        <v>23</v>
      </c>
      <c r="J1816">
        <v>1339271.21</v>
      </c>
      <c r="K1816">
        <v>1388068.12302569</v>
      </c>
      <c r="L1816"/>
    </row>
    <row r="1817" spans="1:12">
      <c r="A1817" t="s">
        <v>127</v>
      </c>
      <c r="B1817" t="str">
        <f t="shared" si="112"/>
        <v>3013</v>
      </c>
      <c r="C1817" t="str">
        <f t="shared" si="113"/>
        <v>301</v>
      </c>
      <c r="D1817" t="str">
        <f t="shared" si="114"/>
        <v>30</v>
      </c>
      <c r="E1817" t="str">
        <f t="shared" si="115"/>
        <v>30134</v>
      </c>
      <c r="F1817">
        <v>30134</v>
      </c>
      <c r="G1817">
        <v>22011000</v>
      </c>
      <c r="H1817" t="s">
        <v>131</v>
      </c>
      <c r="I1817">
        <v>4</v>
      </c>
      <c r="J1817">
        <v>310303.09397949802</v>
      </c>
      <c r="K1817">
        <v>322656.20991864102</v>
      </c>
      <c r="L1817"/>
    </row>
    <row r="1818" spans="1:12">
      <c r="A1818" t="s">
        <v>127</v>
      </c>
      <c r="B1818" t="str">
        <f t="shared" si="112"/>
        <v>3013</v>
      </c>
      <c r="C1818" t="str">
        <f t="shared" si="113"/>
        <v>301</v>
      </c>
      <c r="D1818" t="str">
        <f t="shared" si="114"/>
        <v>30</v>
      </c>
      <c r="E1818" t="str">
        <f t="shared" si="115"/>
        <v>30134</v>
      </c>
      <c r="F1818">
        <v>30134</v>
      </c>
      <c r="G1818">
        <v>22011000</v>
      </c>
      <c r="H1818" t="s">
        <v>131</v>
      </c>
      <c r="I1818">
        <v>7</v>
      </c>
      <c r="J1818">
        <v>0</v>
      </c>
      <c r="K1818">
        <v>0</v>
      </c>
      <c r="L1818"/>
    </row>
    <row r="1819" spans="1:12">
      <c r="A1819" t="s">
        <v>127</v>
      </c>
      <c r="B1819" t="str">
        <f t="shared" si="112"/>
        <v>3013</v>
      </c>
      <c r="C1819" t="str">
        <f t="shared" si="113"/>
        <v>301</v>
      </c>
      <c r="D1819" t="str">
        <f t="shared" si="114"/>
        <v>30</v>
      </c>
      <c r="E1819" t="str">
        <f t="shared" si="115"/>
        <v>30134</v>
      </c>
      <c r="F1819">
        <v>30134</v>
      </c>
      <c r="G1819">
        <v>22011000</v>
      </c>
      <c r="H1819" t="s">
        <v>131</v>
      </c>
      <c r="I1819">
        <v>10</v>
      </c>
      <c r="J1819">
        <v>0</v>
      </c>
      <c r="K1819">
        <v>0</v>
      </c>
      <c r="L1819"/>
    </row>
    <row r="1820" spans="1:12">
      <c r="A1820" t="s">
        <v>127</v>
      </c>
      <c r="B1820" t="str">
        <f t="shared" si="112"/>
        <v>3013</v>
      </c>
      <c r="C1820" t="str">
        <f t="shared" si="113"/>
        <v>301</v>
      </c>
      <c r="D1820" t="str">
        <f t="shared" si="114"/>
        <v>30</v>
      </c>
      <c r="E1820" t="str">
        <f t="shared" si="115"/>
        <v>30134</v>
      </c>
      <c r="F1820">
        <v>30134</v>
      </c>
      <c r="G1820">
        <v>22011000</v>
      </c>
      <c r="H1820" t="s">
        <v>131</v>
      </c>
      <c r="I1820">
        <v>13</v>
      </c>
      <c r="J1820">
        <v>0</v>
      </c>
      <c r="K1820">
        <v>0</v>
      </c>
      <c r="L1820"/>
    </row>
    <row r="1821" spans="1:12">
      <c r="A1821" t="s">
        <v>127</v>
      </c>
      <c r="B1821" t="str">
        <f t="shared" si="112"/>
        <v>3013</v>
      </c>
      <c r="C1821" t="str">
        <f t="shared" si="113"/>
        <v>301</v>
      </c>
      <c r="D1821" t="str">
        <f t="shared" si="114"/>
        <v>30</v>
      </c>
      <c r="E1821" t="str">
        <f t="shared" si="115"/>
        <v>30134</v>
      </c>
      <c r="F1821">
        <v>30134</v>
      </c>
      <c r="G1821">
        <v>22011000</v>
      </c>
      <c r="H1821" t="s">
        <v>131</v>
      </c>
      <c r="I1821">
        <v>20</v>
      </c>
      <c r="J1821">
        <v>0</v>
      </c>
      <c r="K1821">
        <v>0</v>
      </c>
      <c r="L1821"/>
    </row>
    <row r="1822" spans="1:12">
      <c r="A1822" t="s">
        <v>127</v>
      </c>
      <c r="B1822" t="str">
        <f t="shared" si="112"/>
        <v>3013</v>
      </c>
      <c r="C1822" t="str">
        <f t="shared" si="113"/>
        <v>301</v>
      </c>
      <c r="D1822" t="str">
        <f t="shared" si="114"/>
        <v>30</v>
      </c>
      <c r="E1822" t="str">
        <f t="shared" si="115"/>
        <v>30134</v>
      </c>
      <c r="F1822">
        <v>30134</v>
      </c>
      <c r="G1822">
        <v>22011000</v>
      </c>
      <c r="H1822" t="s">
        <v>131</v>
      </c>
      <c r="I1822">
        <v>23</v>
      </c>
      <c r="J1822">
        <v>0</v>
      </c>
      <c r="K1822">
        <v>0</v>
      </c>
      <c r="L1822"/>
    </row>
    <row r="1823" spans="1:12">
      <c r="A1823" t="s">
        <v>127</v>
      </c>
      <c r="B1823" t="str">
        <f t="shared" si="112"/>
        <v>3013</v>
      </c>
      <c r="C1823" t="str">
        <f t="shared" si="113"/>
        <v>301</v>
      </c>
      <c r="D1823" t="str">
        <f t="shared" si="114"/>
        <v>30</v>
      </c>
      <c r="E1823" t="str">
        <f t="shared" si="115"/>
        <v>30134</v>
      </c>
      <c r="F1823">
        <v>30134</v>
      </c>
      <c r="G1823">
        <v>22011000</v>
      </c>
      <c r="H1823" t="s">
        <v>131</v>
      </c>
      <c r="I1823">
        <v>26</v>
      </c>
      <c r="J1823">
        <v>0</v>
      </c>
      <c r="K1823">
        <v>0</v>
      </c>
      <c r="L1823"/>
    </row>
    <row r="1824" spans="1:12">
      <c r="A1824" t="s">
        <v>127</v>
      </c>
      <c r="B1824" t="str">
        <f t="shared" si="112"/>
        <v>3013</v>
      </c>
      <c r="C1824" t="str">
        <f t="shared" si="113"/>
        <v>301</v>
      </c>
      <c r="D1824" t="str">
        <f t="shared" si="114"/>
        <v>30</v>
      </c>
      <c r="E1824" t="str">
        <f t="shared" si="115"/>
        <v>30134</v>
      </c>
      <c r="F1824">
        <v>30134</v>
      </c>
      <c r="G1824">
        <v>22011001</v>
      </c>
      <c r="H1824" t="s">
        <v>131</v>
      </c>
      <c r="I1824">
        <v>7</v>
      </c>
      <c r="J1824">
        <v>0</v>
      </c>
      <c r="K1824">
        <v>0</v>
      </c>
      <c r="L1824"/>
    </row>
    <row r="1825" spans="1:12">
      <c r="A1825" t="s">
        <v>127</v>
      </c>
      <c r="B1825" t="str">
        <f t="shared" si="112"/>
        <v>3013</v>
      </c>
      <c r="C1825" t="str">
        <f t="shared" si="113"/>
        <v>301</v>
      </c>
      <c r="D1825" t="str">
        <f t="shared" si="114"/>
        <v>30</v>
      </c>
      <c r="E1825" t="str">
        <f t="shared" si="115"/>
        <v>30134</v>
      </c>
      <c r="F1825">
        <v>30134</v>
      </c>
      <c r="G1825">
        <v>22011001</v>
      </c>
      <c r="H1825" t="s">
        <v>131</v>
      </c>
      <c r="I1825">
        <v>10</v>
      </c>
      <c r="J1825">
        <v>0</v>
      </c>
      <c r="K1825">
        <v>0</v>
      </c>
      <c r="L1825"/>
    </row>
    <row r="1826" spans="1:12">
      <c r="A1826" t="s">
        <v>127</v>
      </c>
      <c r="B1826" t="str">
        <f t="shared" si="112"/>
        <v>3012</v>
      </c>
      <c r="C1826" t="str">
        <f t="shared" si="113"/>
        <v>301</v>
      </c>
      <c r="D1826" t="str">
        <f t="shared" si="114"/>
        <v>30</v>
      </c>
      <c r="E1826" t="str">
        <f t="shared" si="115"/>
        <v>30120</v>
      </c>
      <c r="F1826">
        <v>3012</v>
      </c>
      <c r="G1826">
        <v>22033100</v>
      </c>
      <c r="H1826" t="s">
        <v>130</v>
      </c>
      <c r="I1826">
        <v>6</v>
      </c>
      <c r="J1826">
        <v>0</v>
      </c>
      <c r="K1826">
        <v>0</v>
      </c>
      <c r="L1826"/>
    </row>
    <row r="1827" spans="1:12">
      <c r="A1827" t="s">
        <v>127</v>
      </c>
      <c r="B1827" t="str">
        <f t="shared" si="112"/>
        <v>3012</v>
      </c>
      <c r="C1827" t="str">
        <f t="shared" si="113"/>
        <v>301</v>
      </c>
      <c r="D1827" t="str">
        <f t="shared" si="114"/>
        <v>30</v>
      </c>
      <c r="E1827" t="str">
        <f t="shared" si="115"/>
        <v>30120</v>
      </c>
      <c r="F1827">
        <v>3012</v>
      </c>
      <c r="G1827">
        <v>22033100</v>
      </c>
      <c r="H1827" t="s">
        <v>130</v>
      </c>
      <c r="I1827">
        <v>9</v>
      </c>
      <c r="J1827">
        <v>0</v>
      </c>
      <c r="K1827">
        <v>0</v>
      </c>
      <c r="L1827"/>
    </row>
    <row r="1828" spans="1:12">
      <c r="A1828" t="s">
        <v>127</v>
      </c>
      <c r="B1828" t="str">
        <f t="shared" si="112"/>
        <v>3012</v>
      </c>
      <c r="C1828" t="str">
        <f t="shared" si="113"/>
        <v>301</v>
      </c>
      <c r="D1828" t="str">
        <f t="shared" si="114"/>
        <v>30</v>
      </c>
      <c r="E1828" t="str">
        <f t="shared" si="115"/>
        <v>30120</v>
      </c>
      <c r="F1828">
        <v>3012</v>
      </c>
      <c r="G1828">
        <v>22033100</v>
      </c>
      <c r="H1828" t="s">
        <v>130</v>
      </c>
      <c r="I1828">
        <v>12</v>
      </c>
      <c r="J1828">
        <v>0</v>
      </c>
      <c r="K1828">
        <v>0</v>
      </c>
      <c r="L1828"/>
    </row>
    <row r="1829" spans="1:12">
      <c r="A1829" t="s">
        <v>127</v>
      </c>
      <c r="B1829" t="str">
        <f t="shared" si="112"/>
        <v>3012</v>
      </c>
      <c r="C1829" t="str">
        <f t="shared" si="113"/>
        <v>301</v>
      </c>
      <c r="D1829" t="str">
        <f t="shared" si="114"/>
        <v>30</v>
      </c>
      <c r="E1829" t="str">
        <f t="shared" si="115"/>
        <v>30120</v>
      </c>
      <c r="F1829">
        <v>3012</v>
      </c>
      <c r="G1829">
        <v>22033100</v>
      </c>
      <c r="H1829" t="s">
        <v>130</v>
      </c>
      <c r="I1829">
        <v>15</v>
      </c>
      <c r="J1829">
        <v>312328311.40521002</v>
      </c>
      <c r="K1829">
        <v>321708092.60113502</v>
      </c>
      <c r="L1829"/>
    </row>
    <row r="1830" spans="1:12">
      <c r="A1830" t="s">
        <v>127</v>
      </c>
      <c r="B1830" t="str">
        <f t="shared" si="112"/>
        <v>3012</v>
      </c>
      <c r="C1830" t="str">
        <f t="shared" si="113"/>
        <v>301</v>
      </c>
      <c r="D1830" t="str">
        <f t="shared" si="114"/>
        <v>30</v>
      </c>
      <c r="E1830" t="str">
        <f t="shared" si="115"/>
        <v>30120</v>
      </c>
      <c r="F1830">
        <v>3012</v>
      </c>
      <c r="G1830">
        <v>22033100</v>
      </c>
      <c r="H1830" t="s">
        <v>130</v>
      </c>
      <c r="I1830">
        <v>22</v>
      </c>
      <c r="J1830">
        <v>0</v>
      </c>
      <c r="K1830">
        <v>0</v>
      </c>
      <c r="L1830"/>
    </row>
    <row r="1831" spans="1:12">
      <c r="A1831" t="s">
        <v>127</v>
      </c>
      <c r="B1831" t="str">
        <f t="shared" si="112"/>
        <v>3012</v>
      </c>
      <c r="C1831" t="str">
        <f t="shared" si="113"/>
        <v>301</v>
      </c>
      <c r="D1831" t="str">
        <f t="shared" si="114"/>
        <v>30</v>
      </c>
      <c r="E1831" t="str">
        <f t="shared" si="115"/>
        <v>30120</v>
      </c>
      <c r="F1831">
        <v>3012</v>
      </c>
      <c r="G1831">
        <v>22033100</v>
      </c>
      <c r="H1831" t="s">
        <v>130</v>
      </c>
      <c r="I1831">
        <v>25</v>
      </c>
      <c r="J1831">
        <v>0</v>
      </c>
      <c r="K1831">
        <v>0</v>
      </c>
      <c r="L1831"/>
    </row>
    <row r="1832" spans="1:12">
      <c r="A1832" t="s">
        <v>127</v>
      </c>
      <c r="B1832" t="str">
        <f t="shared" si="112"/>
        <v>3012</v>
      </c>
      <c r="C1832" t="str">
        <f t="shared" si="113"/>
        <v>301</v>
      </c>
      <c r="D1832" t="str">
        <f t="shared" si="114"/>
        <v>30</v>
      </c>
      <c r="E1832" t="str">
        <f t="shared" si="115"/>
        <v>30120</v>
      </c>
      <c r="F1832">
        <v>3012</v>
      </c>
      <c r="G1832">
        <v>22033101</v>
      </c>
      <c r="H1832" t="s">
        <v>131</v>
      </c>
      <c r="I1832">
        <v>5</v>
      </c>
      <c r="J1832">
        <v>0</v>
      </c>
      <c r="K1832">
        <v>0</v>
      </c>
      <c r="L1832"/>
    </row>
    <row r="1833" spans="1:12">
      <c r="A1833" t="s">
        <v>127</v>
      </c>
      <c r="B1833" t="str">
        <f t="shared" si="112"/>
        <v>3012</v>
      </c>
      <c r="C1833" t="str">
        <f t="shared" si="113"/>
        <v>301</v>
      </c>
      <c r="D1833" t="str">
        <f t="shared" si="114"/>
        <v>30</v>
      </c>
      <c r="E1833" t="str">
        <f t="shared" si="115"/>
        <v>30120</v>
      </c>
      <c r="F1833">
        <v>3012</v>
      </c>
      <c r="G1833">
        <v>22033101</v>
      </c>
      <c r="H1833" t="s">
        <v>131</v>
      </c>
      <c r="I1833">
        <v>8</v>
      </c>
      <c r="J1833">
        <v>0</v>
      </c>
      <c r="K1833">
        <v>0</v>
      </c>
      <c r="L1833"/>
    </row>
    <row r="1834" spans="1:12">
      <c r="A1834" t="s">
        <v>127</v>
      </c>
      <c r="B1834" t="str">
        <f t="shared" si="112"/>
        <v>3012</v>
      </c>
      <c r="C1834" t="str">
        <f t="shared" si="113"/>
        <v>301</v>
      </c>
      <c r="D1834" t="str">
        <f t="shared" si="114"/>
        <v>30</v>
      </c>
      <c r="E1834" t="str">
        <f t="shared" si="115"/>
        <v>30120</v>
      </c>
      <c r="F1834">
        <v>3012</v>
      </c>
      <c r="G1834">
        <v>22033101</v>
      </c>
      <c r="H1834" t="s">
        <v>131</v>
      </c>
      <c r="I1834">
        <v>11</v>
      </c>
      <c r="J1834">
        <v>0</v>
      </c>
      <c r="K1834">
        <v>0</v>
      </c>
      <c r="L1834"/>
    </row>
    <row r="1835" spans="1:12">
      <c r="A1835" t="s">
        <v>127</v>
      </c>
      <c r="B1835" t="str">
        <f t="shared" si="112"/>
        <v>3012</v>
      </c>
      <c r="C1835" t="str">
        <f t="shared" si="113"/>
        <v>301</v>
      </c>
      <c r="D1835" t="str">
        <f t="shared" si="114"/>
        <v>30</v>
      </c>
      <c r="E1835" t="str">
        <f t="shared" si="115"/>
        <v>30120</v>
      </c>
      <c r="F1835">
        <v>3012</v>
      </c>
      <c r="G1835">
        <v>22033101</v>
      </c>
      <c r="H1835" t="s">
        <v>131</v>
      </c>
      <c r="I1835">
        <v>14</v>
      </c>
      <c r="J1835">
        <v>0</v>
      </c>
      <c r="K1835">
        <v>0</v>
      </c>
      <c r="L1835"/>
    </row>
    <row r="1836" spans="1:12">
      <c r="A1836" t="s">
        <v>127</v>
      </c>
      <c r="B1836" t="str">
        <f t="shared" si="112"/>
        <v>3012</v>
      </c>
      <c r="C1836" t="str">
        <f t="shared" si="113"/>
        <v>301</v>
      </c>
      <c r="D1836" t="str">
        <f t="shared" si="114"/>
        <v>30</v>
      </c>
      <c r="E1836" t="str">
        <f t="shared" si="115"/>
        <v>30120</v>
      </c>
      <c r="F1836">
        <v>3012</v>
      </c>
      <c r="G1836">
        <v>22033101</v>
      </c>
      <c r="H1836" t="s">
        <v>131</v>
      </c>
      <c r="I1836">
        <v>21</v>
      </c>
      <c r="J1836">
        <v>0</v>
      </c>
      <c r="K1836">
        <v>0</v>
      </c>
      <c r="L1836"/>
    </row>
    <row r="1837" spans="1:12">
      <c r="A1837" t="s">
        <v>127</v>
      </c>
      <c r="B1837" t="str">
        <f t="shared" si="112"/>
        <v>3012</v>
      </c>
      <c r="C1837" t="str">
        <f t="shared" si="113"/>
        <v>301</v>
      </c>
      <c r="D1837" t="str">
        <f t="shared" si="114"/>
        <v>30</v>
      </c>
      <c r="E1837" t="str">
        <f t="shared" si="115"/>
        <v>30120</v>
      </c>
      <c r="F1837">
        <v>3012</v>
      </c>
      <c r="G1837">
        <v>22033101</v>
      </c>
      <c r="H1837" t="s">
        <v>131</v>
      </c>
      <c r="I1837">
        <v>24</v>
      </c>
      <c r="J1837">
        <v>0</v>
      </c>
      <c r="K1837">
        <v>0</v>
      </c>
      <c r="L1837"/>
    </row>
    <row r="1838" spans="1:12">
      <c r="A1838" t="s">
        <v>127</v>
      </c>
      <c r="B1838" t="str">
        <f t="shared" si="112"/>
        <v>3012</v>
      </c>
      <c r="C1838" t="str">
        <f t="shared" si="113"/>
        <v>301</v>
      </c>
      <c r="D1838" t="str">
        <f t="shared" si="114"/>
        <v>30</v>
      </c>
      <c r="E1838" t="str">
        <f t="shared" si="115"/>
        <v>30120</v>
      </c>
      <c r="F1838">
        <v>3012</v>
      </c>
      <c r="G1838">
        <v>22033102</v>
      </c>
      <c r="H1838" t="s">
        <v>131</v>
      </c>
      <c r="I1838">
        <v>2</v>
      </c>
      <c r="J1838">
        <v>779351.33958011598</v>
      </c>
      <c r="K1838">
        <v>786257.57449519495</v>
      </c>
      <c r="L1838"/>
    </row>
    <row r="1839" spans="1:12">
      <c r="A1839" t="s">
        <v>127</v>
      </c>
      <c r="B1839" t="str">
        <f t="shared" si="112"/>
        <v>3012</v>
      </c>
      <c r="C1839" t="str">
        <f t="shared" si="113"/>
        <v>301</v>
      </c>
      <c r="D1839" t="str">
        <f t="shared" si="114"/>
        <v>30</v>
      </c>
      <c r="E1839" t="str">
        <f t="shared" si="115"/>
        <v>30120</v>
      </c>
      <c r="F1839">
        <v>3012</v>
      </c>
      <c r="G1839">
        <v>22033102</v>
      </c>
      <c r="H1839" t="s">
        <v>131</v>
      </c>
      <c r="I1839">
        <v>5</v>
      </c>
      <c r="J1839">
        <v>0</v>
      </c>
      <c r="K1839">
        <v>0</v>
      </c>
      <c r="L1839"/>
    </row>
    <row r="1840" spans="1:12">
      <c r="A1840" t="s">
        <v>127</v>
      </c>
      <c r="B1840" t="str">
        <f t="shared" si="112"/>
        <v>3012</v>
      </c>
      <c r="C1840" t="str">
        <f t="shared" si="113"/>
        <v>301</v>
      </c>
      <c r="D1840" t="str">
        <f t="shared" si="114"/>
        <v>30</v>
      </c>
      <c r="E1840" t="str">
        <f t="shared" si="115"/>
        <v>30120</v>
      </c>
      <c r="F1840">
        <v>3012</v>
      </c>
      <c r="G1840">
        <v>22033102</v>
      </c>
      <c r="H1840" t="s">
        <v>131</v>
      </c>
      <c r="I1840">
        <v>8</v>
      </c>
      <c r="J1840">
        <v>0</v>
      </c>
      <c r="K1840">
        <v>0</v>
      </c>
      <c r="L1840"/>
    </row>
    <row r="1841" spans="1:12">
      <c r="A1841" t="s">
        <v>127</v>
      </c>
      <c r="B1841" t="str">
        <f t="shared" si="112"/>
        <v>3012</v>
      </c>
      <c r="C1841" t="str">
        <f t="shared" si="113"/>
        <v>301</v>
      </c>
      <c r="D1841" t="str">
        <f t="shared" si="114"/>
        <v>30</v>
      </c>
      <c r="E1841" t="str">
        <f t="shared" si="115"/>
        <v>30120</v>
      </c>
      <c r="F1841">
        <v>3012</v>
      </c>
      <c r="G1841">
        <v>22033102</v>
      </c>
      <c r="H1841" t="s">
        <v>131</v>
      </c>
      <c r="I1841">
        <v>11</v>
      </c>
      <c r="J1841">
        <v>0</v>
      </c>
      <c r="K1841">
        <v>0</v>
      </c>
      <c r="L1841"/>
    </row>
    <row r="1842" spans="1:12">
      <c r="A1842" t="s">
        <v>127</v>
      </c>
      <c r="B1842" t="str">
        <f t="shared" si="112"/>
        <v>3012</v>
      </c>
      <c r="C1842" t="str">
        <f t="shared" si="113"/>
        <v>301</v>
      </c>
      <c r="D1842" t="str">
        <f t="shared" si="114"/>
        <v>30</v>
      </c>
      <c r="E1842" t="str">
        <f t="shared" si="115"/>
        <v>30120</v>
      </c>
      <c r="F1842">
        <v>3012</v>
      </c>
      <c r="G1842">
        <v>22033102</v>
      </c>
      <c r="H1842" t="s">
        <v>131</v>
      </c>
      <c r="I1842">
        <v>18</v>
      </c>
      <c r="J1842">
        <v>31713817.182197001</v>
      </c>
      <c r="K1842">
        <v>31994849.702949598</v>
      </c>
      <c r="L1842"/>
    </row>
    <row r="1843" spans="1:12">
      <c r="A1843" t="s">
        <v>127</v>
      </c>
      <c r="B1843" t="str">
        <f t="shared" si="112"/>
        <v>3012</v>
      </c>
      <c r="C1843" t="str">
        <f t="shared" si="113"/>
        <v>301</v>
      </c>
      <c r="D1843" t="str">
        <f t="shared" si="114"/>
        <v>30</v>
      </c>
      <c r="E1843" t="str">
        <f t="shared" si="115"/>
        <v>30120</v>
      </c>
      <c r="F1843">
        <v>3012</v>
      </c>
      <c r="G1843">
        <v>22033102</v>
      </c>
      <c r="H1843" t="s">
        <v>131</v>
      </c>
      <c r="I1843">
        <v>21</v>
      </c>
      <c r="J1843">
        <v>0</v>
      </c>
      <c r="K1843">
        <v>0</v>
      </c>
      <c r="L1843"/>
    </row>
    <row r="1844" spans="1:12">
      <c r="A1844" t="s">
        <v>127</v>
      </c>
      <c r="B1844" t="str">
        <f t="shared" si="112"/>
        <v>3012</v>
      </c>
      <c r="C1844" t="str">
        <f t="shared" si="113"/>
        <v>301</v>
      </c>
      <c r="D1844" t="str">
        <f t="shared" si="114"/>
        <v>30</v>
      </c>
      <c r="E1844" t="str">
        <f t="shared" si="115"/>
        <v>30120</v>
      </c>
      <c r="F1844">
        <v>3012</v>
      </c>
      <c r="G1844">
        <v>22033102</v>
      </c>
      <c r="H1844" t="s">
        <v>131</v>
      </c>
      <c r="I1844">
        <v>24</v>
      </c>
      <c r="J1844">
        <v>0</v>
      </c>
      <c r="K1844">
        <v>0</v>
      </c>
      <c r="L1844"/>
    </row>
    <row r="1845" spans="1:12">
      <c r="A1845" t="s">
        <v>127</v>
      </c>
      <c r="B1845" t="str">
        <f t="shared" si="112"/>
        <v>3012</v>
      </c>
      <c r="C1845" t="str">
        <f t="shared" si="113"/>
        <v>301</v>
      </c>
      <c r="D1845" t="str">
        <f t="shared" si="114"/>
        <v>30</v>
      </c>
      <c r="E1845" t="str">
        <f t="shared" si="115"/>
        <v>30120</v>
      </c>
      <c r="F1845">
        <v>3012</v>
      </c>
      <c r="G1845">
        <v>22033103</v>
      </c>
      <c r="H1845" t="s">
        <v>132</v>
      </c>
      <c r="I1845">
        <v>1</v>
      </c>
      <c r="J1845">
        <v>0</v>
      </c>
      <c r="K1845">
        <v>0</v>
      </c>
      <c r="L1845"/>
    </row>
    <row r="1846" spans="1:12">
      <c r="A1846" t="s">
        <v>127</v>
      </c>
      <c r="B1846" t="str">
        <f t="shared" si="112"/>
        <v>3012</v>
      </c>
      <c r="C1846" t="str">
        <f t="shared" si="113"/>
        <v>301</v>
      </c>
      <c r="D1846" t="str">
        <f t="shared" si="114"/>
        <v>30</v>
      </c>
      <c r="E1846" t="str">
        <f t="shared" si="115"/>
        <v>30120</v>
      </c>
      <c r="F1846">
        <v>3012</v>
      </c>
      <c r="G1846">
        <v>22033103</v>
      </c>
      <c r="H1846" t="s">
        <v>132</v>
      </c>
      <c r="I1846">
        <v>4</v>
      </c>
      <c r="J1846">
        <v>0</v>
      </c>
      <c r="K1846">
        <v>0</v>
      </c>
      <c r="L1846"/>
    </row>
    <row r="1847" spans="1:12">
      <c r="A1847" t="s">
        <v>127</v>
      </c>
      <c r="B1847" t="str">
        <f t="shared" si="112"/>
        <v>3012</v>
      </c>
      <c r="C1847" t="str">
        <f t="shared" si="113"/>
        <v>301</v>
      </c>
      <c r="D1847" t="str">
        <f t="shared" si="114"/>
        <v>30</v>
      </c>
      <c r="E1847" t="str">
        <f t="shared" si="115"/>
        <v>30120</v>
      </c>
      <c r="F1847">
        <v>3012</v>
      </c>
      <c r="G1847">
        <v>22033103</v>
      </c>
      <c r="H1847" t="s">
        <v>132</v>
      </c>
      <c r="I1847">
        <v>7</v>
      </c>
      <c r="J1847">
        <v>0</v>
      </c>
      <c r="K1847">
        <v>0</v>
      </c>
      <c r="L1847"/>
    </row>
    <row r="1848" spans="1:12">
      <c r="A1848" t="s">
        <v>127</v>
      </c>
      <c r="B1848" t="str">
        <f t="shared" si="112"/>
        <v>3012</v>
      </c>
      <c r="C1848" t="str">
        <f t="shared" si="113"/>
        <v>301</v>
      </c>
      <c r="D1848" t="str">
        <f t="shared" si="114"/>
        <v>30</v>
      </c>
      <c r="E1848" t="str">
        <f t="shared" si="115"/>
        <v>30120</v>
      </c>
      <c r="F1848">
        <v>3012</v>
      </c>
      <c r="G1848">
        <v>22033103</v>
      </c>
      <c r="H1848" t="s">
        <v>132</v>
      </c>
      <c r="I1848">
        <v>14</v>
      </c>
      <c r="J1848">
        <v>0</v>
      </c>
      <c r="K1848">
        <v>0</v>
      </c>
      <c r="L1848"/>
    </row>
    <row r="1849" spans="1:12">
      <c r="A1849" t="s">
        <v>127</v>
      </c>
      <c r="B1849" t="str">
        <f t="shared" si="112"/>
        <v>3012</v>
      </c>
      <c r="C1849" t="str">
        <f t="shared" si="113"/>
        <v>301</v>
      </c>
      <c r="D1849" t="str">
        <f t="shared" si="114"/>
        <v>30</v>
      </c>
      <c r="E1849" t="str">
        <f t="shared" si="115"/>
        <v>30120</v>
      </c>
      <c r="F1849">
        <v>3012</v>
      </c>
      <c r="G1849">
        <v>22033103</v>
      </c>
      <c r="H1849" t="s">
        <v>132</v>
      </c>
      <c r="I1849">
        <v>17</v>
      </c>
      <c r="J1849">
        <v>0</v>
      </c>
      <c r="K1849">
        <v>0</v>
      </c>
      <c r="L1849"/>
    </row>
    <row r="1850" spans="1:12">
      <c r="A1850" t="s">
        <v>127</v>
      </c>
      <c r="B1850" t="str">
        <f t="shared" si="112"/>
        <v>3012</v>
      </c>
      <c r="C1850" t="str">
        <f t="shared" si="113"/>
        <v>301</v>
      </c>
      <c r="D1850" t="str">
        <f t="shared" si="114"/>
        <v>30</v>
      </c>
      <c r="E1850" t="str">
        <f t="shared" si="115"/>
        <v>30120</v>
      </c>
      <c r="F1850">
        <v>3012</v>
      </c>
      <c r="G1850">
        <v>22033103</v>
      </c>
      <c r="H1850" t="s">
        <v>132</v>
      </c>
      <c r="I1850">
        <v>20</v>
      </c>
      <c r="J1850">
        <v>0</v>
      </c>
      <c r="K1850">
        <v>0</v>
      </c>
      <c r="L1850"/>
    </row>
    <row r="1851" spans="1:12">
      <c r="A1851" t="s">
        <v>127</v>
      </c>
      <c r="B1851" t="str">
        <f t="shared" si="112"/>
        <v>3012</v>
      </c>
      <c r="C1851" t="str">
        <f t="shared" si="113"/>
        <v>301</v>
      </c>
      <c r="D1851" t="str">
        <f t="shared" si="114"/>
        <v>30</v>
      </c>
      <c r="E1851" t="str">
        <f t="shared" si="115"/>
        <v>30120</v>
      </c>
      <c r="F1851">
        <v>3012</v>
      </c>
      <c r="G1851">
        <v>22033103</v>
      </c>
      <c r="H1851" t="s">
        <v>132</v>
      </c>
      <c r="I1851">
        <v>23</v>
      </c>
      <c r="J1851">
        <v>0</v>
      </c>
      <c r="K1851">
        <v>0</v>
      </c>
      <c r="L1851"/>
    </row>
    <row r="1852" spans="1:12">
      <c r="A1852" t="s">
        <v>127</v>
      </c>
      <c r="B1852" t="str">
        <f t="shared" si="112"/>
        <v>3012</v>
      </c>
      <c r="C1852" t="str">
        <f t="shared" si="113"/>
        <v>301</v>
      </c>
      <c r="D1852" t="str">
        <f t="shared" si="114"/>
        <v>30</v>
      </c>
      <c r="E1852" t="str">
        <f t="shared" si="115"/>
        <v>30120</v>
      </c>
      <c r="F1852">
        <v>3012</v>
      </c>
      <c r="G1852">
        <v>22033112</v>
      </c>
      <c r="H1852" t="s">
        <v>133</v>
      </c>
      <c r="I1852">
        <v>1</v>
      </c>
      <c r="J1852">
        <v>0</v>
      </c>
      <c r="K1852">
        <v>0</v>
      </c>
      <c r="L1852"/>
    </row>
    <row r="1853" spans="1:12">
      <c r="A1853" t="s">
        <v>127</v>
      </c>
      <c r="B1853" t="str">
        <f t="shared" si="112"/>
        <v>3012</v>
      </c>
      <c r="C1853" t="str">
        <f t="shared" si="113"/>
        <v>301</v>
      </c>
      <c r="D1853" t="str">
        <f t="shared" si="114"/>
        <v>30</v>
      </c>
      <c r="E1853" t="str">
        <f t="shared" si="115"/>
        <v>30120</v>
      </c>
      <c r="F1853">
        <v>3012</v>
      </c>
      <c r="G1853">
        <v>22033112</v>
      </c>
      <c r="H1853" t="s">
        <v>133</v>
      </c>
      <c r="I1853">
        <v>4</v>
      </c>
      <c r="J1853">
        <v>5698.2061651937702</v>
      </c>
      <c r="K1853">
        <v>5930.8309857092199</v>
      </c>
      <c r="L1853"/>
    </row>
    <row r="1854" spans="1:12">
      <c r="A1854" t="s">
        <v>127</v>
      </c>
      <c r="B1854" t="str">
        <f t="shared" si="112"/>
        <v>3012</v>
      </c>
      <c r="C1854" t="str">
        <f t="shared" si="113"/>
        <v>301</v>
      </c>
      <c r="D1854" t="str">
        <f t="shared" si="114"/>
        <v>30</v>
      </c>
      <c r="E1854" t="str">
        <f t="shared" si="115"/>
        <v>30120</v>
      </c>
      <c r="F1854">
        <v>3012</v>
      </c>
      <c r="G1854">
        <v>22033112</v>
      </c>
      <c r="H1854" t="s">
        <v>133</v>
      </c>
      <c r="I1854">
        <v>7</v>
      </c>
      <c r="J1854">
        <v>0.56056488162175799</v>
      </c>
      <c r="K1854">
        <v>0.58344950551814401</v>
      </c>
      <c r="L1854"/>
    </row>
    <row r="1855" spans="1:12">
      <c r="A1855" t="s">
        <v>127</v>
      </c>
      <c r="B1855" t="str">
        <f t="shared" si="112"/>
        <v>3012</v>
      </c>
      <c r="C1855" t="str">
        <f t="shared" si="113"/>
        <v>301</v>
      </c>
      <c r="D1855" t="str">
        <f t="shared" si="114"/>
        <v>30</v>
      </c>
      <c r="E1855" t="str">
        <f t="shared" si="115"/>
        <v>30120</v>
      </c>
      <c r="F1855">
        <v>3012</v>
      </c>
      <c r="G1855">
        <v>22033112</v>
      </c>
      <c r="H1855" t="s">
        <v>133</v>
      </c>
      <c r="I1855">
        <v>14</v>
      </c>
      <c r="J1855">
        <v>124066.00591592801</v>
      </c>
      <c r="K1855">
        <v>129130.90380160901</v>
      </c>
      <c r="L1855"/>
    </row>
    <row r="1856" spans="1:12">
      <c r="A1856" t="s">
        <v>127</v>
      </c>
      <c r="B1856" t="str">
        <f t="shared" si="112"/>
        <v>3012</v>
      </c>
      <c r="C1856" t="str">
        <f t="shared" si="113"/>
        <v>301</v>
      </c>
      <c r="D1856" t="str">
        <f t="shared" si="114"/>
        <v>30</v>
      </c>
      <c r="E1856" t="str">
        <f t="shared" si="115"/>
        <v>30120</v>
      </c>
      <c r="F1856">
        <v>3012</v>
      </c>
      <c r="G1856">
        <v>22033112</v>
      </c>
      <c r="H1856" t="s">
        <v>133</v>
      </c>
      <c r="I1856">
        <v>17</v>
      </c>
      <c r="J1856">
        <v>20.097577652020799</v>
      </c>
      <c r="K1856">
        <v>20.918045577989201</v>
      </c>
      <c r="L1856"/>
    </row>
    <row r="1857" spans="1:12">
      <c r="A1857" t="s">
        <v>127</v>
      </c>
      <c r="B1857" t="str">
        <f t="shared" si="112"/>
        <v>3012</v>
      </c>
      <c r="C1857" t="str">
        <f t="shared" si="113"/>
        <v>301</v>
      </c>
      <c r="D1857" t="str">
        <f t="shared" si="114"/>
        <v>30</v>
      </c>
      <c r="E1857" t="str">
        <f t="shared" si="115"/>
        <v>30120</v>
      </c>
      <c r="F1857">
        <v>3012</v>
      </c>
      <c r="G1857">
        <v>22033112</v>
      </c>
      <c r="H1857" t="s">
        <v>133</v>
      </c>
      <c r="I1857">
        <v>20</v>
      </c>
      <c r="J1857">
        <v>8.68435240117687</v>
      </c>
      <c r="K1857">
        <v>9.0388843117554405</v>
      </c>
      <c r="L1857"/>
    </row>
    <row r="1858" spans="1:12">
      <c r="A1858" t="s">
        <v>127</v>
      </c>
      <c r="B1858" t="str">
        <f t="shared" si="112"/>
        <v>3012</v>
      </c>
      <c r="C1858" t="str">
        <f t="shared" si="113"/>
        <v>301</v>
      </c>
      <c r="D1858" t="str">
        <f t="shared" si="114"/>
        <v>30</v>
      </c>
      <c r="E1858" t="str">
        <f t="shared" si="115"/>
        <v>30120</v>
      </c>
      <c r="F1858">
        <v>3012</v>
      </c>
      <c r="G1858">
        <v>22041000</v>
      </c>
      <c r="H1858" t="s">
        <v>134</v>
      </c>
      <c r="I1858">
        <v>3</v>
      </c>
      <c r="J1858">
        <v>0</v>
      </c>
      <c r="K1858">
        <v>0</v>
      </c>
      <c r="L1858"/>
    </row>
    <row r="1859" spans="1:12">
      <c r="A1859" t="s">
        <v>127</v>
      </c>
      <c r="B1859" t="str">
        <f t="shared" ref="B1859:B1922" si="116">+LEFT(E1859,4)</f>
        <v>3012</v>
      </c>
      <c r="C1859" t="str">
        <f t="shared" ref="C1859:C1922" si="117">+LEFT(E1859,3)</f>
        <v>301</v>
      </c>
      <c r="D1859" t="str">
        <f t="shared" ref="D1859:D1922" si="118">+LEFT(E1859,2)</f>
        <v>30</v>
      </c>
      <c r="E1859" t="str">
        <f t="shared" ref="E1859:E1922" si="119">+LEFT(F1859&amp;"00000",5)</f>
        <v>30120</v>
      </c>
      <c r="F1859">
        <v>3012</v>
      </c>
      <c r="G1859">
        <v>22041000</v>
      </c>
      <c r="H1859" t="s">
        <v>134</v>
      </c>
      <c r="I1859">
        <v>6</v>
      </c>
      <c r="J1859">
        <v>0</v>
      </c>
      <c r="K1859">
        <v>0</v>
      </c>
      <c r="L1859"/>
    </row>
    <row r="1860" spans="1:12">
      <c r="A1860" t="s">
        <v>127</v>
      </c>
      <c r="B1860" t="str">
        <f t="shared" si="116"/>
        <v>3012</v>
      </c>
      <c r="C1860" t="str">
        <f t="shared" si="117"/>
        <v>301</v>
      </c>
      <c r="D1860" t="str">
        <f t="shared" si="118"/>
        <v>30</v>
      </c>
      <c r="E1860" t="str">
        <f t="shared" si="119"/>
        <v>30120</v>
      </c>
      <c r="F1860">
        <v>3012</v>
      </c>
      <c r="G1860">
        <v>22041000</v>
      </c>
      <c r="H1860" t="s">
        <v>134</v>
      </c>
      <c r="I1860">
        <v>13</v>
      </c>
      <c r="J1860">
        <v>0</v>
      </c>
      <c r="K1860">
        <v>0</v>
      </c>
      <c r="L1860"/>
    </row>
    <row r="1861" spans="1:12">
      <c r="A1861" t="s">
        <v>127</v>
      </c>
      <c r="B1861" t="str">
        <f t="shared" si="116"/>
        <v>3012</v>
      </c>
      <c r="C1861" t="str">
        <f t="shared" si="117"/>
        <v>301</v>
      </c>
      <c r="D1861" t="str">
        <f t="shared" si="118"/>
        <v>30</v>
      </c>
      <c r="E1861" t="str">
        <f t="shared" si="119"/>
        <v>30120</v>
      </c>
      <c r="F1861">
        <v>3012</v>
      </c>
      <c r="G1861">
        <v>22041000</v>
      </c>
      <c r="H1861" t="s">
        <v>134</v>
      </c>
      <c r="I1861">
        <v>16</v>
      </c>
      <c r="J1861">
        <v>0</v>
      </c>
      <c r="K1861">
        <v>0</v>
      </c>
      <c r="L1861"/>
    </row>
    <row r="1862" spans="1:12">
      <c r="A1862" t="s">
        <v>127</v>
      </c>
      <c r="B1862" t="str">
        <f t="shared" si="116"/>
        <v>3012</v>
      </c>
      <c r="C1862" t="str">
        <f t="shared" si="117"/>
        <v>301</v>
      </c>
      <c r="D1862" t="str">
        <f t="shared" si="118"/>
        <v>30</v>
      </c>
      <c r="E1862" t="str">
        <f t="shared" si="119"/>
        <v>30120</v>
      </c>
      <c r="F1862">
        <v>3012</v>
      </c>
      <c r="G1862">
        <v>22041000</v>
      </c>
      <c r="H1862" t="s">
        <v>134</v>
      </c>
      <c r="I1862">
        <v>19</v>
      </c>
      <c r="J1862">
        <v>0</v>
      </c>
      <c r="K1862">
        <v>0</v>
      </c>
      <c r="L1862"/>
    </row>
    <row r="1863" spans="1:12">
      <c r="A1863" t="s">
        <v>127</v>
      </c>
      <c r="B1863" t="str">
        <f t="shared" si="116"/>
        <v>3012</v>
      </c>
      <c r="C1863" t="str">
        <f t="shared" si="117"/>
        <v>301</v>
      </c>
      <c r="D1863" t="str">
        <f t="shared" si="118"/>
        <v>30</v>
      </c>
      <c r="E1863" t="str">
        <f t="shared" si="119"/>
        <v>30120</v>
      </c>
      <c r="F1863">
        <v>3012</v>
      </c>
      <c r="G1863">
        <v>22041000</v>
      </c>
      <c r="H1863" t="s">
        <v>134</v>
      </c>
      <c r="I1863">
        <v>22</v>
      </c>
      <c r="J1863">
        <v>0</v>
      </c>
      <c r="K1863">
        <v>0</v>
      </c>
      <c r="L1863"/>
    </row>
    <row r="1864" spans="1:12">
      <c r="A1864" t="s">
        <v>127</v>
      </c>
      <c r="B1864" t="str">
        <f t="shared" si="116"/>
        <v>3012</v>
      </c>
      <c r="C1864" t="str">
        <f t="shared" si="117"/>
        <v>301</v>
      </c>
      <c r="D1864" t="str">
        <f t="shared" si="118"/>
        <v>30</v>
      </c>
      <c r="E1864" t="str">
        <f t="shared" si="119"/>
        <v>30120</v>
      </c>
      <c r="F1864">
        <v>3012</v>
      </c>
      <c r="G1864">
        <v>22041001</v>
      </c>
      <c r="H1864" t="s">
        <v>135</v>
      </c>
      <c r="I1864">
        <v>1</v>
      </c>
      <c r="J1864">
        <v>0</v>
      </c>
      <c r="K1864">
        <v>0</v>
      </c>
      <c r="L1864"/>
    </row>
    <row r="1865" spans="1:12">
      <c r="A1865" t="s">
        <v>127</v>
      </c>
      <c r="B1865" t="str">
        <f t="shared" si="116"/>
        <v>3012</v>
      </c>
      <c r="C1865" t="str">
        <f t="shared" si="117"/>
        <v>301</v>
      </c>
      <c r="D1865" t="str">
        <f t="shared" si="118"/>
        <v>30</v>
      </c>
      <c r="E1865" t="str">
        <f t="shared" si="119"/>
        <v>30120</v>
      </c>
      <c r="F1865">
        <v>3012</v>
      </c>
      <c r="G1865">
        <v>22041001</v>
      </c>
      <c r="H1865" t="s">
        <v>135</v>
      </c>
      <c r="I1865">
        <v>4</v>
      </c>
      <c r="J1865">
        <v>1084035.85177388</v>
      </c>
      <c r="K1865">
        <v>1131422.99155184</v>
      </c>
      <c r="L1865"/>
    </row>
    <row r="1866" spans="1:12">
      <c r="A1866" t="s">
        <v>127</v>
      </c>
      <c r="B1866" t="str">
        <f t="shared" si="116"/>
        <v>3012</v>
      </c>
      <c r="C1866" t="str">
        <f t="shared" si="117"/>
        <v>301</v>
      </c>
      <c r="D1866" t="str">
        <f t="shared" si="118"/>
        <v>30</v>
      </c>
      <c r="E1866" t="str">
        <f t="shared" si="119"/>
        <v>30120</v>
      </c>
      <c r="F1866">
        <v>3012</v>
      </c>
      <c r="G1866">
        <v>22041001</v>
      </c>
      <c r="H1866" t="s">
        <v>135</v>
      </c>
      <c r="I1866">
        <v>11</v>
      </c>
      <c r="J1866">
        <v>0</v>
      </c>
      <c r="K1866">
        <v>0</v>
      </c>
      <c r="L1866"/>
    </row>
    <row r="1867" spans="1:12">
      <c r="A1867" t="s">
        <v>127</v>
      </c>
      <c r="B1867" t="str">
        <f t="shared" si="116"/>
        <v>3012</v>
      </c>
      <c r="C1867" t="str">
        <f t="shared" si="117"/>
        <v>301</v>
      </c>
      <c r="D1867" t="str">
        <f t="shared" si="118"/>
        <v>30</v>
      </c>
      <c r="E1867" t="str">
        <f t="shared" si="119"/>
        <v>30120</v>
      </c>
      <c r="F1867">
        <v>3012</v>
      </c>
      <c r="G1867">
        <v>22041001</v>
      </c>
      <c r="H1867" t="s">
        <v>135</v>
      </c>
      <c r="I1867">
        <v>14</v>
      </c>
      <c r="J1867">
        <v>0</v>
      </c>
      <c r="K1867">
        <v>0</v>
      </c>
      <c r="L1867"/>
    </row>
    <row r="1868" spans="1:12">
      <c r="A1868" t="s">
        <v>127</v>
      </c>
      <c r="B1868" t="str">
        <f t="shared" si="116"/>
        <v>3012</v>
      </c>
      <c r="C1868" t="str">
        <f t="shared" si="117"/>
        <v>301</v>
      </c>
      <c r="D1868" t="str">
        <f t="shared" si="118"/>
        <v>30</v>
      </c>
      <c r="E1868" t="str">
        <f t="shared" si="119"/>
        <v>30120</v>
      </c>
      <c r="F1868">
        <v>3012</v>
      </c>
      <c r="G1868">
        <v>22041001</v>
      </c>
      <c r="H1868" t="s">
        <v>135</v>
      </c>
      <c r="I1868">
        <v>17</v>
      </c>
      <c r="J1868">
        <v>0</v>
      </c>
      <c r="K1868">
        <v>0</v>
      </c>
      <c r="L1868"/>
    </row>
    <row r="1869" spans="1:12">
      <c r="A1869" t="s">
        <v>127</v>
      </c>
      <c r="B1869" t="str">
        <f t="shared" si="116"/>
        <v>3012</v>
      </c>
      <c r="C1869" t="str">
        <f t="shared" si="117"/>
        <v>301</v>
      </c>
      <c r="D1869" t="str">
        <f t="shared" si="118"/>
        <v>30</v>
      </c>
      <c r="E1869" t="str">
        <f t="shared" si="119"/>
        <v>30120</v>
      </c>
      <c r="F1869">
        <v>3012</v>
      </c>
      <c r="G1869">
        <v>22041001</v>
      </c>
      <c r="H1869" t="s">
        <v>135</v>
      </c>
      <c r="I1869">
        <v>24</v>
      </c>
      <c r="J1869">
        <v>0</v>
      </c>
      <c r="K1869">
        <v>0</v>
      </c>
      <c r="L1869"/>
    </row>
    <row r="1870" spans="1:12">
      <c r="A1870" t="s">
        <v>127</v>
      </c>
      <c r="B1870" t="str">
        <f t="shared" si="116"/>
        <v>3012</v>
      </c>
      <c r="C1870" t="str">
        <f t="shared" si="117"/>
        <v>301</v>
      </c>
      <c r="D1870" t="str">
        <f t="shared" si="118"/>
        <v>30</v>
      </c>
      <c r="E1870" t="str">
        <f t="shared" si="119"/>
        <v>30120</v>
      </c>
      <c r="F1870">
        <v>3012</v>
      </c>
      <c r="G1870">
        <v>22041002</v>
      </c>
      <c r="H1870" t="s">
        <v>134</v>
      </c>
      <c r="I1870">
        <v>7</v>
      </c>
      <c r="J1870">
        <v>7208.7985300906903</v>
      </c>
      <c r="K1870">
        <v>8046.7372869064602</v>
      </c>
      <c r="L1870"/>
    </row>
    <row r="1871" spans="1:12">
      <c r="A1871" t="s">
        <v>127</v>
      </c>
      <c r="B1871" t="str">
        <f t="shared" si="116"/>
        <v>3012</v>
      </c>
      <c r="C1871" t="str">
        <f t="shared" si="117"/>
        <v>301</v>
      </c>
      <c r="D1871" t="str">
        <f t="shared" si="118"/>
        <v>30</v>
      </c>
      <c r="E1871" t="str">
        <f t="shared" si="119"/>
        <v>30120</v>
      </c>
      <c r="F1871">
        <v>3012</v>
      </c>
      <c r="G1871">
        <v>22041002</v>
      </c>
      <c r="H1871" t="s">
        <v>134</v>
      </c>
      <c r="I1871">
        <v>10</v>
      </c>
      <c r="J1871">
        <v>0</v>
      </c>
      <c r="K1871">
        <v>0</v>
      </c>
      <c r="L1871"/>
    </row>
    <row r="1872" spans="1:12">
      <c r="A1872" t="s">
        <v>127</v>
      </c>
      <c r="B1872" t="str">
        <f t="shared" si="116"/>
        <v>3012</v>
      </c>
      <c r="C1872" t="str">
        <f t="shared" si="117"/>
        <v>301</v>
      </c>
      <c r="D1872" t="str">
        <f t="shared" si="118"/>
        <v>30</v>
      </c>
      <c r="E1872" t="str">
        <f t="shared" si="119"/>
        <v>30120</v>
      </c>
      <c r="F1872">
        <v>3012</v>
      </c>
      <c r="G1872">
        <v>22041002</v>
      </c>
      <c r="H1872" t="s">
        <v>134</v>
      </c>
      <c r="I1872">
        <v>13</v>
      </c>
      <c r="J1872">
        <v>0</v>
      </c>
      <c r="K1872">
        <v>0</v>
      </c>
      <c r="L1872"/>
    </row>
    <row r="1873" spans="1:12">
      <c r="A1873" t="s">
        <v>127</v>
      </c>
      <c r="B1873" t="str">
        <f t="shared" si="116"/>
        <v>3012</v>
      </c>
      <c r="C1873" t="str">
        <f t="shared" si="117"/>
        <v>301</v>
      </c>
      <c r="D1873" t="str">
        <f t="shared" si="118"/>
        <v>30</v>
      </c>
      <c r="E1873" t="str">
        <f t="shared" si="119"/>
        <v>30120</v>
      </c>
      <c r="F1873">
        <v>3012</v>
      </c>
      <c r="G1873">
        <v>22041002</v>
      </c>
      <c r="H1873" t="s">
        <v>134</v>
      </c>
      <c r="I1873">
        <v>16</v>
      </c>
      <c r="J1873">
        <v>0</v>
      </c>
      <c r="K1873">
        <v>0</v>
      </c>
      <c r="L1873"/>
    </row>
    <row r="1874" spans="1:12">
      <c r="A1874" t="s">
        <v>127</v>
      </c>
      <c r="B1874" t="str">
        <f t="shared" si="116"/>
        <v>3012</v>
      </c>
      <c r="C1874" t="str">
        <f t="shared" si="117"/>
        <v>301</v>
      </c>
      <c r="D1874" t="str">
        <f t="shared" si="118"/>
        <v>30</v>
      </c>
      <c r="E1874" t="str">
        <f t="shared" si="119"/>
        <v>30120</v>
      </c>
      <c r="F1874">
        <v>3012</v>
      </c>
      <c r="G1874">
        <v>22041002</v>
      </c>
      <c r="H1874" t="s">
        <v>134</v>
      </c>
      <c r="I1874">
        <v>20</v>
      </c>
      <c r="J1874">
        <v>0</v>
      </c>
      <c r="K1874">
        <v>0</v>
      </c>
      <c r="L1874"/>
    </row>
    <row r="1875" spans="1:12">
      <c r="A1875" t="s">
        <v>127</v>
      </c>
      <c r="B1875" t="str">
        <f t="shared" si="116"/>
        <v>3012</v>
      </c>
      <c r="C1875" t="str">
        <f t="shared" si="117"/>
        <v>301</v>
      </c>
      <c r="D1875" t="str">
        <f t="shared" si="118"/>
        <v>30</v>
      </c>
      <c r="E1875" t="str">
        <f t="shared" si="119"/>
        <v>30120</v>
      </c>
      <c r="F1875">
        <v>3012</v>
      </c>
      <c r="G1875">
        <v>22041002</v>
      </c>
      <c r="H1875" t="s">
        <v>134</v>
      </c>
      <c r="I1875">
        <v>23</v>
      </c>
      <c r="J1875">
        <v>0</v>
      </c>
      <c r="K1875">
        <v>0</v>
      </c>
      <c r="L1875"/>
    </row>
    <row r="1876" spans="1:12">
      <c r="A1876" t="s">
        <v>127</v>
      </c>
      <c r="B1876" t="str">
        <f t="shared" si="116"/>
        <v>3012</v>
      </c>
      <c r="C1876" t="str">
        <f t="shared" si="117"/>
        <v>301</v>
      </c>
      <c r="D1876" t="str">
        <f t="shared" si="118"/>
        <v>30</v>
      </c>
      <c r="E1876" t="str">
        <f t="shared" si="119"/>
        <v>30120</v>
      </c>
      <c r="F1876">
        <v>3012</v>
      </c>
      <c r="G1876">
        <v>22041002</v>
      </c>
      <c r="H1876" t="s">
        <v>134</v>
      </c>
      <c r="I1876">
        <v>26</v>
      </c>
      <c r="J1876">
        <v>0</v>
      </c>
      <c r="K1876">
        <v>0</v>
      </c>
      <c r="L1876"/>
    </row>
    <row r="1877" spans="1:12">
      <c r="A1877" t="s">
        <v>127</v>
      </c>
      <c r="B1877" t="str">
        <f t="shared" si="116"/>
        <v>3012</v>
      </c>
      <c r="C1877" t="str">
        <f t="shared" si="117"/>
        <v>301</v>
      </c>
      <c r="D1877" t="str">
        <f t="shared" si="118"/>
        <v>30</v>
      </c>
      <c r="E1877" t="str">
        <f t="shared" si="119"/>
        <v>30120</v>
      </c>
      <c r="F1877">
        <v>3012</v>
      </c>
      <c r="G1877">
        <v>22050000</v>
      </c>
      <c r="H1877" t="s">
        <v>136</v>
      </c>
      <c r="I1877">
        <v>3</v>
      </c>
      <c r="J1877">
        <v>5230323.0516595598</v>
      </c>
      <c r="K1877">
        <v>5497878.4259039899</v>
      </c>
      <c r="L1877"/>
    </row>
    <row r="1878" spans="1:12">
      <c r="A1878" t="s">
        <v>127</v>
      </c>
      <c r="B1878" t="str">
        <f t="shared" si="116"/>
        <v>3012</v>
      </c>
      <c r="C1878" t="str">
        <f t="shared" si="117"/>
        <v>301</v>
      </c>
      <c r="D1878" t="str">
        <f t="shared" si="118"/>
        <v>30</v>
      </c>
      <c r="E1878" t="str">
        <f t="shared" si="119"/>
        <v>30120</v>
      </c>
      <c r="F1878">
        <v>3012</v>
      </c>
      <c r="G1878">
        <v>22050000</v>
      </c>
      <c r="H1878" t="s">
        <v>136</v>
      </c>
      <c r="I1878">
        <v>6</v>
      </c>
      <c r="J1878">
        <v>0</v>
      </c>
      <c r="K1878">
        <v>0</v>
      </c>
      <c r="L1878"/>
    </row>
    <row r="1879" spans="1:12">
      <c r="A1879" t="s">
        <v>127</v>
      </c>
      <c r="B1879" t="str">
        <f t="shared" si="116"/>
        <v>3012</v>
      </c>
      <c r="C1879" t="str">
        <f t="shared" si="117"/>
        <v>301</v>
      </c>
      <c r="D1879" t="str">
        <f t="shared" si="118"/>
        <v>30</v>
      </c>
      <c r="E1879" t="str">
        <f t="shared" si="119"/>
        <v>30120</v>
      </c>
      <c r="F1879">
        <v>3012</v>
      </c>
      <c r="G1879">
        <v>22050000</v>
      </c>
      <c r="H1879" t="s">
        <v>136</v>
      </c>
      <c r="I1879">
        <v>13</v>
      </c>
      <c r="J1879">
        <v>0</v>
      </c>
      <c r="K1879">
        <v>0</v>
      </c>
      <c r="L1879"/>
    </row>
    <row r="1880" spans="1:12">
      <c r="A1880" t="s">
        <v>127</v>
      </c>
      <c r="B1880" t="str">
        <f t="shared" si="116"/>
        <v>3012</v>
      </c>
      <c r="C1880" t="str">
        <f t="shared" si="117"/>
        <v>301</v>
      </c>
      <c r="D1880" t="str">
        <f t="shared" si="118"/>
        <v>30</v>
      </c>
      <c r="E1880" t="str">
        <f t="shared" si="119"/>
        <v>30120</v>
      </c>
      <c r="F1880">
        <v>3012</v>
      </c>
      <c r="G1880">
        <v>22050000</v>
      </c>
      <c r="H1880" t="s">
        <v>136</v>
      </c>
      <c r="I1880">
        <v>16</v>
      </c>
      <c r="J1880">
        <v>10061.309800769701</v>
      </c>
      <c r="K1880">
        <v>10575.992638243801</v>
      </c>
      <c r="L1880"/>
    </row>
    <row r="1881" spans="1:12">
      <c r="A1881" t="s">
        <v>127</v>
      </c>
      <c r="B1881" t="str">
        <f t="shared" si="116"/>
        <v>3012</v>
      </c>
      <c r="C1881" t="str">
        <f t="shared" si="117"/>
        <v>301</v>
      </c>
      <c r="D1881" t="str">
        <f t="shared" si="118"/>
        <v>30</v>
      </c>
      <c r="E1881" t="str">
        <f t="shared" si="119"/>
        <v>30120</v>
      </c>
      <c r="F1881">
        <v>3012</v>
      </c>
      <c r="G1881">
        <v>22050000</v>
      </c>
      <c r="H1881" t="s">
        <v>136</v>
      </c>
      <c r="I1881">
        <v>19</v>
      </c>
      <c r="J1881">
        <v>202532.85619049001</v>
      </c>
      <c r="K1881">
        <v>212893.354691179</v>
      </c>
      <c r="L1881"/>
    </row>
    <row r="1882" spans="1:12">
      <c r="A1882" t="s">
        <v>127</v>
      </c>
      <c r="B1882" t="str">
        <f t="shared" si="116"/>
        <v>3012</v>
      </c>
      <c r="C1882" t="str">
        <f t="shared" si="117"/>
        <v>301</v>
      </c>
      <c r="D1882" t="str">
        <f t="shared" si="118"/>
        <v>30</v>
      </c>
      <c r="E1882" t="str">
        <f t="shared" si="119"/>
        <v>30120</v>
      </c>
      <c r="F1882">
        <v>3012</v>
      </c>
      <c r="G1882">
        <v>22050000</v>
      </c>
      <c r="H1882" t="s">
        <v>136</v>
      </c>
      <c r="I1882">
        <v>22</v>
      </c>
      <c r="J1882">
        <v>0</v>
      </c>
      <c r="K1882">
        <v>0</v>
      </c>
      <c r="L1882"/>
    </row>
    <row r="1883" spans="1:12">
      <c r="A1883" t="s">
        <v>127</v>
      </c>
      <c r="B1883" t="str">
        <f t="shared" si="116"/>
        <v>3012</v>
      </c>
      <c r="C1883" t="str">
        <f t="shared" si="117"/>
        <v>301</v>
      </c>
      <c r="D1883" t="str">
        <f t="shared" si="118"/>
        <v>30</v>
      </c>
      <c r="E1883" t="str">
        <f t="shared" si="119"/>
        <v>30120</v>
      </c>
      <c r="F1883">
        <v>3012</v>
      </c>
      <c r="G1883">
        <v>22033101</v>
      </c>
      <c r="H1883" t="s">
        <v>131</v>
      </c>
      <c r="I1883">
        <v>12</v>
      </c>
      <c r="J1883">
        <v>0</v>
      </c>
      <c r="K1883">
        <v>0</v>
      </c>
      <c r="L1883"/>
    </row>
    <row r="1884" spans="1:12">
      <c r="A1884" t="s">
        <v>127</v>
      </c>
      <c r="B1884" t="str">
        <f t="shared" si="116"/>
        <v>3012</v>
      </c>
      <c r="C1884" t="str">
        <f t="shared" si="117"/>
        <v>301</v>
      </c>
      <c r="D1884" t="str">
        <f t="shared" si="118"/>
        <v>30</v>
      </c>
      <c r="E1884" t="str">
        <f t="shared" si="119"/>
        <v>30120</v>
      </c>
      <c r="F1884">
        <v>3012</v>
      </c>
      <c r="G1884">
        <v>22033101</v>
      </c>
      <c r="H1884" t="s">
        <v>131</v>
      </c>
      <c r="I1884">
        <v>15</v>
      </c>
      <c r="J1884">
        <v>9733242.1570274699</v>
      </c>
      <c r="K1884">
        <v>9892555.9416044205</v>
      </c>
      <c r="L1884"/>
    </row>
    <row r="1885" spans="1:12">
      <c r="A1885" t="s">
        <v>127</v>
      </c>
      <c r="B1885" t="str">
        <f t="shared" si="116"/>
        <v>3012</v>
      </c>
      <c r="C1885" t="str">
        <f t="shared" si="117"/>
        <v>301</v>
      </c>
      <c r="D1885" t="str">
        <f t="shared" si="118"/>
        <v>30</v>
      </c>
      <c r="E1885" t="str">
        <f t="shared" si="119"/>
        <v>30120</v>
      </c>
      <c r="F1885">
        <v>3012</v>
      </c>
      <c r="G1885">
        <v>22033101</v>
      </c>
      <c r="H1885" t="s">
        <v>131</v>
      </c>
      <c r="I1885">
        <v>18</v>
      </c>
      <c r="J1885">
        <v>6487766.8916994799</v>
      </c>
      <c r="K1885">
        <v>6593958.7114748796</v>
      </c>
      <c r="L1885"/>
    </row>
    <row r="1886" spans="1:12">
      <c r="A1886" t="s">
        <v>127</v>
      </c>
      <c r="B1886" t="str">
        <f t="shared" si="116"/>
        <v>3012</v>
      </c>
      <c r="C1886" t="str">
        <f t="shared" si="117"/>
        <v>301</v>
      </c>
      <c r="D1886" t="str">
        <f t="shared" si="118"/>
        <v>30</v>
      </c>
      <c r="E1886" t="str">
        <f t="shared" si="119"/>
        <v>30120</v>
      </c>
      <c r="F1886">
        <v>3012</v>
      </c>
      <c r="G1886">
        <v>22033101</v>
      </c>
      <c r="H1886" t="s">
        <v>131</v>
      </c>
      <c r="I1886">
        <v>25</v>
      </c>
      <c r="J1886">
        <v>0</v>
      </c>
      <c r="K1886">
        <v>0</v>
      </c>
      <c r="L1886"/>
    </row>
    <row r="1887" spans="1:12">
      <c r="A1887" t="s">
        <v>127</v>
      </c>
      <c r="B1887" t="str">
        <f t="shared" si="116"/>
        <v>3012</v>
      </c>
      <c r="C1887" t="str">
        <f t="shared" si="117"/>
        <v>301</v>
      </c>
      <c r="D1887" t="str">
        <f t="shared" si="118"/>
        <v>30</v>
      </c>
      <c r="E1887" t="str">
        <f t="shared" si="119"/>
        <v>30120</v>
      </c>
      <c r="F1887">
        <v>3012</v>
      </c>
      <c r="G1887">
        <v>22033102</v>
      </c>
      <c r="H1887" t="s">
        <v>131</v>
      </c>
      <c r="I1887">
        <v>6</v>
      </c>
      <c r="J1887">
        <v>0</v>
      </c>
      <c r="K1887">
        <v>0</v>
      </c>
      <c r="L1887"/>
    </row>
    <row r="1888" spans="1:12">
      <c r="A1888" t="s">
        <v>127</v>
      </c>
      <c r="B1888" t="str">
        <f t="shared" si="116"/>
        <v>3012</v>
      </c>
      <c r="C1888" t="str">
        <f t="shared" si="117"/>
        <v>301</v>
      </c>
      <c r="D1888" t="str">
        <f t="shared" si="118"/>
        <v>30</v>
      </c>
      <c r="E1888" t="str">
        <f t="shared" si="119"/>
        <v>30120</v>
      </c>
      <c r="F1888">
        <v>3012</v>
      </c>
      <c r="G1888">
        <v>22033102</v>
      </c>
      <c r="H1888" t="s">
        <v>131</v>
      </c>
      <c r="I1888">
        <v>9</v>
      </c>
      <c r="J1888">
        <v>0</v>
      </c>
      <c r="K1888">
        <v>0</v>
      </c>
      <c r="L1888"/>
    </row>
    <row r="1889" spans="1:12">
      <c r="A1889" t="s">
        <v>127</v>
      </c>
      <c r="B1889" t="str">
        <f t="shared" si="116"/>
        <v>3012</v>
      </c>
      <c r="C1889" t="str">
        <f t="shared" si="117"/>
        <v>301</v>
      </c>
      <c r="D1889" t="str">
        <f t="shared" si="118"/>
        <v>30</v>
      </c>
      <c r="E1889" t="str">
        <f t="shared" si="119"/>
        <v>30120</v>
      </c>
      <c r="F1889">
        <v>3012</v>
      </c>
      <c r="G1889">
        <v>22033102</v>
      </c>
      <c r="H1889" t="s">
        <v>131</v>
      </c>
      <c r="I1889">
        <v>12</v>
      </c>
      <c r="J1889">
        <v>0</v>
      </c>
      <c r="K1889">
        <v>0</v>
      </c>
      <c r="L1889"/>
    </row>
    <row r="1890" spans="1:12">
      <c r="A1890" t="s">
        <v>127</v>
      </c>
      <c r="B1890" t="str">
        <f t="shared" si="116"/>
        <v>3012</v>
      </c>
      <c r="C1890" t="str">
        <f t="shared" si="117"/>
        <v>301</v>
      </c>
      <c r="D1890" t="str">
        <f t="shared" si="118"/>
        <v>30</v>
      </c>
      <c r="E1890" t="str">
        <f t="shared" si="119"/>
        <v>30120</v>
      </c>
      <c r="F1890">
        <v>3012</v>
      </c>
      <c r="G1890">
        <v>22033102</v>
      </c>
      <c r="H1890" t="s">
        <v>131</v>
      </c>
      <c r="I1890">
        <v>15</v>
      </c>
      <c r="J1890">
        <v>47578506.982572101</v>
      </c>
      <c r="K1890">
        <v>48000124.717017002</v>
      </c>
      <c r="L1890"/>
    </row>
    <row r="1891" spans="1:12">
      <c r="A1891" t="s">
        <v>127</v>
      </c>
      <c r="B1891" t="str">
        <f t="shared" si="116"/>
        <v>3012</v>
      </c>
      <c r="C1891" t="str">
        <f t="shared" si="117"/>
        <v>301</v>
      </c>
      <c r="D1891" t="str">
        <f t="shared" si="118"/>
        <v>30</v>
      </c>
      <c r="E1891" t="str">
        <f t="shared" si="119"/>
        <v>30120</v>
      </c>
      <c r="F1891">
        <v>3012</v>
      </c>
      <c r="G1891">
        <v>22033102</v>
      </c>
      <c r="H1891" t="s">
        <v>131</v>
      </c>
      <c r="I1891">
        <v>22</v>
      </c>
      <c r="J1891">
        <v>0</v>
      </c>
      <c r="K1891">
        <v>0</v>
      </c>
      <c r="L1891"/>
    </row>
    <row r="1892" spans="1:12">
      <c r="A1892" t="s">
        <v>127</v>
      </c>
      <c r="B1892" t="str">
        <f t="shared" si="116"/>
        <v>3012</v>
      </c>
      <c r="C1892" t="str">
        <f t="shared" si="117"/>
        <v>301</v>
      </c>
      <c r="D1892" t="str">
        <f t="shared" si="118"/>
        <v>30</v>
      </c>
      <c r="E1892" t="str">
        <f t="shared" si="119"/>
        <v>30120</v>
      </c>
      <c r="F1892">
        <v>3012</v>
      </c>
      <c r="G1892">
        <v>22033102</v>
      </c>
      <c r="H1892" t="s">
        <v>131</v>
      </c>
      <c r="I1892">
        <v>25</v>
      </c>
      <c r="J1892">
        <v>0</v>
      </c>
      <c r="K1892">
        <v>0</v>
      </c>
      <c r="L1892"/>
    </row>
    <row r="1893" spans="1:12">
      <c r="A1893" t="s">
        <v>127</v>
      </c>
      <c r="B1893" t="str">
        <f t="shared" si="116"/>
        <v>3012</v>
      </c>
      <c r="C1893" t="str">
        <f t="shared" si="117"/>
        <v>301</v>
      </c>
      <c r="D1893" t="str">
        <f t="shared" si="118"/>
        <v>30</v>
      </c>
      <c r="E1893" t="str">
        <f t="shared" si="119"/>
        <v>30120</v>
      </c>
      <c r="F1893">
        <v>3012</v>
      </c>
      <c r="G1893">
        <v>22033103</v>
      </c>
      <c r="H1893" t="s">
        <v>132</v>
      </c>
      <c r="I1893">
        <v>2</v>
      </c>
      <c r="J1893">
        <v>0</v>
      </c>
      <c r="K1893">
        <v>0</v>
      </c>
      <c r="L1893"/>
    </row>
    <row r="1894" spans="1:12">
      <c r="A1894" t="s">
        <v>127</v>
      </c>
      <c r="B1894" t="str">
        <f t="shared" si="116"/>
        <v>3012</v>
      </c>
      <c r="C1894" t="str">
        <f t="shared" si="117"/>
        <v>301</v>
      </c>
      <c r="D1894" t="str">
        <f t="shared" si="118"/>
        <v>30</v>
      </c>
      <c r="E1894" t="str">
        <f t="shared" si="119"/>
        <v>30120</v>
      </c>
      <c r="F1894">
        <v>3012</v>
      </c>
      <c r="G1894">
        <v>22033103</v>
      </c>
      <c r="H1894" t="s">
        <v>132</v>
      </c>
      <c r="I1894">
        <v>5</v>
      </c>
      <c r="J1894">
        <v>0</v>
      </c>
      <c r="K1894">
        <v>0</v>
      </c>
      <c r="L1894"/>
    </row>
    <row r="1895" spans="1:12">
      <c r="A1895" t="s">
        <v>127</v>
      </c>
      <c r="B1895" t="str">
        <f t="shared" si="116"/>
        <v>3012</v>
      </c>
      <c r="C1895" t="str">
        <f t="shared" si="117"/>
        <v>301</v>
      </c>
      <c r="D1895" t="str">
        <f t="shared" si="118"/>
        <v>30</v>
      </c>
      <c r="E1895" t="str">
        <f t="shared" si="119"/>
        <v>30120</v>
      </c>
      <c r="F1895">
        <v>3012</v>
      </c>
      <c r="G1895">
        <v>22033103</v>
      </c>
      <c r="H1895" t="s">
        <v>132</v>
      </c>
      <c r="I1895">
        <v>8</v>
      </c>
      <c r="J1895">
        <v>0</v>
      </c>
      <c r="K1895">
        <v>0</v>
      </c>
      <c r="L1895"/>
    </row>
    <row r="1896" spans="1:12">
      <c r="A1896" t="s">
        <v>127</v>
      </c>
      <c r="B1896" t="str">
        <f t="shared" si="116"/>
        <v>3012</v>
      </c>
      <c r="C1896" t="str">
        <f t="shared" si="117"/>
        <v>301</v>
      </c>
      <c r="D1896" t="str">
        <f t="shared" si="118"/>
        <v>30</v>
      </c>
      <c r="E1896" t="str">
        <f t="shared" si="119"/>
        <v>30120</v>
      </c>
      <c r="F1896">
        <v>3012</v>
      </c>
      <c r="G1896">
        <v>22033103</v>
      </c>
      <c r="H1896" t="s">
        <v>132</v>
      </c>
      <c r="I1896">
        <v>11</v>
      </c>
      <c r="J1896">
        <v>0</v>
      </c>
      <c r="K1896">
        <v>0</v>
      </c>
      <c r="L1896"/>
    </row>
    <row r="1897" spans="1:12">
      <c r="A1897" t="s">
        <v>127</v>
      </c>
      <c r="B1897" t="str">
        <f t="shared" si="116"/>
        <v>3012</v>
      </c>
      <c r="C1897" t="str">
        <f t="shared" si="117"/>
        <v>301</v>
      </c>
      <c r="D1897" t="str">
        <f t="shared" si="118"/>
        <v>30</v>
      </c>
      <c r="E1897" t="str">
        <f t="shared" si="119"/>
        <v>30120</v>
      </c>
      <c r="F1897">
        <v>3012</v>
      </c>
      <c r="G1897">
        <v>22033103</v>
      </c>
      <c r="H1897" t="s">
        <v>132</v>
      </c>
      <c r="I1897">
        <v>18</v>
      </c>
      <c r="J1897">
        <v>32683674.4358497</v>
      </c>
      <c r="K1897">
        <v>32699566.526891202</v>
      </c>
      <c r="L1897"/>
    </row>
    <row r="1898" spans="1:12">
      <c r="A1898" t="s">
        <v>127</v>
      </c>
      <c r="B1898" t="str">
        <f t="shared" si="116"/>
        <v>3012</v>
      </c>
      <c r="C1898" t="str">
        <f t="shared" si="117"/>
        <v>301</v>
      </c>
      <c r="D1898" t="str">
        <f t="shared" si="118"/>
        <v>30</v>
      </c>
      <c r="E1898" t="str">
        <f t="shared" si="119"/>
        <v>30120</v>
      </c>
      <c r="F1898">
        <v>3012</v>
      </c>
      <c r="G1898">
        <v>22033103</v>
      </c>
      <c r="H1898" t="s">
        <v>132</v>
      </c>
      <c r="I1898">
        <v>21</v>
      </c>
      <c r="J1898">
        <v>0</v>
      </c>
      <c r="K1898">
        <v>0</v>
      </c>
      <c r="L1898"/>
    </row>
    <row r="1899" spans="1:12">
      <c r="A1899" t="s">
        <v>127</v>
      </c>
      <c r="B1899" t="str">
        <f t="shared" si="116"/>
        <v>3012</v>
      </c>
      <c r="C1899" t="str">
        <f t="shared" si="117"/>
        <v>301</v>
      </c>
      <c r="D1899" t="str">
        <f t="shared" si="118"/>
        <v>30</v>
      </c>
      <c r="E1899" t="str">
        <f t="shared" si="119"/>
        <v>30120</v>
      </c>
      <c r="F1899">
        <v>3012</v>
      </c>
      <c r="G1899">
        <v>22033103</v>
      </c>
      <c r="H1899" t="s">
        <v>132</v>
      </c>
      <c r="I1899">
        <v>24</v>
      </c>
      <c r="J1899">
        <v>0</v>
      </c>
      <c r="K1899">
        <v>0</v>
      </c>
      <c r="L1899"/>
    </row>
    <row r="1900" spans="1:12">
      <c r="A1900" t="s">
        <v>127</v>
      </c>
      <c r="B1900" t="str">
        <f t="shared" si="116"/>
        <v>3012</v>
      </c>
      <c r="C1900" t="str">
        <f t="shared" si="117"/>
        <v>301</v>
      </c>
      <c r="D1900" t="str">
        <f t="shared" si="118"/>
        <v>30</v>
      </c>
      <c r="E1900" t="str">
        <f t="shared" si="119"/>
        <v>30120</v>
      </c>
      <c r="F1900">
        <v>3012</v>
      </c>
      <c r="G1900">
        <v>22033112</v>
      </c>
      <c r="H1900" t="s">
        <v>133</v>
      </c>
      <c r="I1900">
        <v>3</v>
      </c>
      <c r="J1900">
        <v>2197.7775859896101</v>
      </c>
      <c r="K1900">
        <v>2287.50014106258</v>
      </c>
      <c r="L1900"/>
    </row>
    <row r="1901" spans="1:12">
      <c r="A1901" t="s">
        <v>127</v>
      </c>
      <c r="B1901" t="str">
        <f t="shared" si="116"/>
        <v>3012</v>
      </c>
      <c r="C1901" t="str">
        <f t="shared" si="117"/>
        <v>301</v>
      </c>
      <c r="D1901" t="str">
        <f t="shared" si="118"/>
        <v>30</v>
      </c>
      <c r="E1901" t="str">
        <f t="shared" si="119"/>
        <v>30120</v>
      </c>
      <c r="F1901">
        <v>3012</v>
      </c>
      <c r="G1901">
        <v>22033112</v>
      </c>
      <c r="H1901" t="s">
        <v>133</v>
      </c>
      <c r="I1901">
        <v>10</v>
      </c>
      <c r="J1901">
        <v>7.2454056698144997</v>
      </c>
      <c r="K1901">
        <v>7.5411937028620804</v>
      </c>
      <c r="L1901"/>
    </row>
    <row r="1902" spans="1:12">
      <c r="A1902" t="s">
        <v>127</v>
      </c>
      <c r="B1902" t="str">
        <f t="shared" si="116"/>
        <v>3012</v>
      </c>
      <c r="C1902" t="str">
        <f t="shared" si="117"/>
        <v>301</v>
      </c>
      <c r="D1902" t="str">
        <f t="shared" si="118"/>
        <v>30</v>
      </c>
      <c r="E1902" t="str">
        <f t="shared" si="119"/>
        <v>30120</v>
      </c>
      <c r="F1902">
        <v>3012</v>
      </c>
      <c r="G1902">
        <v>22033112</v>
      </c>
      <c r="H1902" t="s">
        <v>133</v>
      </c>
      <c r="I1902">
        <v>13</v>
      </c>
      <c r="J1902">
        <v>0</v>
      </c>
      <c r="K1902">
        <v>0</v>
      </c>
      <c r="L1902"/>
    </row>
    <row r="1903" spans="1:12">
      <c r="A1903" t="s">
        <v>127</v>
      </c>
      <c r="B1903" t="str">
        <f t="shared" si="116"/>
        <v>3012</v>
      </c>
      <c r="C1903" t="str">
        <f t="shared" si="117"/>
        <v>301</v>
      </c>
      <c r="D1903" t="str">
        <f t="shared" si="118"/>
        <v>30</v>
      </c>
      <c r="E1903" t="str">
        <f t="shared" si="119"/>
        <v>30120</v>
      </c>
      <c r="F1903">
        <v>3012</v>
      </c>
      <c r="G1903">
        <v>22033112</v>
      </c>
      <c r="H1903" t="s">
        <v>133</v>
      </c>
      <c r="I1903">
        <v>16</v>
      </c>
      <c r="J1903">
        <v>0.88503909657883895</v>
      </c>
      <c r="K1903">
        <v>0.92117012712111701</v>
      </c>
      <c r="L1903"/>
    </row>
    <row r="1904" spans="1:12">
      <c r="A1904" t="s">
        <v>127</v>
      </c>
      <c r="B1904" t="str">
        <f t="shared" si="116"/>
        <v>3012</v>
      </c>
      <c r="C1904" t="str">
        <f t="shared" si="117"/>
        <v>301</v>
      </c>
      <c r="D1904" t="str">
        <f t="shared" si="118"/>
        <v>30</v>
      </c>
      <c r="E1904" t="str">
        <f t="shared" si="119"/>
        <v>30120</v>
      </c>
      <c r="F1904">
        <v>3012</v>
      </c>
      <c r="G1904">
        <v>22033112</v>
      </c>
      <c r="H1904" t="s">
        <v>133</v>
      </c>
      <c r="I1904">
        <v>19</v>
      </c>
      <c r="J1904">
        <v>107.37910004435101</v>
      </c>
      <c r="K1904">
        <v>111.76276801823199</v>
      </c>
      <c r="L1904"/>
    </row>
    <row r="1905" spans="1:12">
      <c r="A1905" t="s">
        <v>127</v>
      </c>
      <c r="B1905" t="str">
        <f t="shared" si="116"/>
        <v>3012</v>
      </c>
      <c r="C1905" t="str">
        <f t="shared" si="117"/>
        <v>301</v>
      </c>
      <c r="D1905" t="str">
        <f t="shared" si="118"/>
        <v>30</v>
      </c>
      <c r="E1905" t="str">
        <f t="shared" si="119"/>
        <v>30120</v>
      </c>
      <c r="F1905">
        <v>3012</v>
      </c>
      <c r="G1905">
        <v>22033112</v>
      </c>
      <c r="H1905" t="s">
        <v>133</v>
      </c>
      <c r="I1905">
        <v>23</v>
      </c>
      <c r="J1905">
        <v>1338.95380738378</v>
      </c>
      <c r="K1905">
        <v>1393.6155518155099</v>
      </c>
      <c r="L1905"/>
    </row>
    <row r="1906" spans="1:12">
      <c r="A1906" t="s">
        <v>127</v>
      </c>
      <c r="B1906" t="str">
        <f t="shared" si="116"/>
        <v>3012</v>
      </c>
      <c r="C1906" t="str">
        <f t="shared" si="117"/>
        <v>301</v>
      </c>
      <c r="D1906" t="str">
        <f t="shared" si="118"/>
        <v>30</v>
      </c>
      <c r="E1906" t="str">
        <f t="shared" si="119"/>
        <v>30120</v>
      </c>
      <c r="F1906">
        <v>3012</v>
      </c>
      <c r="G1906">
        <v>22033112</v>
      </c>
      <c r="H1906" t="s">
        <v>133</v>
      </c>
      <c r="I1906">
        <v>26</v>
      </c>
      <c r="J1906">
        <v>0</v>
      </c>
      <c r="K1906">
        <v>0</v>
      </c>
      <c r="L1906"/>
    </row>
    <row r="1907" spans="1:12">
      <c r="A1907" t="s">
        <v>127</v>
      </c>
      <c r="B1907" t="str">
        <f t="shared" si="116"/>
        <v>3012</v>
      </c>
      <c r="C1907" t="str">
        <f t="shared" si="117"/>
        <v>301</v>
      </c>
      <c r="D1907" t="str">
        <f t="shared" si="118"/>
        <v>30</v>
      </c>
      <c r="E1907" t="str">
        <f t="shared" si="119"/>
        <v>30120</v>
      </c>
      <c r="F1907">
        <v>3012</v>
      </c>
      <c r="G1907">
        <v>22041000</v>
      </c>
      <c r="H1907" t="s">
        <v>134</v>
      </c>
      <c r="I1907">
        <v>1</v>
      </c>
      <c r="J1907">
        <v>0</v>
      </c>
      <c r="K1907">
        <v>0</v>
      </c>
      <c r="L1907"/>
    </row>
    <row r="1908" spans="1:12">
      <c r="A1908" t="s">
        <v>127</v>
      </c>
      <c r="B1908" t="str">
        <f t="shared" si="116"/>
        <v>3012</v>
      </c>
      <c r="C1908" t="str">
        <f t="shared" si="117"/>
        <v>301</v>
      </c>
      <c r="D1908" t="str">
        <f t="shared" si="118"/>
        <v>30</v>
      </c>
      <c r="E1908" t="str">
        <f t="shared" si="119"/>
        <v>30120</v>
      </c>
      <c r="F1908">
        <v>3012</v>
      </c>
      <c r="G1908">
        <v>22041000</v>
      </c>
      <c r="H1908" t="s">
        <v>134</v>
      </c>
      <c r="I1908">
        <v>4</v>
      </c>
      <c r="J1908">
        <v>24203105.334182199</v>
      </c>
      <c r="K1908">
        <v>24977051.6587638</v>
      </c>
      <c r="L1908"/>
    </row>
    <row r="1909" spans="1:12">
      <c r="A1909" t="s">
        <v>127</v>
      </c>
      <c r="B1909" t="str">
        <f t="shared" si="116"/>
        <v>3012</v>
      </c>
      <c r="C1909" t="str">
        <f t="shared" si="117"/>
        <v>301</v>
      </c>
      <c r="D1909" t="str">
        <f t="shared" si="118"/>
        <v>30</v>
      </c>
      <c r="E1909" t="str">
        <f t="shared" si="119"/>
        <v>30120</v>
      </c>
      <c r="F1909">
        <v>3012</v>
      </c>
      <c r="G1909">
        <v>22041000</v>
      </c>
      <c r="H1909" t="s">
        <v>134</v>
      </c>
      <c r="I1909">
        <v>7</v>
      </c>
      <c r="J1909">
        <v>273193.32855737599</v>
      </c>
      <c r="K1909">
        <v>281929.272545463</v>
      </c>
      <c r="L1909"/>
    </row>
    <row r="1910" spans="1:12">
      <c r="A1910" t="s">
        <v>127</v>
      </c>
      <c r="B1910" t="str">
        <f t="shared" si="116"/>
        <v>3012</v>
      </c>
      <c r="C1910" t="str">
        <f t="shared" si="117"/>
        <v>301</v>
      </c>
      <c r="D1910" t="str">
        <f t="shared" si="118"/>
        <v>30</v>
      </c>
      <c r="E1910" t="str">
        <f t="shared" si="119"/>
        <v>30120</v>
      </c>
      <c r="F1910">
        <v>3012</v>
      </c>
      <c r="G1910">
        <v>22041000</v>
      </c>
      <c r="H1910" t="s">
        <v>134</v>
      </c>
      <c r="I1910">
        <v>10</v>
      </c>
      <c r="J1910">
        <v>0</v>
      </c>
      <c r="K1910">
        <v>0</v>
      </c>
      <c r="L1910"/>
    </row>
    <row r="1911" spans="1:12">
      <c r="A1911" t="s">
        <v>127</v>
      </c>
      <c r="B1911" t="str">
        <f t="shared" si="116"/>
        <v>3012</v>
      </c>
      <c r="C1911" t="str">
        <f t="shared" si="117"/>
        <v>301</v>
      </c>
      <c r="D1911" t="str">
        <f t="shared" si="118"/>
        <v>30</v>
      </c>
      <c r="E1911" t="str">
        <f t="shared" si="119"/>
        <v>30120</v>
      </c>
      <c r="F1911">
        <v>3012</v>
      </c>
      <c r="G1911">
        <v>22041000</v>
      </c>
      <c r="H1911" t="s">
        <v>134</v>
      </c>
      <c r="I1911">
        <v>17</v>
      </c>
      <c r="J1911">
        <v>0</v>
      </c>
      <c r="K1911">
        <v>0</v>
      </c>
      <c r="L1911"/>
    </row>
    <row r="1912" spans="1:12">
      <c r="A1912" t="s">
        <v>127</v>
      </c>
      <c r="B1912" t="str">
        <f t="shared" si="116"/>
        <v>3012</v>
      </c>
      <c r="C1912" t="str">
        <f t="shared" si="117"/>
        <v>301</v>
      </c>
      <c r="D1912" t="str">
        <f t="shared" si="118"/>
        <v>30</v>
      </c>
      <c r="E1912" t="str">
        <f t="shared" si="119"/>
        <v>30120</v>
      </c>
      <c r="F1912">
        <v>3012</v>
      </c>
      <c r="G1912">
        <v>22041000</v>
      </c>
      <c r="H1912" t="s">
        <v>134</v>
      </c>
      <c r="I1912">
        <v>20</v>
      </c>
      <c r="J1912">
        <v>0</v>
      </c>
      <c r="K1912">
        <v>0</v>
      </c>
      <c r="L1912"/>
    </row>
    <row r="1913" spans="1:12">
      <c r="A1913" t="s">
        <v>127</v>
      </c>
      <c r="B1913" t="str">
        <f t="shared" si="116"/>
        <v>3012</v>
      </c>
      <c r="C1913" t="str">
        <f t="shared" si="117"/>
        <v>301</v>
      </c>
      <c r="D1913" t="str">
        <f t="shared" si="118"/>
        <v>30</v>
      </c>
      <c r="E1913" t="str">
        <f t="shared" si="119"/>
        <v>30120</v>
      </c>
      <c r="F1913">
        <v>3012</v>
      </c>
      <c r="G1913">
        <v>22041000</v>
      </c>
      <c r="H1913" t="s">
        <v>134</v>
      </c>
      <c r="I1913">
        <v>23</v>
      </c>
      <c r="J1913">
        <v>0</v>
      </c>
      <c r="K1913">
        <v>0</v>
      </c>
      <c r="L1913"/>
    </row>
    <row r="1914" spans="1:12">
      <c r="A1914" t="s">
        <v>127</v>
      </c>
      <c r="B1914" t="str">
        <f t="shared" si="116"/>
        <v>3012</v>
      </c>
      <c r="C1914" t="str">
        <f t="shared" si="117"/>
        <v>301</v>
      </c>
      <c r="D1914" t="str">
        <f t="shared" si="118"/>
        <v>30</v>
      </c>
      <c r="E1914" t="str">
        <f t="shared" si="119"/>
        <v>30120</v>
      </c>
      <c r="F1914">
        <v>3012</v>
      </c>
      <c r="G1914">
        <v>22041000</v>
      </c>
      <c r="H1914" t="s">
        <v>134</v>
      </c>
      <c r="I1914">
        <v>26</v>
      </c>
      <c r="J1914">
        <v>0</v>
      </c>
      <c r="K1914">
        <v>0</v>
      </c>
      <c r="L1914"/>
    </row>
    <row r="1915" spans="1:12">
      <c r="A1915" t="s">
        <v>127</v>
      </c>
      <c r="B1915" t="str">
        <f t="shared" si="116"/>
        <v>3012</v>
      </c>
      <c r="C1915" t="str">
        <f t="shared" si="117"/>
        <v>301</v>
      </c>
      <c r="D1915" t="str">
        <f t="shared" si="118"/>
        <v>30</v>
      </c>
      <c r="E1915" t="str">
        <f t="shared" si="119"/>
        <v>30120</v>
      </c>
      <c r="F1915">
        <v>3012</v>
      </c>
      <c r="G1915">
        <v>22041001</v>
      </c>
      <c r="H1915" t="s">
        <v>135</v>
      </c>
      <c r="I1915">
        <v>2</v>
      </c>
      <c r="J1915">
        <v>16079948.9397527</v>
      </c>
      <c r="K1915">
        <v>16782861.843217701</v>
      </c>
      <c r="L1915"/>
    </row>
    <row r="1916" spans="1:12">
      <c r="A1916" t="s">
        <v>127</v>
      </c>
      <c r="B1916" t="str">
        <f t="shared" si="116"/>
        <v>3012</v>
      </c>
      <c r="C1916" t="str">
        <f t="shared" si="117"/>
        <v>301</v>
      </c>
      <c r="D1916" t="str">
        <f t="shared" si="118"/>
        <v>30</v>
      </c>
      <c r="E1916" t="str">
        <f t="shared" si="119"/>
        <v>30120</v>
      </c>
      <c r="F1916">
        <v>3012</v>
      </c>
      <c r="G1916">
        <v>22041001</v>
      </c>
      <c r="H1916" t="s">
        <v>135</v>
      </c>
      <c r="I1916">
        <v>5</v>
      </c>
      <c r="J1916">
        <v>0</v>
      </c>
      <c r="K1916">
        <v>0</v>
      </c>
      <c r="L1916"/>
    </row>
    <row r="1917" spans="1:12">
      <c r="A1917" t="s">
        <v>127</v>
      </c>
      <c r="B1917" t="str">
        <f t="shared" si="116"/>
        <v>3012</v>
      </c>
      <c r="C1917" t="str">
        <f t="shared" si="117"/>
        <v>301</v>
      </c>
      <c r="D1917" t="str">
        <f t="shared" si="118"/>
        <v>30</v>
      </c>
      <c r="E1917" t="str">
        <f t="shared" si="119"/>
        <v>30120</v>
      </c>
      <c r="F1917">
        <v>3012</v>
      </c>
      <c r="G1917">
        <v>22041001</v>
      </c>
      <c r="H1917" t="s">
        <v>135</v>
      </c>
      <c r="I1917">
        <v>8</v>
      </c>
      <c r="J1917">
        <v>0</v>
      </c>
      <c r="K1917">
        <v>0</v>
      </c>
      <c r="L1917"/>
    </row>
    <row r="1918" spans="1:12">
      <c r="A1918" t="s">
        <v>127</v>
      </c>
      <c r="B1918" t="str">
        <f t="shared" si="116"/>
        <v>3012</v>
      </c>
      <c r="C1918" t="str">
        <f t="shared" si="117"/>
        <v>301</v>
      </c>
      <c r="D1918" t="str">
        <f t="shared" si="118"/>
        <v>30</v>
      </c>
      <c r="E1918" t="str">
        <f t="shared" si="119"/>
        <v>30120</v>
      </c>
      <c r="F1918">
        <v>3012</v>
      </c>
      <c r="G1918">
        <v>22041001</v>
      </c>
      <c r="H1918" t="s">
        <v>135</v>
      </c>
      <c r="I1918">
        <v>12</v>
      </c>
      <c r="J1918">
        <v>0</v>
      </c>
      <c r="K1918">
        <v>0</v>
      </c>
      <c r="L1918"/>
    </row>
    <row r="1919" spans="1:12">
      <c r="A1919" t="s">
        <v>127</v>
      </c>
      <c r="B1919" t="str">
        <f t="shared" si="116"/>
        <v>3012</v>
      </c>
      <c r="C1919" t="str">
        <f t="shared" si="117"/>
        <v>301</v>
      </c>
      <c r="D1919" t="str">
        <f t="shared" si="118"/>
        <v>30</v>
      </c>
      <c r="E1919" t="str">
        <f t="shared" si="119"/>
        <v>30120</v>
      </c>
      <c r="F1919">
        <v>3012</v>
      </c>
      <c r="G1919">
        <v>22041001</v>
      </c>
      <c r="H1919" t="s">
        <v>135</v>
      </c>
      <c r="I1919">
        <v>15</v>
      </c>
      <c r="J1919">
        <v>0</v>
      </c>
      <c r="K1919">
        <v>0</v>
      </c>
      <c r="L1919"/>
    </row>
    <row r="1920" spans="1:12">
      <c r="A1920" t="s">
        <v>127</v>
      </c>
      <c r="B1920" t="str">
        <f t="shared" si="116"/>
        <v>3012</v>
      </c>
      <c r="C1920" t="str">
        <f t="shared" si="117"/>
        <v>301</v>
      </c>
      <c r="D1920" t="str">
        <f t="shared" si="118"/>
        <v>30</v>
      </c>
      <c r="E1920" t="str">
        <f t="shared" si="119"/>
        <v>30120</v>
      </c>
      <c r="F1920">
        <v>3012</v>
      </c>
      <c r="G1920">
        <v>22041001</v>
      </c>
      <c r="H1920" t="s">
        <v>135</v>
      </c>
      <c r="I1920">
        <v>18</v>
      </c>
      <c r="J1920">
        <v>0</v>
      </c>
      <c r="K1920">
        <v>0</v>
      </c>
      <c r="L1920"/>
    </row>
    <row r="1921" spans="1:12">
      <c r="A1921" t="s">
        <v>127</v>
      </c>
      <c r="B1921" t="str">
        <f t="shared" si="116"/>
        <v>3012</v>
      </c>
      <c r="C1921" t="str">
        <f t="shared" si="117"/>
        <v>301</v>
      </c>
      <c r="D1921" t="str">
        <f t="shared" si="118"/>
        <v>30</v>
      </c>
      <c r="E1921" t="str">
        <f t="shared" si="119"/>
        <v>30120</v>
      </c>
      <c r="F1921">
        <v>3012</v>
      </c>
      <c r="G1921">
        <v>22041001</v>
      </c>
      <c r="H1921" t="s">
        <v>135</v>
      </c>
      <c r="I1921">
        <v>21</v>
      </c>
      <c r="J1921">
        <v>0</v>
      </c>
      <c r="K1921">
        <v>0</v>
      </c>
      <c r="L1921"/>
    </row>
    <row r="1922" spans="1:12">
      <c r="A1922" t="s">
        <v>127</v>
      </c>
      <c r="B1922" t="str">
        <f t="shared" si="116"/>
        <v>3012</v>
      </c>
      <c r="C1922" t="str">
        <f t="shared" si="117"/>
        <v>301</v>
      </c>
      <c r="D1922" t="str">
        <f t="shared" si="118"/>
        <v>30</v>
      </c>
      <c r="E1922" t="str">
        <f t="shared" si="119"/>
        <v>30120</v>
      </c>
      <c r="F1922">
        <v>3012</v>
      </c>
      <c r="G1922">
        <v>22041002</v>
      </c>
      <c r="H1922" t="s">
        <v>134</v>
      </c>
      <c r="I1922">
        <v>1</v>
      </c>
      <c r="J1922">
        <v>0</v>
      </c>
      <c r="K1922">
        <v>0</v>
      </c>
      <c r="L1922"/>
    </row>
    <row r="1923" spans="1:12">
      <c r="A1923" t="s">
        <v>127</v>
      </c>
      <c r="B1923" t="str">
        <f t="shared" ref="B1923:B1986" si="120">+LEFT(E1923,4)</f>
        <v>3012</v>
      </c>
      <c r="C1923" t="str">
        <f t="shared" ref="C1923:C1986" si="121">+LEFT(E1923,3)</f>
        <v>301</v>
      </c>
      <c r="D1923" t="str">
        <f t="shared" ref="D1923:D1986" si="122">+LEFT(E1923,2)</f>
        <v>30</v>
      </c>
      <c r="E1923" t="str">
        <f t="shared" ref="E1923:E1986" si="123">+LEFT(F1923&amp;"00000",5)</f>
        <v>30120</v>
      </c>
      <c r="F1923">
        <v>3012</v>
      </c>
      <c r="G1923">
        <v>22041002</v>
      </c>
      <c r="H1923" t="s">
        <v>134</v>
      </c>
      <c r="I1923">
        <v>4</v>
      </c>
      <c r="J1923">
        <v>638651.43075790396</v>
      </c>
      <c r="K1923">
        <v>712887.21133827302</v>
      </c>
      <c r="L1923"/>
    </row>
    <row r="1924" spans="1:12">
      <c r="A1924" t="s">
        <v>127</v>
      </c>
      <c r="B1924" t="str">
        <f t="shared" si="120"/>
        <v>3012</v>
      </c>
      <c r="C1924" t="str">
        <f t="shared" si="121"/>
        <v>301</v>
      </c>
      <c r="D1924" t="str">
        <f t="shared" si="122"/>
        <v>30</v>
      </c>
      <c r="E1924" t="str">
        <f t="shared" si="123"/>
        <v>30120</v>
      </c>
      <c r="F1924">
        <v>3012</v>
      </c>
      <c r="G1924">
        <v>22041002</v>
      </c>
      <c r="H1924" t="s">
        <v>134</v>
      </c>
      <c r="I1924">
        <v>11</v>
      </c>
      <c r="J1924">
        <v>0</v>
      </c>
      <c r="K1924">
        <v>0</v>
      </c>
      <c r="L1924"/>
    </row>
    <row r="1925" spans="1:12">
      <c r="A1925" t="s">
        <v>127</v>
      </c>
      <c r="B1925" t="str">
        <f t="shared" si="120"/>
        <v>3012</v>
      </c>
      <c r="C1925" t="str">
        <f t="shared" si="121"/>
        <v>301</v>
      </c>
      <c r="D1925" t="str">
        <f t="shared" si="122"/>
        <v>30</v>
      </c>
      <c r="E1925" t="str">
        <f t="shared" si="123"/>
        <v>30120</v>
      </c>
      <c r="F1925">
        <v>3012</v>
      </c>
      <c r="G1925">
        <v>22041002</v>
      </c>
      <c r="H1925" t="s">
        <v>134</v>
      </c>
      <c r="I1925">
        <v>14</v>
      </c>
      <c r="J1925">
        <v>31.897340160130501</v>
      </c>
      <c r="K1925">
        <v>35.605033952368203</v>
      </c>
      <c r="L1925"/>
    </row>
    <row r="1926" spans="1:12">
      <c r="A1926" t="s">
        <v>127</v>
      </c>
      <c r="B1926" t="str">
        <f t="shared" si="120"/>
        <v>3012</v>
      </c>
      <c r="C1926" t="str">
        <f t="shared" si="121"/>
        <v>301</v>
      </c>
      <c r="D1926" t="str">
        <f t="shared" si="122"/>
        <v>30</v>
      </c>
      <c r="E1926" t="str">
        <f t="shared" si="123"/>
        <v>30120</v>
      </c>
      <c r="F1926">
        <v>3012</v>
      </c>
      <c r="G1926">
        <v>22041002</v>
      </c>
      <c r="H1926" t="s">
        <v>134</v>
      </c>
      <c r="I1926">
        <v>17</v>
      </c>
      <c r="J1926">
        <v>0</v>
      </c>
      <c r="K1926">
        <v>0</v>
      </c>
      <c r="L1926"/>
    </row>
    <row r="1927" spans="1:12">
      <c r="A1927" t="s">
        <v>127</v>
      </c>
      <c r="B1927" t="str">
        <f t="shared" si="120"/>
        <v>3012</v>
      </c>
      <c r="C1927" t="str">
        <f t="shared" si="121"/>
        <v>301</v>
      </c>
      <c r="D1927" t="str">
        <f t="shared" si="122"/>
        <v>30</v>
      </c>
      <c r="E1927" t="str">
        <f t="shared" si="123"/>
        <v>30120</v>
      </c>
      <c r="F1927">
        <v>3012</v>
      </c>
      <c r="G1927">
        <v>22041002</v>
      </c>
      <c r="H1927" t="s">
        <v>134</v>
      </c>
      <c r="I1927">
        <v>24</v>
      </c>
      <c r="J1927">
        <v>0</v>
      </c>
      <c r="K1927">
        <v>0</v>
      </c>
      <c r="L1927"/>
    </row>
    <row r="1928" spans="1:12">
      <c r="A1928" t="s">
        <v>127</v>
      </c>
      <c r="B1928" t="str">
        <f t="shared" si="120"/>
        <v>3012</v>
      </c>
      <c r="C1928" t="str">
        <f t="shared" si="121"/>
        <v>301</v>
      </c>
      <c r="D1928" t="str">
        <f t="shared" si="122"/>
        <v>30</v>
      </c>
      <c r="E1928" t="str">
        <f t="shared" si="123"/>
        <v>30120</v>
      </c>
      <c r="F1928">
        <v>3012</v>
      </c>
      <c r="G1928">
        <v>22050000</v>
      </c>
      <c r="H1928" t="s">
        <v>136</v>
      </c>
      <c r="I1928">
        <v>2</v>
      </c>
      <c r="J1928">
        <v>38089078.232259698</v>
      </c>
      <c r="K1928">
        <v>40037511.910333298</v>
      </c>
      <c r="L1928"/>
    </row>
    <row r="1929" spans="1:12">
      <c r="A1929" t="s">
        <v>127</v>
      </c>
      <c r="B1929" t="str">
        <f t="shared" si="120"/>
        <v>3012</v>
      </c>
      <c r="C1929" t="str">
        <f t="shared" si="121"/>
        <v>301</v>
      </c>
      <c r="D1929" t="str">
        <f t="shared" si="122"/>
        <v>30</v>
      </c>
      <c r="E1929" t="str">
        <f t="shared" si="123"/>
        <v>30120</v>
      </c>
      <c r="F1929">
        <v>3012</v>
      </c>
      <c r="G1929">
        <v>22050000</v>
      </c>
      <c r="H1929" t="s">
        <v>136</v>
      </c>
      <c r="I1929">
        <v>9</v>
      </c>
      <c r="J1929">
        <v>130112.295200198</v>
      </c>
      <c r="K1929">
        <v>136768.14484700799</v>
      </c>
      <c r="L1929"/>
    </row>
    <row r="1930" spans="1:12">
      <c r="A1930" t="s">
        <v>127</v>
      </c>
      <c r="B1930" t="str">
        <f t="shared" si="120"/>
        <v>3012</v>
      </c>
      <c r="C1930" t="str">
        <f t="shared" si="121"/>
        <v>301</v>
      </c>
      <c r="D1930" t="str">
        <f t="shared" si="122"/>
        <v>30</v>
      </c>
      <c r="E1930" t="str">
        <f t="shared" si="123"/>
        <v>30120</v>
      </c>
      <c r="F1930">
        <v>3012</v>
      </c>
      <c r="G1930">
        <v>22050000</v>
      </c>
      <c r="H1930" t="s">
        <v>136</v>
      </c>
      <c r="I1930">
        <v>12</v>
      </c>
      <c r="J1930">
        <v>24845699.6975553</v>
      </c>
      <c r="K1930">
        <v>26116672.908059999</v>
      </c>
      <c r="L1930"/>
    </row>
    <row r="1931" spans="1:12">
      <c r="A1931" t="s">
        <v>127</v>
      </c>
      <c r="B1931" t="str">
        <f t="shared" si="120"/>
        <v>3012</v>
      </c>
      <c r="C1931" t="str">
        <f t="shared" si="121"/>
        <v>301</v>
      </c>
      <c r="D1931" t="str">
        <f t="shared" si="122"/>
        <v>30</v>
      </c>
      <c r="E1931" t="str">
        <f t="shared" si="123"/>
        <v>30120</v>
      </c>
      <c r="F1931">
        <v>3012</v>
      </c>
      <c r="G1931">
        <v>22050000</v>
      </c>
      <c r="H1931" t="s">
        <v>136</v>
      </c>
      <c r="I1931">
        <v>15</v>
      </c>
      <c r="J1931">
        <v>229327790.38367099</v>
      </c>
      <c r="K1931">
        <v>241058974.514121</v>
      </c>
      <c r="L1931"/>
    </row>
    <row r="1932" spans="1:12">
      <c r="A1932" t="s">
        <v>127</v>
      </c>
      <c r="B1932" t="str">
        <f t="shared" si="120"/>
        <v>3012</v>
      </c>
      <c r="C1932" t="str">
        <f t="shared" si="121"/>
        <v>301</v>
      </c>
      <c r="D1932" t="str">
        <f t="shared" si="122"/>
        <v>30</v>
      </c>
      <c r="E1932" t="str">
        <f t="shared" si="123"/>
        <v>30120</v>
      </c>
      <c r="F1932">
        <v>3012</v>
      </c>
      <c r="G1932">
        <v>22050000</v>
      </c>
      <c r="H1932" t="s">
        <v>136</v>
      </c>
      <c r="I1932">
        <v>18</v>
      </c>
      <c r="J1932">
        <v>86424092.013817802</v>
      </c>
      <c r="K1932">
        <v>90845086.674015</v>
      </c>
      <c r="L1932"/>
    </row>
    <row r="1933" spans="1:12">
      <c r="A1933" t="s">
        <v>127</v>
      </c>
      <c r="B1933" t="str">
        <f t="shared" si="120"/>
        <v>3012</v>
      </c>
      <c r="C1933" t="str">
        <f t="shared" si="121"/>
        <v>301</v>
      </c>
      <c r="D1933" t="str">
        <f t="shared" si="122"/>
        <v>30</v>
      </c>
      <c r="E1933" t="str">
        <f t="shared" si="123"/>
        <v>30120</v>
      </c>
      <c r="F1933">
        <v>3012</v>
      </c>
      <c r="G1933">
        <v>22050000</v>
      </c>
      <c r="H1933" t="s">
        <v>136</v>
      </c>
      <c r="I1933">
        <v>25</v>
      </c>
      <c r="J1933">
        <v>63229.699945451699</v>
      </c>
      <c r="K1933">
        <v>66464.193468160694</v>
      </c>
      <c r="L1933"/>
    </row>
    <row r="1934" spans="1:12">
      <c r="A1934" t="s">
        <v>127</v>
      </c>
      <c r="B1934" t="str">
        <f t="shared" si="120"/>
        <v>3012</v>
      </c>
      <c r="C1934" t="str">
        <f t="shared" si="121"/>
        <v>301</v>
      </c>
      <c r="D1934" t="str">
        <f t="shared" si="122"/>
        <v>30</v>
      </c>
      <c r="E1934" t="str">
        <f t="shared" si="123"/>
        <v>30120</v>
      </c>
      <c r="F1934">
        <v>3012</v>
      </c>
      <c r="G1934">
        <v>24099001</v>
      </c>
      <c r="H1934" t="s">
        <v>133</v>
      </c>
      <c r="I1934">
        <v>2</v>
      </c>
      <c r="J1934">
        <v>73513.955013712504</v>
      </c>
      <c r="K1934">
        <v>75294.738326086997</v>
      </c>
      <c r="L1934"/>
    </row>
    <row r="1935" spans="1:12">
      <c r="A1935" t="s">
        <v>127</v>
      </c>
      <c r="B1935" t="str">
        <f t="shared" si="120"/>
        <v>3012</v>
      </c>
      <c r="C1935" t="str">
        <f t="shared" si="121"/>
        <v>301</v>
      </c>
      <c r="D1935" t="str">
        <f t="shared" si="122"/>
        <v>30</v>
      </c>
      <c r="E1935" t="str">
        <f t="shared" si="123"/>
        <v>30120</v>
      </c>
      <c r="F1935">
        <v>3012</v>
      </c>
      <c r="G1935">
        <v>24099001</v>
      </c>
      <c r="H1935" t="s">
        <v>133</v>
      </c>
      <c r="I1935">
        <v>5</v>
      </c>
      <c r="J1935">
        <v>3302.3660396907599</v>
      </c>
      <c r="K1935">
        <v>3382.3617130800699</v>
      </c>
      <c r="L1935"/>
    </row>
    <row r="1936" spans="1:12">
      <c r="A1936" t="s">
        <v>127</v>
      </c>
      <c r="B1936" t="str">
        <f t="shared" si="120"/>
        <v>3012</v>
      </c>
      <c r="C1936" t="str">
        <f t="shared" si="121"/>
        <v>301</v>
      </c>
      <c r="D1936" t="str">
        <f t="shared" si="122"/>
        <v>30</v>
      </c>
      <c r="E1936" t="str">
        <f t="shared" si="123"/>
        <v>30120</v>
      </c>
      <c r="F1936">
        <v>3012</v>
      </c>
      <c r="G1936">
        <v>24099001</v>
      </c>
      <c r="H1936" t="s">
        <v>133</v>
      </c>
      <c r="I1936">
        <v>8</v>
      </c>
      <c r="J1936">
        <v>1.0006643140335301</v>
      </c>
      <c r="K1936">
        <v>1.0249041513730901</v>
      </c>
      <c r="L1936"/>
    </row>
    <row r="1937" spans="1:12">
      <c r="A1937" t="s">
        <v>127</v>
      </c>
      <c r="B1937" t="str">
        <f t="shared" si="120"/>
        <v>3012</v>
      </c>
      <c r="C1937" t="str">
        <f t="shared" si="121"/>
        <v>301</v>
      </c>
      <c r="D1937" t="str">
        <f t="shared" si="122"/>
        <v>30</v>
      </c>
      <c r="E1937" t="str">
        <f t="shared" si="123"/>
        <v>30120</v>
      </c>
      <c r="F1937">
        <v>3012</v>
      </c>
      <c r="G1937">
        <v>24099001</v>
      </c>
      <c r="H1937" t="s">
        <v>133</v>
      </c>
      <c r="I1937">
        <v>15</v>
      </c>
      <c r="J1937">
        <v>68329.637031403399</v>
      </c>
      <c r="K1937">
        <v>69984.836746116605</v>
      </c>
      <c r="L1937"/>
    </row>
    <row r="1938" spans="1:12">
      <c r="A1938" t="s">
        <v>127</v>
      </c>
      <c r="B1938" t="str">
        <f t="shared" si="120"/>
        <v>3012</v>
      </c>
      <c r="C1938" t="str">
        <f t="shared" si="121"/>
        <v>301</v>
      </c>
      <c r="D1938" t="str">
        <f t="shared" si="122"/>
        <v>30</v>
      </c>
      <c r="E1938" t="str">
        <f t="shared" si="123"/>
        <v>30120</v>
      </c>
      <c r="F1938">
        <v>3012</v>
      </c>
      <c r="G1938">
        <v>24099001</v>
      </c>
      <c r="H1938" t="s">
        <v>133</v>
      </c>
      <c r="I1938">
        <v>18</v>
      </c>
      <c r="J1938">
        <v>45545.640019168502</v>
      </c>
      <c r="K1938">
        <v>46648.925996401304</v>
      </c>
      <c r="L1938"/>
    </row>
    <row r="1939" spans="1:12">
      <c r="A1939" t="s">
        <v>127</v>
      </c>
      <c r="B1939" t="str">
        <f t="shared" si="120"/>
        <v>3012</v>
      </c>
      <c r="C1939" t="str">
        <f t="shared" si="121"/>
        <v>301</v>
      </c>
      <c r="D1939" t="str">
        <f t="shared" si="122"/>
        <v>30</v>
      </c>
      <c r="E1939" t="str">
        <f t="shared" si="123"/>
        <v>30120</v>
      </c>
      <c r="F1939">
        <v>3012</v>
      </c>
      <c r="G1939">
        <v>24099001</v>
      </c>
      <c r="H1939" t="s">
        <v>133</v>
      </c>
      <c r="I1939">
        <v>21</v>
      </c>
      <c r="J1939">
        <v>0</v>
      </c>
      <c r="K1939">
        <v>0</v>
      </c>
      <c r="L1939"/>
    </row>
    <row r="1940" spans="1:12">
      <c r="A1940" t="s">
        <v>127</v>
      </c>
      <c r="B1940" t="str">
        <f t="shared" si="120"/>
        <v>3012</v>
      </c>
      <c r="C1940" t="str">
        <f t="shared" si="121"/>
        <v>301</v>
      </c>
      <c r="D1940" t="str">
        <f t="shared" si="122"/>
        <v>30</v>
      </c>
      <c r="E1940" t="str">
        <f t="shared" si="123"/>
        <v>30120</v>
      </c>
      <c r="F1940">
        <v>3012</v>
      </c>
      <c r="G1940">
        <v>22050000</v>
      </c>
      <c r="H1940" t="s">
        <v>136</v>
      </c>
      <c r="I1940">
        <v>4</v>
      </c>
      <c r="J1940">
        <v>2920393.8411385701</v>
      </c>
      <c r="K1940">
        <v>3069785.5822202298</v>
      </c>
      <c r="L1940"/>
    </row>
    <row r="1941" spans="1:12">
      <c r="A1941" t="s">
        <v>127</v>
      </c>
      <c r="B1941" t="str">
        <f t="shared" si="120"/>
        <v>3012</v>
      </c>
      <c r="C1941" t="str">
        <f t="shared" si="121"/>
        <v>301</v>
      </c>
      <c r="D1941" t="str">
        <f t="shared" si="122"/>
        <v>30</v>
      </c>
      <c r="E1941" t="str">
        <f t="shared" si="123"/>
        <v>30120</v>
      </c>
      <c r="F1941">
        <v>3012</v>
      </c>
      <c r="G1941">
        <v>22050000</v>
      </c>
      <c r="H1941" t="s">
        <v>136</v>
      </c>
      <c r="I1941">
        <v>7</v>
      </c>
      <c r="J1941">
        <v>23738.349913812999</v>
      </c>
      <c r="K1941">
        <v>24952.677027531201</v>
      </c>
      <c r="L1941"/>
    </row>
    <row r="1942" spans="1:12">
      <c r="A1942" t="s">
        <v>127</v>
      </c>
      <c r="B1942" t="str">
        <f t="shared" si="120"/>
        <v>3012</v>
      </c>
      <c r="C1942" t="str">
        <f t="shared" si="121"/>
        <v>301</v>
      </c>
      <c r="D1942" t="str">
        <f t="shared" si="122"/>
        <v>30</v>
      </c>
      <c r="E1942" t="str">
        <f t="shared" si="123"/>
        <v>30120</v>
      </c>
      <c r="F1942">
        <v>3012</v>
      </c>
      <c r="G1942">
        <v>22050000</v>
      </c>
      <c r="H1942" t="s">
        <v>136</v>
      </c>
      <c r="I1942">
        <v>10</v>
      </c>
      <c r="J1942">
        <v>13631.356083769901</v>
      </c>
      <c r="K1942">
        <v>14328.6634092314</v>
      </c>
      <c r="L1942"/>
    </row>
    <row r="1943" spans="1:12">
      <c r="A1943" t="s">
        <v>127</v>
      </c>
      <c r="B1943" t="str">
        <f t="shared" si="120"/>
        <v>3012</v>
      </c>
      <c r="C1943" t="str">
        <f t="shared" si="121"/>
        <v>301</v>
      </c>
      <c r="D1943" t="str">
        <f t="shared" si="122"/>
        <v>30</v>
      </c>
      <c r="E1943" t="str">
        <f t="shared" si="123"/>
        <v>30120</v>
      </c>
      <c r="F1943">
        <v>3012</v>
      </c>
      <c r="G1943">
        <v>22050000</v>
      </c>
      <c r="H1943" t="s">
        <v>136</v>
      </c>
      <c r="I1943">
        <v>17</v>
      </c>
      <c r="J1943">
        <v>37027151.172701098</v>
      </c>
      <c r="K1943">
        <v>38921262.337798998</v>
      </c>
      <c r="L1943"/>
    </row>
    <row r="1944" spans="1:12">
      <c r="A1944" t="s">
        <v>127</v>
      </c>
      <c r="B1944" t="str">
        <f t="shared" si="120"/>
        <v>3012</v>
      </c>
      <c r="C1944" t="str">
        <f t="shared" si="121"/>
        <v>301</v>
      </c>
      <c r="D1944" t="str">
        <f t="shared" si="122"/>
        <v>30</v>
      </c>
      <c r="E1944" t="str">
        <f t="shared" si="123"/>
        <v>30120</v>
      </c>
      <c r="F1944">
        <v>3012</v>
      </c>
      <c r="G1944">
        <v>22050000</v>
      </c>
      <c r="H1944" t="s">
        <v>136</v>
      </c>
      <c r="I1944">
        <v>20</v>
      </c>
      <c r="J1944">
        <v>26207.259112448999</v>
      </c>
      <c r="K1944">
        <v>27547.8824258651</v>
      </c>
      <c r="L1944"/>
    </row>
    <row r="1945" spans="1:12">
      <c r="A1945" t="s">
        <v>127</v>
      </c>
      <c r="B1945" t="str">
        <f t="shared" si="120"/>
        <v>3012</v>
      </c>
      <c r="C1945" t="str">
        <f t="shared" si="121"/>
        <v>301</v>
      </c>
      <c r="D1945" t="str">
        <f t="shared" si="122"/>
        <v>30</v>
      </c>
      <c r="E1945" t="str">
        <f t="shared" si="123"/>
        <v>30120</v>
      </c>
      <c r="F1945">
        <v>3012</v>
      </c>
      <c r="G1945">
        <v>22050000</v>
      </c>
      <c r="H1945" t="s">
        <v>136</v>
      </c>
      <c r="I1945">
        <v>23</v>
      </c>
      <c r="J1945">
        <v>690695.12491814001</v>
      </c>
      <c r="K1945">
        <v>726027.39613944595</v>
      </c>
      <c r="L1945"/>
    </row>
    <row r="1946" spans="1:12">
      <c r="A1946" t="s">
        <v>127</v>
      </c>
      <c r="B1946" t="str">
        <f t="shared" si="120"/>
        <v>3012</v>
      </c>
      <c r="C1946" t="str">
        <f t="shared" si="121"/>
        <v>301</v>
      </c>
      <c r="D1946" t="str">
        <f t="shared" si="122"/>
        <v>30</v>
      </c>
      <c r="E1946" t="str">
        <f t="shared" si="123"/>
        <v>30120</v>
      </c>
      <c r="F1946">
        <v>3012</v>
      </c>
      <c r="G1946">
        <v>22050000</v>
      </c>
      <c r="H1946" t="s">
        <v>136</v>
      </c>
      <c r="I1946">
        <v>26</v>
      </c>
      <c r="J1946">
        <v>0</v>
      </c>
      <c r="K1946">
        <v>0</v>
      </c>
      <c r="L1946"/>
    </row>
    <row r="1947" spans="1:12">
      <c r="A1947" t="s">
        <v>127</v>
      </c>
      <c r="B1947" t="str">
        <f t="shared" si="120"/>
        <v>3012</v>
      </c>
      <c r="C1947" t="str">
        <f t="shared" si="121"/>
        <v>301</v>
      </c>
      <c r="D1947" t="str">
        <f t="shared" si="122"/>
        <v>30</v>
      </c>
      <c r="E1947" t="str">
        <f t="shared" si="123"/>
        <v>30120</v>
      </c>
      <c r="F1947">
        <v>3012</v>
      </c>
      <c r="G1947">
        <v>24099001</v>
      </c>
      <c r="H1947" t="s">
        <v>133</v>
      </c>
      <c r="I1947">
        <v>7</v>
      </c>
      <c r="J1947">
        <v>2.5747790281739502</v>
      </c>
      <c r="K1947">
        <v>2.6371498192104101</v>
      </c>
      <c r="L1947"/>
    </row>
    <row r="1948" spans="1:12">
      <c r="A1948" t="s">
        <v>127</v>
      </c>
      <c r="B1948" t="str">
        <f t="shared" si="120"/>
        <v>3012</v>
      </c>
      <c r="C1948" t="str">
        <f t="shared" si="121"/>
        <v>301</v>
      </c>
      <c r="D1948" t="str">
        <f t="shared" si="122"/>
        <v>30</v>
      </c>
      <c r="E1948" t="str">
        <f t="shared" si="123"/>
        <v>30120</v>
      </c>
      <c r="F1948">
        <v>3012</v>
      </c>
      <c r="G1948">
        <v>24099001</v>
      </c>
      <c r="H1948" t="s">
        <v>133</v>
      </c>
      <c r="I1948">
        <v>10</v>
      </c>
      <c r="J1948">
        <v>33.279499270949202</v>
      </c>
      <c r="K1948">
        <v>34.085653380530601</v>
      </c>
      <c r="L1948"/>
    </row>
    <row r="1949" spans="1:12">
      <c r="A1949" t="s">
        <v>127</v>
      </c>
      <c r="B1949" t="str">
        <f t="shared" si="120"/>
        <v>3012</v>
      </c>
      <c r="C1949" t="str">
        <f t="shared" si="121"/>
        <v>301</v>
      </c>
      <c r="D1949" t="str">
        <f t="shared" si="122"/>
        <v>30</v>
      </c>
      <c r="E1949" t="str">
        <f t="shared" si="123"/>
        <v>30120</v>
      </c>
      <c r="F1949">
        <v>3012</v>
      </c>
      <c r="G1949">
        <v>24099001</v>
      </c>
      <c r="H1949" t="s">
        <v>133</v>
      </c>
      <c r="I1949">
        <v>13</v>
      </c>
      <c r="J1949">
        <v>0</v>
      </c>
      <c r="K1949">
        <v>0</v>
      </c>
      <c r="L1949"/>
    </row>
    <row r="1950" spans="1:12">
      <c r="A1950" t="s">
        <v>127</v>
      </c>
      <c r="B1950" t="str">
        <f t="shared" si="120"/>
        <v>3012</v>
      </c>
      <c r="C1950" t="str">
        <f t="shared" si="121"/>
        <v>301</v>
      </c>
      <c r="D1950" t="str">
        <f t="shared" si="122"/>
        <v>30</v>
      </c>
      <c r="E1950" t="str">
        <f t="shared" si="123"/>
        <v>30120</v>
      </c>
      <c r="F1950">
        <v>3012</v>
      </c>
      <c r="G1950">
        <v>24099001</v>
      </c>
      <c r="H1950" t="s">
        <v>133</v>
      </c>
      <c r="I1950">
        <v>20</v>
      </c>
      <c r="J1950">
        <v>39.888849924262601</v>
      </c>
      <c r="K1950">
        <v>40.855107259780603</v>
      </c>
      <c r="L1950"/>
    </row>
    <row r="1951" spans="1:12">
      <c r="A1951" t="s">
        <v>127</v>
      </c>
      <c r="B1951" t="str">
        <f t="shared" si="120"/>
        <v>3012</v>
      </c>
      <c r="C1951" t="str">
        <f t="shared" si="121"/>
        <v>301</v>
      </c>
      <c r="D1951" t="str">
        <f t="shared" si="122"/>
        <v>30</v>
      </c>
      <c r="E1951" t="str">
        <f t="shared" si="123"/>
        <v>30120</v>
      </c>
      <c r="F1951">
        <v>3012</v>
      </c>
      <c r="G1951">
        <v>24099001</v>
      </c>
      <c r="H1951" t="s">
        <v>133</v>
      </c>
      <c r="I1951">
        <v>23</v>
      </c>
      <c r="J1951">
        <v>6150.0645080931499</v>
      </c>
      <c r="K1951">
        <v>6299.0421034897799</v>
      </c>
      <c r="L1951"/>
    </row>
    <row r="1952" spans="1:12">
      <c r="A1952" t="s">
        <v>127</v>
      </c>
      <c r="B1952" t="str">
        <f t="shared" si="120"/>
        <v>3012</v>
      </c>
      <c r="C1952" t="str">
        <f t="shared" si="121"/>
        <v>301</v>
      </c>
      <c r="D1952" t="str">
        <f t="shared" si="122"/>
        <v>30</v>
      </c>
      <c r="E1952" t="str">
        <f t="shared" si="123"/>
        <v>30120</v>
      </c>
      <c r="F1952">
        <v>3012</v>
      </c>
      <c r="G1952">
        <v>24099001</v>
      </c>
      <c r="H1952" t="s">
        <v>133</v>
      </c>
      <c r="I1952">
        <v>26</v>
      </c>
      <c r="J1952">
        <v>0</v>
      </c>
      <c r="K1952">
        <v>0</v>
      </c>
      <c r="L1952"/>
    </row>
    <row r="1953" spans="1:12">
      <c r="A1953" t="s">
        <v>127</v>
      </c>
      <c r="B1953" t="str">
        <f t="shared" si="120"/>
        <v>3013</v>
      </c>
      <c r="C1953" t="str">
        <f t="shared" si="121"/>
        <v>301</v>
      </c>
      <c r="D1953" t="str">
        <f t="shared" si="122"/>
        <v>30</v>
      </c>
      <c r="E1953" t="str">
        <f t="shared" si="123"/>
        <v>30131</v>
      </c>
      <c r="F1953">
        <v>30131</v>
      </c>
      <c r="G1953">
        <v>22010000</v>
      </c>
      <c r="H1953" t="s">
        <v>137</v>
      </c>
      <c r="I1953">
        <v>1</v>
      </c>
      <c r="J1953">
        <v>0</v>
      </c>
      <c r="K1953">
        <v>0</v>
      </c>
      <c r="L1953"/>
    </row>
    <row r="1954" spans="1:12">
      <c r="A1954" t="s">
        <v>127</v>
      </c>
      <c r="B1954" t="str">
        <f t="shared" si="120"/>
        <v>3013</v>
      </c>
      <c r="C1954" t="str">
        <f t="shared" si="121"/>
        <v>301</v>
      </c>
      <c r="D1954" t="str">
        <f t="shared" si="122"/>
        <v>30</v>
      </c>
      <c r="E1954" t="str">
        <f t="shared" si="123"/>
        <v>30131</v>
      </c>
      <c r="F1954">
        <v>30131</v>
      </c>
      <c r="G1954">
        <v>22010000</v>
      </c>
      <c r="H1954" t="s">
        <v>137</v>
      </c>
      <c r="I1954">
        <v>4</v>
      </c>
      <c r="J1954">
        <v>4864013.4496917604</v>
      </c>
      <c r="K1954">
        <v>4741790.8721036799</v>
      </c>
      <c r="L1954"/>
    </row>
    <row r="1955" spans="1:12">
      <c r="A1955" t="s">
        <v>127</v>
      </c>
      <c r="B1955" t="str">
        <f t="shared" si="120"/>
        <v>3013</v>
      </c>
      <c r="C1955" t="str">
        <f t="shared" si="121"/>
        <v>301</v>
      </c>
      <c r="D1955" t="str">
        <f t="shared" si="122"/>
        <v>30</v>
      </c>
      <c r="E1955" t="str">
        <f t="shared" si="123"/>
        <v>30131</v>
      </c>
      <c r="F1955">
        <v>30131</v>
      </c>
      <c r="G1955">
        <v>22010000</v>
      </c>
      <c r="H1955" t="s">
        <v>137</v>
      </c>
      <c r="I1955">
        <v>11</v>
      </c>
      <c r="J1955">
        <v>0</v>
      </c>
      <c r="K1955">
        <v>0</v>
      </c>
      <c r="L1955"/>
    </row>
    <row r="1956" spans="1:12">
      <c r="A1956" t="s">
        <v>127</v>
      </c>
      <c r="B1956" t="str">
        <f t="shared" si="120"/>
        <v>3013</v>
      </c>
      <c r="C1956" t="str">
        <f t="shared" si="121"/>
        <v>301</v>
      </c>
      <c r="D1956" t="str">
        <f t="shared" si="122"/>
        <v>30</v>
      </c>
      <c r="E1956" t="str">
        <f t="shared" si="123"/>
        <v>30131</v>
      </c>
      <c r="F1956">
        <v>30131</v>
      </c>
      <c r="G1956">
        <v>22010000</v>
      </c>
      <c r="H1956" t="s">
        <v>137</v>
      </c>
      <c r="I1956">
        <v>14</v>
      </c>
      <c r="J1956">
        <v>0</v>
      </c>
      <c r="K1956">
        <v>0</v>
      </c>
      <c r="L1956"/>
    </row>
    <row r="1957" spans="1:12">
      <c r="A1957" t="s">
        <v>127</v>
      </c>
      <c r="B1957" t="str">
        <f t="shared" si="120"/>
        <v>3013</v>
      </c>
      <c r="C1957" t="str">
        <f t="shared" si="121"/>
        <v>301</v>
      </c>
      <c r="D1957" t="str">
        <f t="shared" si="122"/>
        <v>30</v>
      </c>
      <c r="E1957" t="str">
        <f t="shared" si="123"/>
        <v>30131</v>
      </c>
      <c r="F1957">
        <v>30131</v>
      </c>
      <c r="G1957">
        <v>22010000</v>
      </c>
      <c r="H1957" t="s">
        <v>137</v>
      </c>
      <c r="I1957">
        <v>17</v>
      </c>
      <c r="J1957">
        <v>0</v>
      </c>
      <c r="K1957">
        <v>0</v>
      </c>
      <c r="L1957"/>
    </row>
    <row r="1958" spans="1:12">
      <c r="A1958" t="s">
        <v>127</v>
      </c>
      <c r="B1958" t="str">
        <f t="shared" si="120"/>
        <v>3013</v>
      </c>
      <c r="C1958" t="str">
        <f t="shared" si="121"/>
        <v>301</v>
      </c>
      <c r="D1958" t="str">
        <f t="shared" si="122"/>
        <v>30</v>
      </c>
      <c r="E1958" t="str">
        <f t="shared" si="123"/>
        <v>30131</v>
      </c>
      <c r="F1958">
        <v>30131</v>
      </c>
      <c r="G1958">
        <v>22010000</v>
      </c>
      <c r="H1958" t="s">
        <v>137</v>
      </c>
      <c r="I1958">
        <v>20</v>
      </c>
      <c r="J1958">
        <v>0</v>
      </c>
      <c r="K1958">
        <v>0</v>
      </c>
      <c r="L1958"/>
    </row>
    <row r="1959" spans="1:12">
      <c r="A1959" t="s">
        <v>127</v>
      </c>
      <c r="B1959" t="str">
        <f t="shared" si="120"/>
        <v>3013</v>
      </c>
      <c r="C1959" t="str">
        <f t="shared" si="121"/>
        <v>301</v>
      </c>
      <c r="D1959" t="str">
        <f t="shared" si="122"/>
        <v>30</v>
      </c>
      <c r="E1959" t="str">
        <f t="shared" si="123"/>
        <v>30131</v>
      </c>
      <c r="F1959">
        <v>30131</v>
      </c>
      <c r="G1959">
        <v>22010001</v>
      </c>
      <c r="H1959" t="s">
        <v>138</v>
      </c>
      <c r="I1959">
        <v>5</v>
      </c>
      <c r="J1959">
        <v>0</v>
      </c>
      <c r="K1959">
        <v>0</v>
      </c>
      <c r="L1959"/>
    </row>
    <row r="1960" spans="1:12">
      <c r="A1960" t="s">
        <v>127</v>
      </c>
      <c r="B1960" t="str">
        <f t="shared" si="120"/>
        <v>3013</v>
      </c>
      <c r="C1960" t="str">
        <f t="shared" si="121"/>
        <v>301</v>
      </c>
      <c r="D1960" t="str">
        <f t="shared" si="122"/>
        <v>30</v>
      </c>
      <c r="E1960" t="str">
        <f t="shared" si="123"/>
        <v>30131</v>
      </c>
      <c r="F1960">
        <v>30131</v>
      </c>
      <c r="G1960">
        <v>22010001</v>
      </c>
      <c r="H1960" t="s">
        <v>138</v>
      </c>
      <c r="I1960">
        <v>8</v>
      </c>
      <c r="J1960">
        <v>0</v>
      </c>
      <c r="K1960">
        <v>0</v>
      </c>
      <c r="L1960"/>
    </row>
    <row r="1961" spans="1:12">
      <c r="A1961" t="s">
        <v>127</v>
      </c>
      <c r="B1961" t="str">
        <f t="shared" si="120"/>
        <v>3013</v>
      </c>
      <c r="C1961" t="str">
        <f t="shared" si="121"/>
        <v>301</v>
      </c>
      <c r="D1961" t="str">
        <f t="shared" si="122"/>
        <v>30</v>
      </c>
      <c r="E1961" t="str">
        <f t="shared" si="123"/>
        <v>30131</v>
      </c>
      <c r="F1961">
        <v>30131</v>
      </c>
      <c r="G1961">
        <v>22010001</v>
      </c>
      <c r="H1961" t="s">
        <v>138</v>
      </c>
      <c r="I1961">
        <v>11</v>
      </c>
      <c r="J1961">
        <v>0</v>
      </c>
      <c r="K1961">
        <v>0</v>
      </c>
      <c r="L1961"/>
    </row>
    <row r="1962" spans="1:12">
      <c r="A1962" t="s">
        <v>127</v>
      </c>
      <c r="B1962" t="str">
        <f t="shared" si="120"/>
        <v>3013</v>
      </c>
      <c r="C1962" t="str">
        <f t="shared" si="121"/>
        <v>301</v>
      </c>
      <c r="D1962" t="str">
        <f t="shared" si="122"/>
        <v>30</v>
      </c>
      <c r="E1962" t="str">
        <f t="shared" si="123"/>
        <v>30131</v>
      </c>
      <c r="F1962">
        <v>30131</v>
      </c>
      <c r="G1962">
        <v>22010001</v>
      </c>
      <c r="H1962" t="s">
        <v>138</v>
      </c>
      <c r="I1962">
        <v>14</v>
      </c>
      <c r="J1962">
        <v>0</v>
      </c>
      <c r="K1962">
        <v>0</v>
      </c>
      <c r="L1962"/>
    </row>
    <row r="1963" spans="1:12">
      <c r="A1963" t="s">
        <v>127</v>
      </c>
      <c r="B1963" t="str">
        <f t="shared" si="120"/>
        <v>3013</v>
      </c>
      <c r="C1963" t="str">
        <f t="shared" si="121"/>
        <v>301</v>
      </c>
      <c r="D1963" t="str">
        <f t="shared" si="122"/>
        <v>30</v>
      </c>
      <c r="E1963" t="str">
        <f t="shared" si="123"/>
        <v>30131</v>
      </c>
      <c r="F1963">
        <v>30131</v>
      </c>
      <c r="G1963">
        <v>22010001</v>
      </c>
      <c r="H1963" t="s">
        <v>138</v>
      </c>
      <c r="I1963">
        <v>21</v>
      </c>
      <c r="J1963">
        <v>0</v>
      </c>
      <c r="K1963">
        <v>0</v>
      </c>
      <c r="L1963"/>
    </row>
    <row r="1964" spans="1:12">
      <c r="A1964" t="s">
        <v>127</v>
      </c>
      <c r="B1964" t="str">
        <f t="shared" si="120"/>
        <v>3013</v>
      </c>
      <c r="C1964" t="str">
        <f t="shared" si="121"/>
        <v>301</v>
      </c>
      <c r="D1964" t="str">
        <f t="shared" si="122"/>
        <v>30</v>
      </c>
      <c r="E1964" t="str">
        <f t="shared" si="123"/>
        <v>30131</v>
      </c>
      <c r="F1964">
        <v>30131</v>
      </c>
      <c r="G1964">
        <v>22010001</v>
      </c>
      <c r="H1964" t="s">
        <v>138</v>
      </c>
      <c r="I1964">
        <v>24</v>
      </c>
      <c r="J1964">
        <v>0</v>
      </c>
      <c r="K1964">
        <v>0</v>
      </c>
      <c r="L1964"/>
    </row>
    <row r="1965" spans="1:12">
      <c r="A1965" t="s">
        <v>127</v>
      </c>
      <c r="B1965" t="str">
        <f t="shared" si="120"/>
        <v>3013</v>
      </c>
      <c r="C1965" t="str">
        <f t="shared" si="121"/>
        <v>301</v>
      </c>
      <c r="D1965" t="str">
        <f t="shared" si="122"/>
        <v>30</v>
      </c>
      <c r="E1965" t="str">
        <f t="shared" si="123"/>
        <v>30131</v>
      </c>
      <c r="F1965">
        <v>30131</v>
      </c>
      <c r="G1965">
        <v>22010004</v>
      </c>
      <c r="H1965" t="s">
        <v>139</v>
      </c>
      <c r="I1965">
        <v>1</v>
      </c>
      <c r="J1965">
        <v>0</v>
      </c>
      <c r="K1965">
        <v>0</v>
      </c>
      <c r="L1965"/>
    </row>
    <row r="1966" spans="1:12">
      <c r="A1966" t="s">
        <v>127</v>
      </c>
      <c r="B1966" t="str">
        <f t="shared" si="120"/>
        <v>3013</v>
      </c>
      <c r="C1966" t="str">
        <f t="shared" si="121"/>
        <v>301</v>
      </c>
      <c r="D1966" t="str">
        <f t="shared" si="122"/>
        <v>30</v>
      </c>
      <c r="E1966" t="str">
        <f t="shared" si="123"/>
        <v>30131</v>
      </c>
      <c r="F1966">
        <v>30131</v>
      </c>
      <c r="G1966">
        <v>22010004</v>
      </c>
      <c r="H1966" t="s">
        <v>139</v>
      </c>
      <c r="I1966">
        <v>4</v>
      </c>
      <c r="J1966">
        <v>0</v>
      </c>
      <c r="K1966">
        <v>0</v>
      </c>
      <c r="L1966"/>
    </row>
    <row r="1967" spans="1:12">
      <c r="A1967" t="s">
        <v>127</v>
      </c>
      <c r="B1967" t="str">
        <f t="shared" si="120"/>
        <v>3013</v>
      </c>
      <c r="C1967" t="str">
        <f t="shared" si="121"/>
        <v>301</v>
      </c>
      <c r="D1967" t="str">
        <f t="shared" si="122"/>
        <v>30</v>
      </c>
      <c r="E1967" t="str">
        <f t="shared" si="123"/>
        <v>30131</v>
      </c>
      <c r="F1967">
        <v>30131</v>
      </c>
      <c r="G1967">
        <v>22010004</v>
      </c>
      <c r="H1967" t="s">
        <v>139</v>
      </c>
      <c r="I1967">
        <v>7</v>
      </c>
      <c r="J1967">
        <v>0</v>
      </c>
      <c r="K1967">
        <v>0</v>
      </c>
      <c r="L1967"/>
    </row>
    <row r="1968" spans="1:12">
      <c r="A1968" t="s">
        <v>127</v>
      </c>
      <c r="B1968" t="str">
        <f t="shared" si="120"/>
        <v>3013</v>
      </c>
      <c r="C1968" t="str">
        <f t="shared" si="121"/>
        <v>301</v>
      </c>
      <c r="D1968" t="str">
        <f t="shared" si="122"/>
        <v>30</v>
      </c>
      <c r="E1968" t="str">
        <f t="shared" si="123"/>
        <v>30131</v>
      </c>
      <c r="F1968">
        <v>30131</v>
      </c>
      <c r="G1968">
        <v>22010004</v>
      </c>
      <c r="H1968" t="s">
        <v>139</v>
      </c>
      <c r="I1968">
        <v>14</v>
      </c>
      <c r="J1968">
        <v>0</v>
      </c>
      <c r="K1968">
        <v>0</v>
      </c>
      <c r="L1968"/>
    </row>
    <row r="1969" spans="1:12">
      <c r="A1969" t="s">
        <v>127</v>
      </c>
      <c r="B1969" t="str">
        <f t="shared" si="120"/>
        <v>3013</v>
      </c>
      <c r="C1969" t="str">
        <f t="shared" si="121"/>
        <v>301</v>
      </c>
      <c r="D1969" t="str">
        <f t="shared" si="122"/>
        <v>30</v>
      </c>
      <c r="E1969" t="str">
        <f t="shared" si="123"/>
        <v>30131</v>
      </c>
      <c r="F1969">
        <v>30131</v>
      </c>
      <c r="G1969">
        <v>22010004</v>
      </c>
      <c r="H1969" t="s">
        <v>139</v>
      </c>
      <c r="I1969">
        <v>17</v>
      </c>
      <c r="J1969">
        <v>0</v>
      </c>
      <c r="K1969">
        <v>0</v>
      </c>
      <c r="L1969"/>
    </row>
    <row r="1970" spans="1:12">
      <c r="A1970" t="s">
        <v>127</v>
      </c>
      <c r="B1970" t="str">
        <f t="shared" si="120"/>
        <v>3013</v>
      </c>
      <c r="C1970" t="str">
        <f t="shared" si="121"/>
        <v>301</v>
      </c>
      <c r="D1970" t="str">
        <f t="shared" si="122"/>
        <v>30</v>
      </c>
      <c r="E1970" t="str">
        <f t="shared" si="123"/>
        <v>30131</v>
      </c>
      <c r="F1970">
        <v>30131</v>
      </c>
      <c r="G1970">
        <v>22010004</v>
      </c>
      <c r="H1970" t="s">
        <v>139</v>
      </c>
      <c r="I1970">
        <v>20</v>
      </c>
      <c r="J1970">
        <v>0</v>
      </c>
      <c r="K1970">
        <v>0</v>
      </c>
      <c r="L1970"/>
    </row>
    <row r="1971" spans="1:12">
      <c r="A1971" t="s">
        <v>127</v>
      </c>
      <c r="B1971" t="str">
        <f t="shared" si="120"/>
        <v>3013</v>
      </c>
      <c r="C1971" t="str">
        <f t="shared" si="121"/>
        <v>301</v>
      </c>
      <c r="D1971" t="str">
        <f t="shared" si="122"/>
        <v>30</v>
      </c>
      <c r="E1971" t="str">
        <f t="shared" si="123"/>
        <v>30131</v>
      </c>
      <c r="F1971">
        <v>30131</v>
      </c>
      <c r="G1971">
        <v>22010200</v>
      </c>
      <c r="H1971" t="s">
        <v>140</v>
      </c>
      <c r="I1971">
        <v>7</v>
      </c>
      <c r="J1971">
        <v>0</v>
      </c>
      <c r="K1971">
        <v>0</v>
      </c>
      <c r="L1971"/>
    </row>
    <row r="1972" spans="1:12">
      <c r="A1972" t="s">
        <v>127</v>
      </c>
      <c r="B1972" t="str">
        <f t="shared" si="120"/>
        <v>3013</v>
      </c>
      <c r="C1972" t="str">
        <f t="shared" si="121"/>
        <v>301</v>
      </c>
      <c r="D1972" t="str">
        <f t="shared" si="122"/>
        <v>30</v>
      </c>
      <c r="E1972" t="str">
        <f t="shared" si="123"/>
        <v>30131</v>
      </c>
      <c r="F1972">
        <v>30131</v>
      </c>
      <c r="G1972">
        <v>22010200</v>
      </c>
      <c r="H1972" t="s">
        <v>140</v>
      </c>
      <c r="I1972">
        <v>10</v>
      </c>
      <c r="J1972">
        <v>0</v>
      </c>
      <c r="K1972">
        <v>0</v>
      </c>
      <c r="L1972"/>
    </row>
    <row r="1973" spans="1:12">
      <c r="A1973" t="s">
        <v>127</v>
      </c>
      <c r="B1973" t="str">
        <f t="shared" si="120"/>
        <v>3013</v>
      </c>
      <c r="C1973" t="str">
        <f t="shared" si="121"/>
        <v>301</v>
      </c>
      <c r="D1973" t="str">
        <f t="shared" si="122"/>
        <v>30</v>
      </c>
      <c r="E1973" t="str">
        <f t="shared" si="123"/>
        <v>30131</v>
      </c>
      <c r="F1973">
        <v>30131</v>
      </c>
      <c r="G1973">
        <v>22010200</v>
      </c>
      <c r="H1973" t="s">
        <v>140</v>
      </c>
      <c r="I1973">
        <v>13</v>
      </c>
      <c r="J1973">
        <v>0</v>
      </c>
      <c r="K1973">
        <v>0</v>
      </c>
      <c r="L1973"/>
    </row>
    <row r="1974" spans="1:12">
      <c r="A1974" t="s">
        <v>127</v>
      </c>
      <c r="B1974" t="str">
        <f t="shared" si="120"/>
        <v>3013</v>
      </c>
      <c r="C1974" t="str">
        <f t="shared" si="121"/>
        <v>301</v>
      </c>
      <c r="D1974" t="str">
        <f t="shared" si="122"/>
        <v>30</v>
      </c>
      <c r="E1974" t="str">
        <f t="shared" si="123"/>
        <v>30131</v>
      </c>
      <c r="F1974">
        <v>30131</v>
      </c>
      <c r="G1974">
        <v>22010200</v>
      </c>
      <c r="H1974" t="s">
        <v>140</v>
      </c>
      <c r="I1974">
        <v>16</v>
      </c>
      <c r="J1974">
        <v>4940.9816324220801</v>
      </c>
      <c r="K1974">
        <v>5045.1265808970802</v>
      </c>
      <c r="L1974"/>
    </row>
    <row r="1975" spans="1:12">
      <c r="A1975" t="s">
        <v>127</v>
      </c>
      <c r="B1975" t="str">
        <f t="shared" si="120"/>
        <v>3013</v>
      </c>
      <c r="C1975" t="str">
        <f t="shared" si="121"/>
        <v>301</v>
      </c>
      <c r="D1975" t="str">
        <f t="shared" si="122"/>
        <v>30</v>
      </c>
      <c r="E1975" t="str">
        <f t="shared" si="123"/>
        <v>30131</v>
      </c>
      <c r="F1975">
        <v>30131</v>
      </c>
      <c r="G1975">
        <v>22010200</v>
      </c>
      <c r="H1975" t="s">
        <v>140</v>
      </c>
      <c r="I1975">
        <v>23</v>
      </c>
      <c r="J1975">
        <v>0</v>
      </c>
      <c r="K1975">
        <v>0</v>
      </c>
      <c r="L1975"/>
    </row>
    <row r="1976" spans="1:12">
      <c r="A1976" t="s">
        <v>127</v>
      </c>
      <c r="B1976" t="str">
        <f t="shared" si="120"/>
        <v>3013</v>
      </c>
      <c r="C1976" t="str">
        <f t="shared" si="121"/>
        <v>301</v>
      </c>
      <c r="D1976" t="str">
        <f t="shared" si="122"/>
        <v>30</v>
      </c>
      <c r="E1976" t="str">
        <f t="shared" si="123"/>
        <v>30131</v>
      </c>
      <c r="F1976">
        <v>30131</v>
      </c>
      <c r="G1976">
        <v>22010200</v>
      </c>
      <c r="H1976" t="s">
        <v>140</v>
      </c>
      <c r="I1976">
        <v>26</v>
      </c>
      <c r="J1976">
        <v>0</v>
      </c>
      <c r="K1976">
        <v>0</v>
      </c>
      <c r="L1976"/>
    </row>
    <row r="1977" spans="1:12">
      <c r="A1977" t="s">
        <v>127</v>
      </c>
      <c r="B1977" t="str">
        <f t="shared" si="120"/>
        <v>3013</v>
      </c>
      <c r="C1977" t="str">
        <f t="shared" si="121"/>
        <v>301</v>
      </c>
      <c r="D1977" t="str">
        <f t="shared" si="122"/>
        <v>30</v>
      </c>
      <c r="E1977" t="str">
        <f t="shared" si="123"/>
        <v>30131</v>
      </c>
      <c r="F1977">
        <v>30131</v>
      </c>
      <c r="G1977">
        <v>22010201</v>
      </c>
      <c r="H1977" t="s">
        <v>141</v>
      </c>
      <c r="I1977">
        <v>5</v>
      </c>
      <c r="J1977">
        <v>0</v>
      </c>
      <c r="K1977">
        <v>0</v>
      </c>
      <c r="L1977"/>
    </row>
    <row r="1978" spans="1:12">
      <c r="A1978" t="s">
        <v>127</v>
      </c>
      <c r="B1978" t="str">
        <f t="shared" si="120"/>
        <v>3013</v>
      </c>
      <c r="C1978" t="str">
        <f t="shared" si="121"/>
        <v>301</v>
      </c>
      <c r="D1978" t="str">
        <f t="shared" si="122"/>
        <v>30</v>
      </c>
      <c r="E1978" t="str">
        <f t="shared" si="123"/>
        <v>30131</v>
      </c>
      <c r="F1978">
        <v>30131</v>
      </c>
      <c r="G1978">
        <v>22010201</v>
      </c>
      <c r="H1978" t="s">
        <v>141</v>
      </c>
      <c r="I1978">
        <v>8</v>
      </c>
      <c r="J1978">
        <v>0</v>
      </c>
      <c r="K1978">
        <v>0</v>
      </c>
      <c r="L1978"/>
    </row>
    <row r="1979" spans="1:12">
      <c r="A1979" t="s">
        <v>127</v>
      </c>
      <c r="B1979" t="str">
        <f t="shared" si="120"/>
        <v>3013</v>
      </c>
      <c r="C1979" t="str">
        <f t="shared" si="121"/>
        <v>301</v>
      </c>
      <c r="D1979" t="str">
        <f t="shared" si="122"/>
        <v>30</v>
      </c>
      <c r="E1979" t="str">
        <f t="shared" si="123"/>
        <v>30131</v>
      </c>
      <c r="F1979">
        <v>30131</v>
      </c>
      <c r="G1979">
        <v>22010201</v>
      </c>
      <c r="H1979" t="s">
        <v>141</v>
      </c>
      <c r="I1979">
        <v>11</v>
      </c>
      <c r="J1979">
        <v>0</v>
      </c>
      <c r="K1979">
        <v>0</v>
      </c>
      <c r="L1979"/>
    </row>
    <row r="1980" spans="1:12">
      <c r="A1980" t="s">
        <v>127</v>
      </c>
      <c r="B1980" t="str">
        <f t="shared" si="120"/>
        <v>3013</v>
      </c>
      <c r="C1980" t="str">
        <f t="shared" si="121"/>
        <v>301</v>
      </c>
      <c r="D1980" t="str">
        <f t="shared" si="122"/>
        <v>30</v>
      </c>
      <c r="E1980" t="str">
        <f t="shared" si="123"/>
        <v>30131</v>
      </c>
      <c r="F1980">
        <v>30131</v>
      </c>
      <c r="G1980">
        <v>22010201</v>
      </c>
      <c r="H1980" t="s">
        <v>141</v>
      </c>
      <c r="I1980">
        <v>18</v>
      </c>
      <c r="J1980">
        <v>0</v>
      </c>
      <c r="K1980">
        <v>0</v>
      </c>
      <c r="L1980"/>
    </row>
    <row r="1981" spans="1:12">
      <c r="A1981" t="s">
        <v>127</v>
      </c>
      <c r="B1981" t="str">
        <f t="shared" si="120"/>
        <v>3013</v>
      </c>
      <c r="C1981" t="str">
        <f t="shared" si="121"/>
        <v>301</v>
      </c>
      <c r="D1981" t="str">
        <f t="shared" si="122"/>
        <v>30</v>
      </c>
      <c r="E1981" t="str">
        <f t="shared" si="123"/>
        <v>30131</v>
      </c>
      <c r="F1981">
        <v>30131</v>
      </c>
      <c r="G1981">
        <v>22010201</v>
      </c>
      <c r="H1981" t="s">
        <v>141</v>
      </c>
      <c r="I1981">
        <v>21</v>
      </c>
      <c r="J1981">
        <v>0</v>
      </c>
      <c r="K1981">
        <v>0</v>
      </c>
      <c r="L1981"/>
    </row>
    <row r="1982" spans="1:12">
      <c r="A1982" t="s">
        <v>127</v>
      </c>
      <c r="B1982" t="str">
        <f t="shared" si="120"/>
        <v>3013</v>
      </c>
      <c r="C1982" t="str">
        <f t="shared" si="121"/>
        <v>301</v>
      </c>
      <c r="D1982" t="str">
        <f t="shared" si="122"/>
        <v>30</v>
      </c>
      <c r="E1982" t="str">
        <f t="shared" si="123"/>
        <v>30131</v>
      </c>
      <c r="F1982">
        <v>30131</v>
      </c>
      <c r="G1982">
        <v>22010201</v>
      </c>
      <c r="H1982" t="s">
        <v>141</v>
      </c>
      <c r="I1982">
        <v>24</v>
      </c>
      <c r="J1982">
        <v>0</v>
      </c>
      <c r="K1982">
        <v>0</v>
      </c>
      <c r="L1982"/>
    </row>
    <row r="1983" spans="1:12">
      <c r="A1983" t="s">
        <v>127</v>
      </c>
      <c r="B1983" t="str">
        <f t="shared" si="120"/>
        <v>3013</v>
      </c>
      <c r="C1983" t="str">
        <f t="shared" si="121"/>
        <v>301</v>
      </c>
      <c r="D1983" t="str">
        <f t="shared" si="122"/>
        <v>30</v>
      </c>
      <c r="E1983" t="str">
        <f t="shared" si="123"/>
        <v>30131</v>
      </c>
      <c r="F1983">
        <v>30131</v>
      </c>
      <c r="G1983">
        <v>22029101</v>
      </c>
      <c r="H1983" t="s">
        <v>142</v>
      </c>
      <c r="I1983">
        <v>1</v>
      </c>
      <c r="J1983">
        <v>0</v>
      </c>
      <c r="K1983">
        <v>0</v>
      </c>
      <c r="L1983"/>
    </row>
    <row r="1984" spans="1:12">
      <c r="A1984" t="s">
        <v>127</v>
      </c>
      <c r="B1984" t="str">
        <f t="shared" si="120"/>
        <v>3013</v>
      </c>
      <c r="C1984" t="str">
        <f t="shared" si="121"/>
        <v>301</v>
      </c>
      <c r="D1984" t="str">
        <f t="shared" si="122"/>
        <v>30</v>
      </c>
      <c r="E1984" t="str">
        <f t="shared" si="123"/>
        <v>30131</v>
      </c>
      <c r="F1984">
        <v>30131</v>
      </c>
      <c r="G1984">
        <v>22029101</v>
      </c>
      <c r="H1984" t="s">
        <v>142</v>
      </c>
      <c r="I1984">
        <v>4</v>
      </c>
      <c r="J1984">
        <v>11853.110599174301</v>
      </c>
      <c r="K1984">
        <v>12274.5222485307</v>
      </c>
      <c r="L1984"/>
    </row>
    <row r="1985" spans="1:12">
      <c r="A1985" t="s">
        <v>127</v>
      </c>
      <c r="B1985" t="str">
        <f t="shared" si="120"/>
        <v>3013</v>
      </c>
      <c r="C1985" t="str">
        <f t="shared" si="121"/>
        <v>301</v>
      </c>
      <c r="D1985" t="str">
        <f t="shared" si="122"/>
        <v>30</v>
      </c>
      <c r="E1985" t="str">
        <f t="shared" si="123"/>
        <v>30131</v>
      </c>
      <c r="F1985">
        <v>30131</v>
      </c>
      <c r="G1985">
        <v>22029101</v>
      </c>
      <c r="H1985" t="s">
        <v>142</v>
      </c>
      <c r="I1985">
        <v>7</v>
      </c>
      <c r="J1985">
        <v>0</v>
      </c>
      <c r="K1985">
        <v>0</v>
      </c>
      <c r="L1985"/>
    </row>
    <row r="1986" spans="1:12">
      <c r="A1986" t="s">
        <v>127</v>
      </c>
      <c r="B1986" t="str">
        <f t="shared" si="120"/>
        <v>3013</v>
      </c>
      <c r="C1986" t="str">
        <f t="shared" si="121"/>
        <v>301</v>
      </c>
      <c r="D1986" t="str">
        <f t="shared" si="122"/>
        <v>30</v>
      </c>
      <c r="E1986" t="str">
        <f t="shared" si="123"/>
        <v>30131</v>
      </c>
      <c r="F1986">
        <v>30131</v>
      </c>
      <c r="G1986">
        <v>22029101</v>
      </c>
      <c r="H1986" t="s">
        <v>142</v>
      </c>
      <c r="I1986">
        <v>10</v>
      </c>
      <c r="J1986">
        <v>0</v>
      </c>
      <c r="K1986">
        <v>0</v>
      </c>
      <c r="L1986"/>
    </row>
    <row r="1987" spans="1:12">
      <c r="A1987" t="s">
        <v>127</v>
      </c>
      <c r="B1987" t="str">
        <f t="shared" ref="B1987:B2050" si="124">+LEFT(E1987,4)</f>
        <v>3013</v>
      </c>
      <c r="C1987" t="str">
        <f t="shared" ref="C1987:C2050" si="125">+LEFT(E1987,3)</f>
        <v>301</v>
      </c>
      <c r="D1987" t="str">
        <f t="shared" ref="D1987:D2050" si="126">+LEFT(E1987,2)</f>
        <v>30</v>
      </c>
      <c r="E1987" t="str">
        <f t="shared" ref="E1987:E2050" si="127">+LEFT(F1987&amp;"00000",5)</f>
        <v>30131</v>
      </c>
      <c r="F1987">
        <v>30131</v>
      </c>
      <c r="G1987">
        <v>22029101</v>
      </c>
      <c r="H1987" t="s">
        <v>142</v>
      </c>
      <c r="I1987">
        <v>17</v>
      </c>
      <c r="J1987">
        <v>150283.475812919</v>
      </c>
      <c r="K1987">
        <v>155626.478975123</v>
      </c>
      <c r="L1987"/>
    </row>
    <row r="1988" spans="1:12">
      <c r="A1988" t="s">
        <v>127</v>
      </c>
      <c r="B1988" t="str">
        <f t="shared" si="124"/>
        <v>3013</v>
      </c>
      <c r="C1988" t="str">
        <f t="shared" si="125"/>
        <v>301</v>
      </c>
      <c r="D1988" t="str">
        <f t="shared" si="126"/>
        <v>30</v>
      </c>
      <c r="E1988" t="str">
        <f t="shared" si="127"/>
        <v>30131</v>
      </c>
      <c r="F1988">
        <v>30131</v>
      </c>
      <c r="G1988">
        <v>22029101</v>
      </c>
      <c r="H1988" t="s">
        <v>142</v>
      </c>
      <c r="I1988">
        <v>20</v>
      </c>
      <c r="J1988">
        <v>0</v>
      </c>
      <c r="K1988">
        <v>0</v>
      </c>
      <c r="L1988"/>
    </row>
    <row r="1989" spans="1:12">
      <c r="A1989" t="s">
        <v>127</v>
      </c>
      <c r="B1989" t="str">
        <f t="shared" si="124"/>
        <v>3013</v>
      </c>
      <c r="C1989" t="str">
        <f t="shared" si="125"/>
        <v>301</v>
      </c>
      <c r="D1989" t="str">
        <f t="shared" si="126"/>
        <v>30</v>
      </c>
      <c r="E1989" t="str">
        <f t="shared" si="127"/>
        <v>30131</v>
      </c>
      <c r="F1989">
        <v>30131</v>
      </c>
      <c r="G1989">
        <v>22029101</v>
      </c>
      <c r="H1989" t="s">
        <v>142</v>
      </c>
      <c r="I1989">
        <v>23</v>
      </c>
      <c r="J1989">
        <v>0</v>
      </c>
      <c r="K1989">
        <v>0</v>
      </c>
      <c r="L1989"/>
    </row>
    <row r="1990" spans="1:12">
      <c r="A1990" t="s">
        <v>127</v>
      </c>
      <c r="B1990" t="str">
        <f t="shared" si="124"/>
        <v>3013</v>
      </c>
      <c r="C1990" t="str">
        <f t="shared" si="125"/>
        <v>301</v>
      </c>
      <c r="D1990" t="str">
        <f t="shared" si="126"/>
        <v>30</v>
      </c>
      <c r="E1990" t="str">
        <f t="shared" si="127"/>
        <v>30131</v>
      </c>
      <c r="F1990">
        <v>30131</v>
      </c>
      <c r="G1990">
        <v>22029101</v>
      </c>
      <c r="H1990" t="s">
        <v>142</v>
      </c>
      <c r="I1990">
        <v>26</v>
      </c>
      <c r="J1990">
        <v>0</v>
      </c>
      <c r="K1990">
        <v>0</v>
      </c>
      <c r="L1990"/>
    </row>
    <row r="1991" spans="1:12">
      <c r="A1991" t="s">
        <v>127</v>
      </c>
      <c r="B1991" t="str">
        <f t="shared" si="124"/>
        <v>3013</v>
      </c>
      <c r="C1991" t="str">
        <f t="shared" si="125"/>
        <v>301</v>
      </c>
      <c r="D1991" t="str">
        <f t="shared" si="126"/>
        <v>30</v>
      </c>
      <c r="E1991" t="str">
        <f t="shared" si="127"/>
        <v>30134</v>
      </c>
      <c r="F1991">
        <v>30134</v>
      </c>
      <c r="G1991">
        <v>22010204</v>
      </c>
      <c r="H1991" t="s">
        <v>131</v>
      </c>
      <c r="I1991">
        <v>2</v>
      </c>
      <c r="J1991">
        <v>25948.4850604604</v>
      </c>
      <c r="K1991">
        <v>28423.340437966599</v>
      </c>
      <c r="L1991"/>
    </row>
    <row r="1992" spans="1:12">
      <c r="A1992" t="s">
        <v>127</v>
      </c>
      <c r="B1992" t="str">
        <f t="shared" si="124"/>
        <v>3013</v>
      </c>
      <c r="C1992" t="str">
        <f t="shared" si="125"/>
        <v>301</v>
      </c>
      <c r="D1992" t="str">
        <f t="shared" si="126"/>
        <v>30</v>
      </c>
      <c r="E1992" t="str">
        <f t="shared" si="127"/>
        <v>30134</v>
      </c>
      <c r="F1992">
        <v>30134</v>
      </c>
      <c r="G1992">
        <v>22010204</v>
      </c>
      <c r="H1992" t="s">
        <v>131</v>
      </c>
      <c r="I1992">
        <v>5</v>
      </c>
      <c r="J1992">
        <v>0</v>
      </c>
      <c r="K1992">
        <v>0</v>
      </c>
      <c r="L1992"/>
    </row>
    <row r="1993" spans="1:12">
      <c r="A1993" t="s">
        <v>127</v>
      </c>
      <c r="B1993" t="str">
        <f t="shared" si="124"/>
        <v>3013</v>
      </c>
      <c r="C1993" t="str">
        <f t="shared" si="125"/>
        <v>301</v>
      </c>
      <c r="D1993" t="str">
        <f t="shared" si="126"/>
        <v>30</v>
      </c>
      <c r="E1993" t="str">
        <f t="shared" si="127"/>
        <v>30134</v>
      </c>
      <c r="F1993">
        <v>30134</v>
      </c>
      <c r="G1993">
        <v>22010204</v>
      </c>
      <c r="H1993" t="s">
        <v>131</v>
      </c>
      <c r="I1993">
        <v>12</v>
      </c>
      <c r="J1993">
        <v>0</v>
      </c>
      <c r="K1993">
        <v>0</v>
      </c>
      <c r="L1993"/>
    </row>
    <row r="1994" spans="1:12">
      <c r="A1994" t="s">
        <v>127</v>
      </c>
      <c r="B1994" t="str">
        <f t="shared" si="124"/>
        <v>3013</v>
      </c>
      <c r="C1994" t="str">
        <f t="shared" si="125"/>
        <v>301</v>
      </c>
      <c r="D1994" t="str">
        <f t="shared" si="126"/>
        <v>30</v>
      </c>
      <c r="E1994" t="str">
        <f t="shared" si="127"/>
        <v>30134</v>
      </c>
      <c r="F1994">
        <v>30134</v>
      </c>
      <c r="G1994">
        <v>22010204</v>
      </c>
      <c r="H1994" t="s">
        <v>131</v>
      </c>
      <c r="I1994">
        <v>15</v>
      </c>
      <c r="J1994">
        <v>1584125.3038731299</v>
      </c>
      <c r="K1994">
        <v>1735212.39114621</v>
      </c>
      <c r="L1994"/>
    </row>
    <row r="1995" spans="1:12">
      <c r="A1995" t="s">
        <v>127</v>
      </c>
      <c r="B1995" t="str">
        <f t="shared" si="124"/>
        <v>3013</v>
      </c>
      <c r="C1995" t="str">
        <f t="shared" si="125"/>
        <v>301</v>
      </c>
      <c r="D1995" t="str">
        <f t="shared" si="126"/>
        <v>30</v>
      </c>
      <c r="E1995" t="str">
        <f t="shared" si="127"/>
        <v>30134</v>
      </c>
      <c r="F1995">
        <v>30134</v>
      </c>
      <c r="G1995">
        <v>22010204</v>
      </c>
      <c r="H1995" t="s">
        <v>131</v>
      </c>
      <c r="I1995">
        <v>18</v>
      </c>
      <c r="J1995">
        <v>1055910.81912526</v>
      </c>
      <c r="K1995">
        <v>1156619.0709862199</v>
      </c>
      <c r="L1995"/>
    </row>
    <row r="1996" spans="1:12">
      <c r="A1996" t="s">
        <v>127</v>
      </c>
      <c r="B1996" t="str">
        <f t="shared" si="124"/>
        <v>3013</v>
      </c>
      <c r="C1996" t="str">
        <f t="shared" si="125"/>
        <v>301</v>
      </c>
      <c r="D1996" t="str">
        <f t="shared" si="126"/>
        <v>30</v>
      </c>
      <c r="E1996" t="str">
        <f t="shared" si="127"/>
        <v>30134</v>
      </c>
      <c r="F1996">
        <v>30134</v>
      </c>
      <c r="G1996">
        <v>22011001</v>
      </c>
      <c r="H1996" t="s">
        <v>131</v>
      </c>
      <c r="I1996">
        <v>13</v>
      </c>
      <c r="J1996">
        <v>0</v>
      </c>
      <c r="K1996">
        <v>0</v>
      </c>
      <c r="L1996"/>
    </row>
    <row r="1997" spans="1:12">
      <c r="A1997" t="s">
        <v>127</v>
      </c>
      <c r="B1997" t="str">
        <f t="shared" si="124"/>
        <v>3013</v>
      </c>
      <c r="C1997" t="str">
        <f t="shared" si="125"/>
        <v>301</v>
      </c>
      <c r="D1997" t="str">
        <f t="shared" si="126"/>
        <v>30</v>
      </c>
      <c r="E1997" t="str">
        <f t="shared" si="127"/>
        <v>30134</v>
      </c>
      <c r="F1997">
        <v>30134</v>
      </c>
      <c r="G1997">
        <v>22011001</v>
      </c>
      <c r="H1997" t="s">
        <v>131</v>
      </c>
      <c r="I1997">
        <v>20</v>
      </c>
      <c r="J1997">
        <v>0</v>
      </c>
      <c r="K1997">
        <v>0</v>
      </c>
      <c r="L1997"/>
    </row>
    <row r="1998" spans="1:12">
      <c r="A1998" t="s">
        <v>127</v>
      </c>
      <c r="B1998" t="str">
        <f t="shared" si="124"/>
        <v>3013</v>
      </c>
      <c r="C1998" t="str">
        <f t="shared" si="125"/>
        <v>301</v>
      </c>
      <c r="D1998" t="str">
        <f t="shared" si="126"/>
        <v>30</v>
      </c>
      <c r="E1998" t="str">
        <f t="shared" si="127"/>
        <v>30134</v>
      </c>
      <c r="F1998">
        <v>30134</v>
      </c>
      <c r="G1998">
        <v>22011001</v>
      </c>
      <c r="H1998" t="s">
        <v>131</v>
      </c>
      <c r="I1998">
        <v>23</v>
      </c>
      <c r="J1998">
        <v>0</v>
      </c>
      <c r="K1998">
        <v>0</v>
      </c>
      <c r="L1998"/>
    </row>
    <row r="1999" spans="1:12">
      <c r="A1999" t="s">
        <v>127</v>
      </c>
      <c r="B1999" t="str">
        <f t="shared" si="124"/>
        <v>3013</v>
      </c>
      <c r="C1999" t="str">
        <f t="shared" si="125"/>
        <v>301</v>
      </c>
      <c r="D1999" t="str">
        <f t="shared" si="126"/>
        <v>30</v>
      </c>
      <c r="E1999" t="str">
        <f t="shared" si="127"/>
        <v>30134</v>
      </c>
      <c r="F1999">
        <v>30134</v>
      </c>
      <c r="G1999">
        <v>22011001</v>
      </c>
      <c r="H1999" t="s">
        <v>131</v>
      </c>
      <c r="I1999">
        <v>26</v>
      </c>
      <c r="J1999">
        <v>0</v>
      </c>
      <c r="K1999">
        <v>0</v>
      </c>
      <c r="L1999"/>
    </row>
    <row r="2000" spans="1:12">
      <c r="A2000" t="s">
        <v>127</v>
      </c>
      <c r="B2000" t="str">
        <f t="shared" si="124"/>
        <v>3013</v>
      </c>
      <c r="C2000" t="str">
        <f t="shared" si="125"/>
        <v>301</v>
      </c>
      <c r="D2000" t="str">
        <f t="shared" si="126"/>
        <v>30</v>
      </c>
      <c r="E2000" t="str">
        <f t="shared" si="127"/>
        <v>30134</v>
      </c>
      <c r="F2000">
        <v>30134</v>
      </c>
      <c r="G2000">
        <v>22011002</v>
      </c>
      <c r="H2000" t="s">
        <v>131</v>
      </c>
      <c r="I2000">
        <v>1</v>
      </c>
      <c r="J2000">
        <v>0</v>
      </c>
      <c r="K2000">
        <v>0</v>
      </c>
      <c r="L2000"/>
    </row>
    <row r="2001" spans="1:12">
      <c r="A2001" t="s">
        <v>127</v>
      </c>
      <c r="B2001" t="str">
        <f t="shared" si="124"/>
        <v>3013</v>
      </c>
      <c r="C2001" t="str">
        <f t="shared" si="125"/>
        <v>301</v>
      </c>
      <c r="D2001" t="str">
        <f t="shared" si="126"/>
        <v>30</v>
      </c>
      <c r="E2001" t="str">
        <f t="shared" si="127"/>
        <v>30134</v>
      </c>
      <c r="F2001">
        <v>30134</v>
      </c>
      <c r="G2001">
        <v>22011002</v>
      </c>
      <c r="H2001" t="s">
        <v>131</v>
      </c>
      <c r="I2001">
        <v>4</v>
      </c>
      <c r="J2001">
        <v>72099.785380150293</v>
      </c>
      <c r="K2001">
        <v>72429.361692819293</v>
      </c>
      <c r="L2001"/>
    </row>
    <row r="2002" spans="1:12">
      <c r="A2002" t="s">
        <v>127</v>
      </c>
      <c r="B2002" t="str">
        <f t="shared" si="124"/>
        <v>3013</v>
      </c>
      <c r="C2002" t="str">
        <f t="shared" si="125"/>
        <v>301</v>
      </c>
      <c r="D2002" t="str">
        <f t="shared" si="126"/>
        <v>30</v>
      </c>
      <c r="E2002" t="str">
        <f t="shared" si="127"/>
        <v>30134</v>
      </c>
      <c r="F2002">
        <v>30134</v>
      </c>
      <c r="G2002">
        <v>22011002</v>
      </c>
      <c r="H2002" t="s">
        <v>131</v>
      </c>
      <c r="I2002">
        <v>11</v>
      </c>
      <c r="J2002">
        <v>0</v>
      </c>
      <c r="K2002">
        <v>0</v>
      </c>
      <c r="L2002"/>
    </row>
    <row r="2003" spans="1:12">
      <c r="A2003" t="s">
        <v>127</v>
      </c>
      <c r="B2003" t="str">
        <f t="shared" si="124"/>
        <v>3013</v>
      </c>
      <c r="C2003" t="str">
        <f t="shared" si="125"/>
        <v>301</v>
      </c>
      <c r="D2003" t="str">
        <f t="shared" si="126"/>
        <v>30</v>
      </c>
      <c r="E2003" t="str">
        <f t="shared" si="127"/>
        <v>30134</v>
      </c>
      <c r="F2003">
        <v>30134</v>
      </c>
      <c r="G2003">
        <v>22011002</v>
      </c>
      <c r="H2003" t="s">
        <v>131</v>
      </c>
      <c r="I2003">
        <v>14</v>
      </c>
      <c r="J2003">
        <v>0</v>
      </c>
      <c r="K2003">
        <v>0</v>
      </c>
      <c r="L2003"/>
    </row>
    <row r="2004" spans="1:12">
      <c r="A2004" t="s">
        <v>127</v>
      </c>
      <c r="B2004" t="str">
        <f t="shared" si="124"/>
        <v>3013</v>
      </c>
      <c r="C2004" t="str">
        <f t="shared" si="125"/>
        <v>301</v>
      </c>
      <c r="D2004" t="str">
        <f t="shared" si="126"/>
        <v>30</v>
      </c>
      <c r="E2004" t="str">
        <f t="shared" si="127"/>
        <v>30134</v>
      </c>
      <c r="F2004">
        <v>30134</v>
      </c>
      <c r="G2004">
        <v>22011002</v>
      </c>
      <c r="H2004" t="s">
        <v>131</v>
      </c>
      <c r="I2004">
        <v>17</v>
      </c>
      <c r="J2004">
        <v>0</v>
      </c>
      <c r="K2004">
        <v>0</v>
      </c>
      <c r="L2004"/>
    </row>
    <row r="2005" spans="1:12">
      <c r="A2005" t="s">
        <v>127</v>
      </c>
      <c r="B2005" t="str">
        <f t="shared" si="124"/>
        <v>3013</v>
      </c>
      <c r="C2005" t="str">
        <f t="shared" si="125"/>
        <v>301</v>
      </c>
      <c r="D2005" t="str">
        <f t="shared" si="126"/>
        <v>30</v>
      </c>
      <c r="E2005" t="str">
        <f t="shared" si="127"/>
        <v>30134</v>
      </c>
      <c r="F2005">
        <v>30134</v>
      </c>
      <c r="G2005">
        <v>22011002</v>
      </c>
      <c r="H2005" t="s">
        <v>131</v>
      </c>
      <c r="I2005">
        <v>20</v>
      </c>
      <c r="J2005">
        <v>0</v>
      </c>
      <c r="K2005">
        <v>0</v>
      </c>
      <c r="L2005"/>
    </row>
    <row r="2006" spans="1:12">
      <c r="A2006" t="s">
        <v>127</v>
      </c>
      <c r="B2006" t="str">
        <f t="shared" si="124"/>
        <v>3013</v>
      </c>
      <c r="C2006" t="str">
        <f t="shared" si="125"/>
        <v>301</v>
      </c>
      <c r="D2006" t="str">
        <f t="shared" si="126"/>
        <v>30</v>
      </c>
      <c r="E2006" t="str">
        <f t="shared" si="127"/>
        <v>30134</v>
      </c>
      <c r="F2006">
        <v>30134</v>
      </c>
      <c r="G2006">
        <v>22015400</v>
      </c>
      <c r="H2006" t="s">
        <v>132</v>
      </c>
      <c r="I2006">
        <v>2</v>
      </c>
      <c r="J2006">
        <v>0</v>
      </c>
      <c r="K2006">
        <v>0</v>
      </c>
      <c r="L2006"/>
    </row>
    <row r="2007" spans="1:12">
      <c r="A2007" t="s">
        <v>127</v>
      </c>
      <c r="B2007" t="str">
        <f t="shared" si="124"/>
        <v>3013</v>
      </c>
      <c r="C2007" t="str">
        <f t="shared" si="125"/>
        <v>301</v>
      </c>
      <c r="D2007" t="str">
        <f t="shared" si="126"/>
        <v>30</v>
      </c>
      <c r="E2007" t="str">
        <f t="shared" si="127"/>
        <v>30134</v>
      </c>
      <c r="F2007">
        <v>30134</v>
      </c>
      <c r="G2007">
        <v>22015400</v>
      </c>
      <c r="H2007" t="s">
        <v>132</v>
      </c>
      <c r="I2007">
        <v>5</v>
      </c>
      <c r="J2007">
        <v>0</v>
      </c>
      <c r="K2007">
        <v>0</v>
      </c>
      <c r="L2007"/>
    </row>
    <row r="2008" spans="1:12">
      <c r="A2008" t="s">
        <v>127</v>
      </c>
      <c r="B2008" t="str">
        <f t="shared" si="124"/>
        <v>3013</v>
      </c>
      <c r="C2008" t="str">
        <f t="shared" si="125"/>
        <v>301</v>
      </c>
      <c r="D2008" t="str">
        <f t="shared" si="126"/>
        <v>30</v>
      </c>
      <c r="E2008" t="str">
        <f t="shared" si="127"/>
        <v>30134</v>
      </c>
      <c r="F2008">
        <v>30134</v>
      </c>
      <c r="G2008">
        <v>22015400</v>
      </c>
      <c r="H2008" t="s">
        <v>132</v>
      </c>
      <c r="I2008">
        <v>8</v>
      </c>
      <c r="J2008">
        <v>0</v>
      </c>
      <c r="K2008">
        <v>0</v>
      </c>
      <c r="L2008"/>
    </row>
    <row r="2009" spans="1:12">
      <c r="A2009" t="s">
        <v>127</v>
      </c>
      <c r="B2009" t="str">
        <f t="shared" si="124"/>
        <v>3013</v>
      </c>
      <c r="C2009" t="str">
        <f t="shared" si="125"/>
        <v>301</v>
      </c>
      <c r="D2009" t="str">
        <f t="shared" si="126"/>
        <v>30</v>
      </c>
      <c r="E2009" t="str">
        <f t="shared" si="127"/>
        <v>30134</v>
      </c>
      <c r="F2009">
        <v>30134</v>
      </c>
      <c r="G2009">
        <v>22015400</v>
      </c>
      <c r="H2009" t="s">
        <v>132</v>
      </c>
      <c r="I2009">
        <v>11</v>
      </c>
      <c r="J2009">
        <v>0</v>
      </c>
      <c r="K2009">
        <v>0</v>
      </c>
      <c r="L2009"/>
    </row>
    <row r="2010" spans="1:12">
      <c r="A2010" t="s">
        <v>127</v>
      </c>
      <c r="B2010" t="str">
        <f t="shared" si="124"/>
        <v>3013</v>
      </c>
      <c r="C2010" t="str">
        <f t="shared" si="125"/>
        <v>301</v>
      </c>
      <c r="D2010" t="str">
        <f t="shared" si="126"/>
        <v>30</v>
      </c>
      <c r="E2010" t="str">
        <f t="shared" si="127"/>
        <v>30134</v>
      </c>
      <c r="F2010">
        <v>30134</v>
      </c>
      <c r="G2010">
        <v>22015400</v>
      </c>
      <c r="H2010" t="s">
        <v>132</v>
      </c>
      <c r="I2010">
        <v>18</v>
      </c>
      <c r="J2010">
        <v>6730548.2120216796</v>
      </c>
      <c r="K2010">
        <v>7079216.4681172501</v>
      </c>
      <c r="L2010"/>
    </row>
    <row r="2011" spans="1:12">
      <c r="A2011" t="s">
        <v>127</v>
      </c>
      <c r="B2011" t="str">
        <f t="shared" si="124"/>
        <v>3013</v>
      </c>
      <c r="C2011" t="str">
        <f t="shared" si="125"/>
        <v>301</v>
      </c>
      <c r="D2011" t="str">
        <f t="shared" si="126"/>
        <v>30</v>
      </c>
      <c r="E2011" t="str">
        <f t="shared" si="127"/>
        <v>30134</v>
      </c>
      <c r="F2011">
        <v>30134</v>
      </c>
      <c r="G2011">
        <v>22015400</v>
      </c>
      <c r="H2011" t="s">
        <v>132</v>
      </c>
      <c r="I2011">
        <v>21</v>
      </c>
      <c r="J2011">
        <v>0</v>
      </c>
      <c r="K2011">
        <v>0</v>
      </c>
      <c r="L2011"/>
    </row>
    <row r="2012" spans="1:12">
      <c r="A2012" t="s">
        <v>127</v>
      </c>
      <c r="B2012" t="str">
        <f t="shared" si="124"/>
        <v>3013</v>
      </c>
      <c r="C2012" t="str">
        <f t="shared" si="125"/>
        <v>301</v>
      </c>
      <c r="D2012" t="str">
        <f t="shared" si="126"/>
        <v>30</v>
      </c>
      <c r="E2012" t="str">
        <f t="shared" si="127"/>
        <v>30134</v>
      </c>
      <c r="F2012">
        <v>30134</v>
      </c>
      <c r="G2012">
        <v>22015400</v>
      </c>
      <c r="H2012" t="s">
        <v>132</v>
      </c>
      <c r="I2012">
        <v>24</v>
      </c>
      <c r="J2012">
        <v>0</v>
      </c>
      <c r="K2012">
        <v>0</v>
      </c>
      <c r="L2012"/>
    </row>
    <row r="2013" spans="1:12">
      <c r="A2013" t="s">
        <v>127</v>
      </c>
      <c r="B2013" t="str">
        <f t="shared" si="124"/>
        <v>3013</v>
      </c>
      <c r="C2013" t="str">
        <f t="shared" si="125"/>
        <v>301</v>
      </c>
      <c r="D2013" t="str">
        <f t="shared" si="126"/>
        <v>30</v>
      </c>
      <c r="E2013" t="str">
        <f t="shared" si="127"/>
        <v>30137</v>
      </c>
      <c r="F2013">
        <v>30137</v>
      </c>
      <c r="G2013">
        <v>22014901</v>
      </c>
      <c r="H2013" t="s">
        <v>144</v>
      </c>
      <c r="I2013">
        <v>4</v>
      </c>
      <c r="J2013">
        <v>0</v>
      </c>
      <c r="K2013">
        <v>0</v>
      </c>
      <c r="L2013"/>
    </row>
    <row r="2014" spans="1:12">
      <c r="A2014" t="s">
        <v>127</v>
      </c>
      <c r="B2014" t="str">
        <f t="shared" si="124"/>
        <v>3013</v>
      </c>
      <c r="C2014" t="str">
        <f t="shared" si="125"/>
        <v>301</v>
      </c>
      <c r="D2014" t="str">
        <f t="shared" si="126"/>
        <v>30</v>
      </c>
      <c r="E2014" t="str">
        <f t="shared" si="127"/>
        <v>30137</v>
      </c>
      <c r="F2014">
        <v>30137</v>
      </c>
      <c r="G2014">
        <v>22014901</v>
      </c>
      <c r="H2014" t="s">
        <v>144</v>
      </c>
      <c r="I2014">
        <v>7</v>
      </c>
      <c r="J2014">
        <v>0</v>
      </c>
      <c r="K2014">
        <v>0</v>
      </c>
      <c r="L2014"/>
    </row>
    <row r="2015" spans="1:12">
      <c r="A2015" t="s">
        <v>127</v>
      </c>
      <c r="B2015" t="str">
        <f t="shared" si="124"/>
        <v>3013</v>
      </c>
      <c r="C2015" t="str">
        <f t="shared" si="125"/>
        <v>301</v>
      </c>
      <c r="D2015" t="str">
        <f t="shared" si="126"/>
        <v>30</v>
      </c>
      <c r="E2015" t="str">
        <f t="shared" si="127"/>
        <v>30137</v>
      </c>
      <c r="F2015">
        <v>30137</v>
      </c>
      <c r="G2015">
        <v>22014901</v>
      </c>
      <c r="H2015" t="s">
        <v>144</v>
      </c>
      <c r="I2015">
        <v>10</v>
      </c>
      <c r="J2015">
        <v>0</v>
      </c>
      <c r="K2015">
        <v>0</v>
      </c>
      <c r="L2015"/>
    </row>
    <row r="2016" spans="1:12">
      <c r="A2016" t="s">
        <v>127</v>
      </c>
      <c r="B2016" t="str">
        <f t="shared" si="124"/>
        <v>3013</v>
      </c>
      <c r="C2016" t="str">
        <f t="shared" si="125"/>
        <v>301</v>
      </c>
      <c r="D2016" t="str">
        <f t="shared" si="126"/>
        <v>30</v>
      </c>
      <c r="E2016" t="str">
        <f t="shared" si="127"/>
        <v>30137</v>
      </c>
      <c r="F2016">
        <v>30137</v>
      </c>
      <c r="G2016">
        <v>22014901</v>
      </c>
      <c r="H2016" t="s">
        <v>144</v>
      </c>
      <c r="I2016">
        <v>13</v>
      </c>
      <c r="J2016">
        <v>0</v>
      </c>
      <c r="K2016">
        <v>0</v>
      </c>
      <c r="L2016"/>
    </row>
    <row r="2017" spans="1:12">
      <c r="A2017" t="s">
        <v>127</v>
      </c>
      <c r="B2017" t="str">
        <f t="shared" si="124"/>
        <v>3013</v>
      </c>
      <c r="C2017" t="str">
        <f t="shared" si="125"/>
        <v>301</v>
      </c>
      <c r="D2017" t="str">
        <f t="shared" si="126"/>
        <v>30</v>
      </c>
      <c r="E2017" t="str">
        <f t="shared" si="127"/>
        <v>30137</v>
      </c>
      <c r="F2017">
        <v>30137</v>
      </c>
      <c r="G2017">
        <v>22014901</v>
      </c>
      <c r="H2017" t="s">
        <v>144</v>
      </c>
      <c r="I2017">
        <v>17</v>
      </c>
      <c r="J2017">
        <v>0</v>
      </c>
      <c r="K2017">
        <v>0</v>
      </c>
      <c r="L2017"/>
    </row>
    <row r="2018" spans="1:12">
      <c r="A2018" t="s">
        <v>127</v>
      </c>
      <c r="B2018" t="str">
        <f t="shared" si="124"/>
        <v>3013</v>
      </c>
      <c r="C2018" t="str">
        <f t="shared" si="125"/>
        <v>301</v>
      </c>
      <c r="D2018" t="str">
        <f t="shared" si="126"/>
        <v>30</v>
      </c>
      <c r="E2018" t="str">
        <f t="shared" si="127"/>
        <v>30137</v>
      </c>
      <c r="F2018">
        <v>30137</v>
      </c>
      <c r="G2018">
        <v>22014901</v>
      </c>
      <c r="H2018" t="s">
        <v>144</v>
      </c>
      <c r="I2018">
        <v>20</v>
      </c>
      <c r="J2018">
        <v>0</v>
      </c>
      <c r="K2018">
        <v>0</v>
      </c>
      <c r="L2018"/>
    </row>
    <row r="2019" spans="1:12">
      <c r="A2019" t="s">
        <v>127</v>
      </c>
      <c r="B2019" t="str">
        <f t="shared" si="124"/>
        <v>3013</v>
      </c>
      <c r="C2019" t="str">
        <f t="shared" si="125"/>
        <v>301</v>
      </c>
      <c r="D2019" t="str">
        <f t="shared" si="126"/>
        <v>30</v>
      </c>
      <c r="E2019" t="str">
        <f t="shared" si="127"/>
        <v>30137</v>
      </c>
      <c r="F2019">
        <v>30137</v>
      </c>
      <c r="G2019">
        <v>22014901</v>
      </c>
      <c r="H2019" t="s">
        <v>144</v>
      </c>
      <c r="I2019">
        <v>23</v>
      </c>
      <c r="J2019">
        <v>0</v>
      </c>
      <c r="K2019">
        <v>0</v>
      </c>
      <c r="L2019"/>
    </row>
    <row r="2020" spans="1:12">
      <c r="A2020" t="s">
        <v>127</v>
      </c>
      <c r="B2020" t="str">
        <f t="shared" si="124"/>
        <v>3013</v>
      </c>
      <c r="C2020" t="str">
        <f t="shared" si="125"/>
        <v>301</v>
      </c>
      <c r="D2020" t="str">
        <f t="shared" si="126"/>
        <v>30</v>
      </c>
      <c r="E2020" t="str">
        <f t="shared" si="127"/>
        <v>30137</v>
      </c>
      <c r="F2020">
        <v>30137</v>
      </c>
      <c r="G2020">
        <v>22014901</v>
      </c>
      <c r="H2020" t="s">
        <v>144</v>
      </c>
      <c r="I2020">
        <v>26</v>
      </c>
      <c r="J2020">
        <v>0</v>
      </c>
      <c r="K2020">
        <v>0</v>
      </c>
      <c r="L2020"/>
    </row>
    <row r="2021" spans="1:12">
      <c r="A2021" t="s">
        <v>127</v>
      </c>
      <c r="B2021" t="str">
        <f t="shared" si="124"/>
        <v>3013</v>
      </c>
      <c r="C2021" t="str">
        <f t="shared" si="125"/>
        <v>301</v>
      </c>
      <c r="D2021" t="str">
        <f t="shared" si="126"/>
        <v>30</v>
      </c>
      <c r="E2021" t="str">
        <f t="shared" si="127"/>
        <v>30137</v>
      </c>
      <c r="F2021">
        <v>30137</v>
      </c>
      <c r="G2021">
        <v>22014903</v>
      </c>
      <c r="H2021" t="s">
        <v>92</v>
      </c>
      <c r="I2021">
        <v>2</v>
      </c>
      <c r="J2021">
        <v>0</v>
      </c>
      <c r="K2021">
        <v>0</v>
      </c>
      <c r="L2021"/>
    </row>
    <row r="2022" spans="1:12">
      <c r="A2022" t="s">
        <v>127</v>
      </c>
      <c r="B2022" t="str">
        <f t="shared" si="124"/>
        <v>3013</v>
      </c>
      <c r="C2022" t="str">
        <f t="shared" si="125"/>
        <v>301</v>
      </c>
      <c r="D2022" t="str">
        <f t="shared" si="126"/>
        <v>30</v>
      </c>
      <c r="E2022" t="str">
        <f t="shared" si="127"/>
        <v>30137</v>
      </c>
      <c r="F2022">
        <v>30137</v>
      </c>
      <c r="G2022">
        <v>22014903</v>
      </c>
      <c r="H2022" t="s">
        <v>92</v>
      </c>
      <c r="I2022">
        <v>5</v>
      </c>
      <c r="J2022">
        <v>0</v>
      </c>
      <c r="K2022">
        <v>0</v>
      </c>
      <c r="L2022"/>
    </row>
    <row r="2023" spans="1:12">
      <c r="A2023" t="s">
        <v>127</v>
      </c>
      <c r="B2023" t="str">
        <f t="shared" si="124"/>
        <v>3013</v>
      </c>
      <c r="C2023" t="str">
        <f t="shared" si="125"/>
        <v>301</v>
      </c>
      <c r="D2023" t="str">
        <f t="shared" si="126"/>
        <v>30</v>
      </c>
      <c r="E2023" t="str">
        <f t="shared" si="127"/>
        <v>30137</v>
      </c>
      <c r="F2023">
        <v>30137</v>
      </c>
      <c r="G2023">
        <v>22014903</v>
      </c>
      <c r="H2023" t="s">
        <v>92</v>
      </c>
      <c r="I2023">
        <v>8</v>
      </c>
      <c r="J2023">
        <v>0</v>
      </c>
      <c r="K2023">
        <v>0</v>
      </c>
      <c r="L2023"/>
    </row>
    <row r="2024" spans="1:12">
      <c r="A2024" t="s">
        <v>127</v>
      </c>
      <c r="B2024" t="str">
        <f t="shared" si="124"/>
        <v>3013</v>
      </c>
      <c r="C2024" t="str">
        <f t="shared" si="125"/>
        <v>301</v>
      </c>
      <c r="D2024" t="str">
        <f t="shared" si="126"/>
        <v>30</v>
      </c>
      <c r="E2024" t="str">
        <f t="shared" si="127"/>
        <v>30137</v>
      </c>
      <c r="F2024">
        <v>30137</v>
      </c>
      <c r="G2024">
        <v>22014903</v>
      </c>
      <c r="H2024" t="s">
        <v>92</v>
      </c>
      <c r="I2024">
        <v>15</v>
      </c>
      <c r="J2024">
        <v>0</v>
      </c>
      <c r="K2024">
        <v>0</v>
      </c>
      <c r="L2024"/>
    </row>
    <row r="2025" spans="1:12">
      <c r="A2025" t="s">
        <v>127</v>
      </c>
      <c r="B2025" t="str">
        <f t="shared" si="124"/>
        <v>3013</v>
      </c>
      <c r="C2025" t="str">
        <f t="shared" si="125"/>
        <v>301</v>
      </c>
      <c r="D2025" t="str">
        <f t="shared" si="126"/>
        <v>30</v>
      </c>
      <c r="E2025" t="str">
        <f t="shared" si="127"/>
        <v>30137</v>
      </c>
      <c r="F2025">
        <v>30137</v>
      </c>
      <c r="G2025">
        <v>22014903</v>
      </c>
      <c r="H2025" t="s">
        <v>92</v>
      </c>
      <c r="I2025">
        <v>18</v>
      </c>
      <c r="J2025">
        <v>0</v>
      </c>
      <c r="K2025">
        <v>0</v>
      </c>
      <c r="L2025"/>
    </row>
    <row r="2026" spans="1:12">
      <c r="A2026" t="s">
        <v>127</v>
      </c>
      <c r="B2026" t="str">
        <f t="shared" si="124"/>
        <v>3013</v>
      </c>
      <c r="C2026" t="str">
        <f t="shared" si="125"/>
        <v>301</v>
      </c>
      <c r="D2026" t="str">
        <f t="shared" si="126"/>
        <v>30</v>
      </c>
      <c r="E2026" t="str">
        <f t="shared" si="127"/>
        <v>30137</v>
      </c>
      <c r="F2026">
        <v>30137</v>
      </c>
      <c r="G2026">
        <v>22014903</v>
      </c>
      <c r="H2026" t="s">
        <v>92</v>
      </c>
      <c r="I2026">
        <v>21</v>
      </c>
      <c r="J2026">
        <v>10378892.640000001</v>
      </c>
      <c r="K2026">
        <v>10667195.810471</v>
      </c>
      <c r="L2026"/>
    </row>
    <row r="2027" spans="1:12">
      <c r="A2027" t="s">
        <v>127</v>
      </c>
      <c r="B2027" t="str">
        <f t="shared" si="124"/>
        <v>3013</v>
      </c>
      <c r="C2027" t="str">
        <f t="shared" si="125"/>
        <v>301</v>
      </c>
      <c r="D2027" t="str">
        <f t="shared" si="126"/>
        <v>30</v>
      </c>
      <c r="E2027" t="str">
        <f t="shared" si="127"/>
        <v>30137</v>
      </c>
      <c r="F2027">
        <v>30137</v>
      </c>
      <c r="G2027">
        <v>22014903</v>
      </c>
      <c r="H2027" t="s">
        <v>92</v>
      </c>
      <c r="I2027">
        <v>24</v>
      </c>
      <c r="J2027">
        <v>0</v>
      </c>
      <c r="K2027">
        <v>0</v>
      </c>
      <c r="L2027"/>
    </row>
    <row r="2028" spans="1:12">
      <c r="A2028" t="s">
        <v>127</v>
      </c>
      <c r="B2028" t="str">
        <f t="shared" si="124"/>
        <v>3013</v>
      </c>
      <c r="C2028" t="str">
        <f t="shared" si="125"/>
        <v>301</v>
      </c>
      <c r="D2028" t="str">
        <f t="shared" si="126"/>
        <v>30</v>
      </c>
      <c r="E2028" t="str">
        <f t="shared" si="127"/>
        <v>30137</v>
      </c>
      <c r="F2028">
        <v>30137</v>
      </c>
      <c r="G2028">
        <v>22014999</v>
      </c>
      <c r="H2028" t="s">
        <v>144</v>
      </c>
      <c r="I2028">
        <v>6</v>
      </c>
      <c r="J2028">
        <v>0</v>
      </c>
      <c r="K2028">
        <v>0</v>
      </c>
      <c r="L2028"/>
    </row>
    <row r="2029" spans="1:12">
      <c r="A2029" t="s">
        <v>127</v>
      </c>
      <c r="B2029" t="str">
        <f t="shared" si="124"/>
        <v>3013</v>
      </c>
      <c r="C2029" t="str">
        <f t="shared" si="125"/>
        <v>301</v>
      </c>
      <c r="D2029" t="str">
        <f t="shared" si="126"/>
        <v>30</v>
      </c>
      <c r="E2029" t="str">
        <f t="shared" si="127"/>
        <v>30137</v>
      </c>
      <c r="F2029">
        <v>30137</v>
      </c>
      <c r="G2029">
        <v>22014999</v>
      </c>
      <c r="H2029" t="s">
        <v>144</v>
      </c>
      <c r="I2029">
        <v>9</v>
      </c>
      <c r="J2029">
        <v>0</v>
      </c>
      <c r="K2029">
        <v>0</v>
      </c>
      <c r="L2029"/>
    </row>
    <row r="2030" spans="1:12">
      <c r="A2030" t="s">
        <v>127</v>
      </c>
      <c r="B2030" t="str">
        <f t="shared" si="124"/>
        <v>3013</v>
      </c>
      <c r="C2030" t="str">
        <f t="shared" si="125"/>
        <v>301</v>
      </c>
      <c r="D2030" t="str">
        <f t="shared" si="126"/>
        <v>30</v>
      </c>
      <c r="E2030" t="str">
        <f t="shared" si="127"/>
        <v>30137</v>
      </c>
      <c r="F2030">
        <v>30137</v>
      </c>
      <c r="G2030">
        <v>22014999</v>
      </c>
      <c r="H2030" t="s">
        <v>144</v>
      </c>
      <c r="I2030">
        <v>12</v>
      </c>
      <c r="J2030">
        <v>0</v>
      </c>
      <c r="K2030">
        <v>0</v>
      </c>
      <c r="L2030"/>
    </row>
    <row r="2031" spans="1:12">
      <c r="A2031" t="s">
        <v>127</v>
      </c>
      <c r="B2031" t="str">
        <f t="shared" si="124"/>
        <v>3013</v>
      </c>
      <c r="C2031" t="str">
        <f t="shared" si="125"/>
        <v>301</v>
      </c>
      <c r="D2031" t="str">
        <f t="shared" si="126"/>
        <v>30</v>
      </c>
      <c r="E2031" t="str">
        <f t="shared" si="127"/>
        <v>30137</v>
      </c>
      <c r="F2031">
        <v>30137</v>
      </c>
      <c r="G2031">
        <v>22014999</v>
      </c>
      <c r="H2031" t="s">
        <v>144</v>
      </c>
      <c r="I2031">
        <v>15</v>
      </c>
      <c r="J2031">
        <v>0</v>
      </c>
      <c r="K2031">
        <v>0</v>
      </c>
    </row>
    <row r="2032" spans="1:12">
      <c r="A2032" t="s">
        <v>127</v>
      </c>
      <c r="B2032" t="str">
        <f t="shared" si="124"/>
        <v>3013</v>
      </c>
      <c r="C2032" t="str">
        <f t="shared" si="125"/>
        <v>301</v>
      </c>
      <c r="D2032" t="str">
        <f t="shared" si="126"/>
        <v>30</v>
      </c>
      <c r="E2032" t="str">
        <f t="shared" si="127"/>
        <v>30137</v>
      </c>
      <c r="F2032">
        <v>30137</v>
      </c>
      <c r="G2032">
        <v>22014999</v>
      </c>
      <c r="H2032" t="s">
        <v>144</v>
      </c>
      <c r="I2032">
        <v>19</v>
      </c>
      <c r="J2032">
        <v>0</v>
      </c>
      <c r="K2032">
        <v>0</v>
      </c>
    </row>
    <row r="2033" spans="1:11">
      <c r="A2033" t="s">
        <v>127</v>
      </c>
      <c r="B2033" t="str">
        <f t="shared" si="124"/>
        <v>3013</v>
      </c>
      <c r="C2033" t="str">
        <f t="shared" si="125"/>
        <v>301</v>
      </c>
      <c r="D2033" t="str">
        <f t="shared" si="126"/>
        <v>30</v>
      </c>
      <c r="E2033" t="str">
        <f t="shared" si="127"/>
        <v>30137</v>
      </c>
      <c r="F2033">
        <v>30137</v>
      </c>
      <c r="G2033">
        <v>22014999</v>
      </c>
      <c r="H2033" t="s">
        <v>144</v>
      </c>
      <c r="I2033">
        <v>22</v>
      </c>
      <c r="J2033">
        <v>0</v>
      </c>
      <c r="K2033">
        <v>0</v>
      </c>
    </row>
    <row r="2034" spans="1:11">
      <c r="A2034" t="s">
        <v>127</v>
      </c>
      <c r="B2034" t="str">
        <f t="shared" si="124"/>
        <v>3013</v>
      </c>
      <c r="C2034" t="str">
        <f t="shared" si="125"/>
        <v>301</v>
      </c>
      <c r="D2034" t="str">
        <f t="shared" si="126"/>
        <v>30</v>
      </c>
      <c r="E2034" t="str">
        <f t="shared" si="127"/>
        <v>30137</v>
      </c>
      <c r="F2034">
        <v>30137</v>
      </c>
      <c r="G2034">
        <v>22014999</v>
      </c>
      <c r="H2034" t="s">
        <v>144</v>
      </c>
      <c r="I2034">
        <v>25</v>
      </c>
      <c r="J2034">
        <v>0</v>
      </c>
      <c r="K2034">
        <v>0</v>
      </c>
    </row>
    <row r="2035" spans="1:11">
      <c r="A2035" t="s">
        <v>127</v>
      </c>
      <c r="B2035" t="str">
        <f t="shared" si="124"/>
        <v>3013</v>
      </c>
      <c r="C2035" t="str">
        <f t="shared" si="125"/>
        <v>301</v>
      </c>
      <c r="D2035" t="str">
        <f t="shared" si="126"/>
        <v>30</v>
      </c>
      <c r="E2035" t="str">
        <f t="shared" si="127"/>
        <v>30137</v>
      </c>
      <c r="F2035">
        <v>30137</v>
      </c>
      <c r="G2035">
        <v>22015000</v>
      </c>
      <c r="H2035" t="s">
        <v>77</v>
      </c>
      <c r="I2035">
        <v>1</v>
      </c>
      <c r="J2035">
        <v>0</v>
      </c>
      <c r="K2035">
        <v>0</v>
      </c>
    </row>
    <row r="2036" spans="1:11">
      <c r="A2036" t="s">
        <v>127</v>
      </c>
      <c r="B2036" t="str">
        <f t="shared" si="124"/>
        <v>3013</v>
      </c>
      <c r="C2036" t="str">
        <f t="shared" si="125"/>
        <v>301</v>
      </c>
      <c r="D2036" t="str">
        <f t="shared" si="126"/>
        <v>30</v>
      </c>
      <c r="E2036" t="str">
        <f t="shared" si="127"/>
        <v>30137</v>
      </c>
      <c r="F2036">
        <v>30137</v>
      </c>
      <c r="G2036">
        <v>22015000</v>
      </c>
      <c r="H2036" t="s">
        <v>77</v>
      </c>
      <c r="I2036">
        <v>4</v>
      </c>
      <c r="J2036">
        <v>0</v>
      </c>
      <c r="K2036">
        <v>0</v>
      </c>
    </row>
    <row r="2037" spans="1:11">
      <c r="A2037" t="s">
        <v>127</v>
      </c>
      <c r="B2037" t="str">
        <f t="shared" si="124"/>
        <v>3013</v>
      </c>
      <c r="C2037" t="str">
        <f t="shared" si="125"/>
        <v>301</v>
      </c>
      <c r="D2037" t="str">
        <f t="shared" si="126"/>
        <v>30</v>
      </c>
      <c r="E2037" t="str">
        <f t="shared" si="127"/>
        <v>30137</v>
      </c>
      <c r="F2037">
        <v>30137</v>
      </c>
      <c r="G2037">
        <v>22015000</v>
      </c>
      <c r="H2037" t="s">
        <v>77</v>
      </c>
      <c r="I2037">
        <v>7</v>
      </c>
      <c r="J2037">
        <v>0</v>
      </c>
      <c r="K2037">
        <v>0</v>
      </c>
    </row>
    <row r="2038" spans="1:11">
      <c r="A2038" t="s">
        <v>127</v>
      </c>
      <c r="B2038" t="str">
        <f t="shared" si="124"/>
        <v>3013</v>
      </c>
      <c r="C2038" t="str">
        <f t="shared" si="125"/>
        <v>301</v>
      </c>
      <c r="D2038" t="str">
        <f t="shared" si="126"/>
        <v>30</v>
      </c>
      <c r="E2038" t="str">
        <f t="shared" si="127"/>
        <v>30137</v>
      </c>
      <c r="F2038">
        <v>30137</v>
      </c>
      <c r="G2038">
        <v>22015000</v>
      </c>
      <c r="H2038" t="s">
        <v>77</v>
      </c>
      <c r="I2038">
        <v>10</v>
      </c>
      <c r="J2038">
        <v>0</v>
      </c>
      <c r="K2038">
        <v>0</v>
      </c>
    </row>
    <row r="2039" spans="1:11">
      <c r="A2039" t="s">
        <v>127</v>
      </c>
      <c r="B2039" t="str">
        <f t="shared" si="124"/>
        <v>3013</v>
      </c>
      <c r="C2039" t="str">
        <f t="shared" si="125"/>
        <v>301</v>
      </c>
      <c r="D2039" t="str">
        <f t="shared" si="126"/>
        <v>30</v>
      </c>
      <c r="E2039" t="str">
        <f t="shared" si="127"/>
        <v>30137</v>
      </c>
      <c r="F2039">
        <v>30137</v>
      </c>
      <c r="G2039">
        <v>22015000</v>
      </c>
      <c r="H2039" t="s">
        <v>77</v>
      </c>
      <c r="I2039">
        <v>17</v>
      </c>
      <c r="J2039">
        <v>0</v>
      </c>
      <c r="K2039">
        <v>0</v>
      </c>
    </row>
    <row r="2040" spans="1:11">
      <c r="A2040" t="s">
        <v>127</v>
      </c>
      <c r="B2040" t="str">
        <f t="shared" si="124"/>
        <v>3013</v>
      </c>
      <c r="C2040" t="str">
        <f t="shared" si="125"/>
        <v>301</v>
      </c>
      <c r="D2040" t="str">
        <f t="shared" si="126"/>
        <v>30</v>
      </c>
      <c r="E2040" t="str">
        <f t="shared" si="127"/>
        <v>30137</v>
      </c>
      <c r="F2040">
        <v>30137</v>
      </c>
      <c r="G2040">
        <v>22015000</v>
      </c>
      <c r="H2040" t="s">
        <v>77</v>
      </c>
      <c r="I2040">
        <v>20</v>
      </c>
      <c r="J2040">
        <v>0</v>
      </c>
      <c r="K2040">
        <v>0</v>
      </c>
    </row>
    <row r="2041" spans="1:11">
      <c r="A2041" t="s">
        <v>127</v>
      </c>
      <c r="B2041" t="str">
        <f t="shared" si="124"/>
        <v>3013</v>
      </c>
      <c r="C2041" t="str">
        <f t="shared" si="125"/>
        <v>301</v>
      </c>
      <c r="D2041" t="str">
        <f t="shared" si="126"/>
        <v>30</v>
      </c>
      <c r="E2041" t="str">
        <f t="shared" si="127"/>
        <v>30137</v>
      </c>
      <c r="F2041">
        <v>30137</v>
      </c>
      <c r="G2041">
        <v>22015000</v>
      </c>
      <c r="H2041" t="s">
        <v>77</v>
      </c>
      <c r="I2041">
        <v>23</v>
      </c>
      <c r="J2041">
        <v>0</v>
      </c>
      <c r="K2041">
        <v>0</v>
      </c>
    </row>
    <row r="2042" spans="1:11">
      <c r="A2042" t="s">
        <v>127</v>
      </c>
      <c r="B2042" t="str">
        <f t="shared" si="124"/>
        <v>3013</v>
      </c>
      <c r="C2042" t="str">
        <f t="shared" si="125"/>
        <v>301</v>
      </c>
      <c r="D2042" t="str">
        <f t="shared" si="126"/>
        <v>30</v>
      </c>
      <c r="E2042" t="str">
        <f t="shared" si="127"/>
        <v>30137</v>
      </c>
      <c r="F2042">
        <v>30137</v>
      </c>
      <c r="G2042">
        <v>22015000</v>
      </c>
      <c r="H2042" t="s">
        <v>77</v>
      </c>
      <c r="I2042">
        <v>26</v>
      </c>
      <c r="J2042">
        <v>0</v>
      </c>
      <c r="K2042">
        <v>0</v>
      </c>
    </row>
    <row r="2043" spans="1:11">
      <c r="A2043" t="s">
        <v>127</v>
      </c>
      <c r="B2043" t="str">
        <f t="shared" si="124"/>
        <v>3013</v>
      </c>
      <c r="C2043" t="str">
        <f t="shared" si="125"/>
        <v>301</v>
      </c>
      <c r="D2043" t="str">
        <f t="shared" si="126"/>
        <v>30</v>
      </c>
      <c r="E2043" t="str">
        <f t="shared" si="127"/>
        <v>30137</v>
      </c>
      <c r="F2043">
        <v>30137</v>
      </c>
      <c r="G2043">
        <v>22015001</v>
      </c>
      <c r="H2043" t="s">
        <v>77</v>
      </c>
      <c r="I2043">
        <v>6</v>
      </c>
      <c r="J2043">
        <v>0</v>
      </c>
      <c r="K2043">
        <v>0</v>
      </c>
    </row>
    <row r="2044" spans="1:11">
      <c r="A2044" t="s">
        <v>127</v>
      </c>
      <c r="B2044" t="str">
        <f t="shared" si="124"/>
        <v>3013</v>
      </c>
      <c r="C2044" t="str">
        <f t="shared" si="125"/>
        <v>301</v>
      </c>
      <c r="D2044" t="str">
        <f t="shared" si="126"/>
        <v>30</v>
      </c>
      <c r="E2044" t="str">
        <f t="shared" si="127"/>
        <v>30137</v>
      </c>
      <c r="F2044">
        <v>30137</v>
      </c>
      <c r="G2044">
        <v>22015001</v>
      </c>
      <c r="H2044" t="s">
        <v>77</v>
      </c>
      <c r="I2044">
        <v>9</v>
      </c>
      <c r="J2044">
        <v>0</v>
      </c>
      <c r="K2044">
        <v>0</v>
      </c>
    </row>
    <row r="2045" spans="1:11">
      <c r="A2045" t="s">
        <v>127</v>
      </c>
      <c r="B2045" t="str">
        <f t="shared" si="124"/>
        <v>3013</v>
      </c>
      <c r="C2045" t="str">
        <f t="shared" si="125"/>
        <v>301</v>
      </c>
      <c r="D2045" t="str">
        <f t="shared" si="126"/>
        <v>30</v>
      </c>
      <c r="E2045" t="str">
        <f t="shared" si="127"/>
        <v>30137</v>
      </c>
      <c r="F2045">
        <v>30137</v>
      </c>
      <c r="G2045">
        <v>22015001</v>
      </c>
      <c r="H2045" t="s">
        <v>77</v>
      </c>
      <c r="I2045">
        <v>12</v>
      </c>
      <c r="J2045">
        <v>0</v>
      </c>
      <c r="K2045">
        <v>0</v>
      </c>
    </row>
    <row r="2046" spans="1:11">
      <c r="A2046" t="s">
        <v>127</v>
      </c>
      <c r="B2046" t="str">
        <f t="shared" si="124"/>
        <v>3013</v>
      </c>
      <c r="C2046" t="str">
        <f t="shared" si="125"/>
        <v>301</v>
      </c>
      <c r="D2046" t="str">
        <f t="shared" si="126"/>
        <v>30</v>
      </c>
      <c r="E2046" t="str">
        <f t="shared" si="127"/>
        <v>30137</v>
      </c>
      <c r="F2046">
        <v>30137</v>
      </c>
      <c r="G2046">
        <v>22015001</v>
      </c>
      <c r="H2046" t="s">
        <v>77</v>
      </c>
      <c r="I2046">
        <v>15</v>
      </c>
      <c r="J2046">
        <v>0</v>
      </c>
      <c r="K2046">
        <v>0</v>
      </c>
    </row>
    <row r="2047" spans="1:11">
      <c r="A2047" t="s">
        <v>127</v>
      </c>
      <c r="B2047" t="str">
        <f t="shared" si="124"/>
        <v>3013</v>
      </c>
      <c r="C2047" t="str">
        <f t="shared" si="125"/>
        <v>301</v>
      </c>
      <c r="D2047" t="str">
        <f t="shared" si="126"/>
        <v>30</v>
      </c>
      <c r="E2047" t="str">
        <f t="shared" si="127"/>
        <v>30137</v>
      </c>
      <c r="F2047">
        <v>30137</v>
      </c>
      <c r="G2047">
        <v>22015001</v>
      </c>
      <c r="H2047" t="s">
        <v>77</v>
      </c>
      <c r="I2047">
        <v>22</v>
      </c>
      <c r="J2047">
        <v>0</v>
      </c>
      <c r="K2047">
        <v>0</v>
      </c>
    </row>
    <row r="2048" spans="1:11">
      <c r="A2048" t="s">
        <v>127</v>
      </c>
      <c r="B2048" t="str">
        <f t="shared" si="124"/>
        <v>3013</v>
      </c>
      <c r="C2048" t="str">
        <f t="shared" si="125"/>
        <v>301</v>
      </c>
      <c r="D2048" t="str">
        <f t="shared" si="126"/>
        <v>30</v>
      </c>
      <c r="E2048" t="str">
        <f t="shared" si="127"/>
        <v>30137</v>
      </c>
      <c r="F2048">
        <v>30137</v>
      </c>
      <c r="G2048">
        <v>22015001</v>
      </c>
      <c r="H2048" t="s">
        <v>77</v>
      </c>
      <c r="I2048">
        <v>25</v>
      </c>
      <c r="J2048">
        <v>0</v>
      </c>
      <c r="K2048">
        <v>0</v>
      </c>
    </row>
    <row r="2049" spans="1:12">
      <c r="A2049" t="s">
        <v>127</v>
      </c>
      <c r="B2049" t="str">
        <f t="shared" si="124"/>
        <v>3013</v>
      </c>
      <c r="C2049" t="str">
        <f t="shared" si="125"/>
        <v>301</v>
      </c>
      <c r="D2049" t="str">
        <f t="shared" si="126"/>
        <v>30</v>
      </c>
      <c r="E2049" t="str">
        <f t="shared" si="127"/>
        <v>30137</v>
      </c>
      <c r="F2049">
        <v>30137</v>
      </c>
      <c r="G2049">
        <v>22015002</v>
      </c>
      <c r="H2049" t="s">
        <v>145</v>
      </c>
      <c r="I2049">
        <v>3</v>
      </c>
      <c r="J2049">
        <v>1972132.4493231699</v>
      </c>
      <c r="K2049">
        <v>2028859.01531983</v>
      </c>
    </row>
    <row r="2050" spans="1:12">
      <c r="A2050" t="s">
        <v>127</v>
      </c>
      <c r="B2050" t="str">
        <f t="shared" si="124"/>
        <v>3013</v>
      </c>
      <c r="C2050" t="str">
        <f t="shared" si="125"/>
        <v>301</v>
      </c>
      <c r="D2050" t="str">
        <f t="shared" si="126"/>
        <v>30</v>
      </c>
      <c r="E2050" t="str">
        <f t="shared" si="127"/>
        <v>30137</v>
      </c>
      <c r="F2050">
        <v>30137</v>
      </c>
      <c r="G2050">
        <v>22015002</v>
      </c>
      <c r="H2050" t="s">
        <v>145</v>
      </c>
      <c r="I2050">
        <v>10</v>
      </c>
      <c r="J2050">
        <v>5139.8046589176502</v>
      </c>
      <c r="K2050">
        <v>5287.6463864314701</v>
      </c>
    </row>
    <row r="2051" spans="1:12">
      <c r="A2051" t="s">
        <v>127</v>
      </c>
      <c r="B2051" t="str">
        <f t="shared" ref="B2051:B2114" si="128">+LEFT(E2051,4)</f>
        <v>3013</v>
      </c>
      <c r="C2051" t="str">
        <f t="shared" ref="C2051:C2114" si="129">+LEFT(E2051,3)</f>
        <v>301</v>
      </c>
      <c r="D2051" t="str">
        <f t="shared" ref="D2051:D2114" si="130">+LEFT(E2051,2)</f>
        <v>30</v>
      </c>
      <c r="E2051" t="str">
        <f t="shared" ref="E2051:E2114" si="131">+LEFT(F2051&amp;"00000",5)</f>
        <v>30137</v>
      </c>
      <c r="F2051">
        <v>30137</v>
      </c>
      <c r="G2051">
        <v>22015002</v>
      </c>
      <c r="H2051" t="s">
        <v>145</v>
      </c>
      <c r="I2051">
        <v>13</v>
      </c>
      <c r="J2051">
        <v>0</v>
      </c>
      <c r="K2051">
        <v>0</v>
      </c>
    </row>
    <row r="2052" spans="1:12">
      <c r="A2052" t="s">
        <v>127</v>
      </c>
      <c r="B2052" t="str">
        <f t="shared" si="128"/>
        <v>3013</v>
      </c>
      <c r="C2052" t="str">
        <f t="shared" si="129"/>
        <v>301</v>
      </c>
      <c r="D2052" t="str">
        <f t="shared" si="130"/>
        <v>30</v>
      </c>
      <c r="E2052" t="str">
        <f t="shared" si="131"/>
        <v>30137</v>
      </c>
      <c r="F2052">
        <v>30137</v>
      </c>
      <c r="G2052">
        <v>22015002</v>
      </c>
      <c r="H2052" t="s">
        <v>145</v>
      </c>
      <c r="I2052">
        <v>16</v>
      </c>
      <c r="J2052">
        <v>0</v>
      </c>
      <c r="K2052">
        <v>0</v>
      </c>
    </row>
    <row r="2053" spans="1:12">
      <c r="A2053" t="s">
        <v>127</v>
      </c>
      <c r="B2053" t="str">
        <f t="shared" si="128"/>
        <v>3012</v>
      </c>
      <c r="C2053" t="str">
        <f t="shared" si="129"/>
        <v>301</v>
      </c>
      <c r="D2053" t="str">
        <f t="shared" si="130"/>
        <v>30</v>
      </c>
      <c r="E2053" t="str">
        <f t="shared" si="131"/>
        <v>30120</v>
      </c>
      <c r="F2053">
        <v>3012</v>
      </c>
      <c r="G2053">
        <v>24099001</v>
      </c>
      <c r="H2053" t="s">
        <v>133</v>
      </c>
      <c r="I2053">
        <v>3</v>
      </c>
      <c r="J2053">
        <v>10094.802265574501</v>
      </c>
      <c r="K2053">
        <v>10339.3361831538</v>
      </c>
      <c r="L2053"/>
    </row>
    <row r="2054" spans="1:12">
      <c r="A2054" t="s">
        <v>127</v>
      </c>
      <c r="B2054" t="str">
        <f t="shared" si="128"/>
        <v>3012</v>
      </c>
      <c r="C2054" t="str">
        <f t="shared" si="129"/>
        <v>301</v>
      </c>
      <c r="D2054" t="str">
        <f t="shared" si="130"/>
        <v>30</v>
      </c>
      <c r="E2054" t="str">
        <f t="shared" si="131"/>
        <v>30120</v>
      </c>
      <c r="F2054">
        <v>3012</v>
      </c>
      <c r="G2054">
        <v>24099001</v>
      </c>
      <c r="H2054" t="s">
        <v>133</v>
      </c>
      <c r="I2054">
        <v>6</v>
      </c>
      <c r="J2054">
        <v>0</v>
      </c>
      <c r="K2054">
        <v>0</v>
      </c>
      <c r="L2054"/>
    </row>
    <row r="2055" spans="1:12">
      <c r="A2055" t="s">
        <v>127</v>
      </c>
      <c r="B2055" t="str">
        <f t="shared" si="128"/>
        <v>3012</v>
      </c>
      <c r="C2055" t="str">
        <f t="shared" si="129"/>
        <v>301</v>
      </c>
      <c r="D2055" t="str">
        <f t="shared" si="130"/>
        <v>30</v>
      </c>
      <c r="E2055" t="str">
        <f t="shared" si="131"/>
        <v>30120</v>
      </c>
      <c r="F2055">
        <v>3012</v>
      </c>
      <c r="G2055">
        <v>24099001</v>
      </c>
      <c r="H2055" t="s">
        <v>133</v>
      </c>
      <c r="I2055">
        <v>9</v>
      </c>
      <c r="J2055">
        <v>317.65525153555501</v>
      </c>
      <c r="K2055">
        <v>325.350051399297</v>
      </c>
      <c r="L2055"/>
    </row>
    <row r="2056" spans="1:12">
      <c r="A2056" t="s">
        <v>127</v>
      </c>
      <c r="B2056" t="str">
        <f t="shared" si="128"/>
        <v>3012</v>
      </c>
      <c r="C2056" t="str">
        <f t="shared" si="129"/>
        <v>301</v>
      </c>
      <c r="D2056" t="str">
        <f t="shared" si="130"/>
        <v>30</v>
      </c>
      <c r="E2056" t="str">
        <f t="shared" si="131"/>
        <v>30120</v>
      </c>
      <c r="F2056">
        <v>3012</v>
      </c>
      <c r="G2056">
        <v>24099001</v>
      </c>
      <c r="H2056" t="s">
        <v>133</v>
      </c>
      <c r="I2056">
        <v>12</v>
      </c>
      <c r="J2056">
        <v>221230.23084131</v>
      </c>
      <c r="K2056">
        <v>226589.255576158</v>
      </c>
      <c r="L2056"/>
    </row>
    <row r="2057" spans="1:12">
      <c r="A2057" t="s">
        <v>127</v>
      </c>
      <c r="B2057" t="str">
        <f t="shared" si="128"/>
        <v>3012</v>
      </c>
      <c r="C2057" t="str">
        <f t="shared" si="129"/>
        <v>301</v>
      </c>
      <c r="D2057" t="str">
        <f t="shared" si="130"/>
        <v>30</v>
      </c>
      <c r="E2057" t="str">
        <f t="shared" si="131"/>
        <v>30120</v>
      </c>
      <c r="F2057">
        <v>3012</v>
      </c>
      <c r="G2057">
        <v>24099001</v>
      </c>
      <c r="H2057" t="s">
        <v>133</v>
      </c>
      <c r="I2057">
        <v>16</v>
      </c>
      <c r="J2057">
        <v>4.0651496012246202</v>
      </c>
      <c r="K2057">
        <v>4.1636227492251097</v>
      </c>
      <c r="L2057"/>
    </row>
    <row r="2058" spans="1:12">
      <c r="A2058" t="s">
        <v>127</v>
      </c>
      <c r="B2058" t="str">
        <f t="shared" si="128"/>
        <v>3012</v>
      </c>
      <c r="C2058" t="str">
        <f t="shared" si="129"/>
        <v>301</v>
      </c>
      <c r="D2058" t="str">
        <f t="shared" si="130"/>
        <v>30</v>
      </c>
      <c r="E2058" t="str">
        <f t="shared" si="131"/>
        <v>30120</v>
      </c>
      <c r="F2058">
        <v>3012</v>
      </c>
      <c r="G2058">
        <v>24099001</v>
      </c>
      <c r="H2058" t="s">
        <v>133</v>
      </c>
      <c r="I2058">
        <v>19</v>
      </c>
      <c r="J2058">
        <v>493.21222916875701</v>
      </c>
      <c r="K2058">
        <v>505.15967652074602</v>
      </c>
      <c r="L2058"/>
    </row>
    <row r="2059" spans="1:12">
      <c r="A2059" t="s">
        <v>127</v>
      </c>
      <c r="B2059" t="str">
        <f t="shared" si="128"/>
        <v>3012</v>
      </c>
      <c r="C2059" t="str">
        <f t="shared" si="129"/>
        <v>301</v>
      </c>
      <c r="D2059" t="str">
        <f t="shared" si="130"/>
        <v>30</v>
      </c>
      <c r="E2059" t="str">
        <f t="shared" si="131"/>
        <v>30120</v>
      </c>
      <c r="F2059">
        <v>3012</v>
      </c>
      <c r="G2059">
        <v>24099001</v>
      </c>
      <c r="H2059" t="s">
        <v>133</v>
      </c>
      <c r="I2059">
        <v>22</v>
      </c>
      <c r="J2059">
        <v>0</v>
      </c>
      <c r="K2059">
        <v>0</v>
      </c>
      <c r="L2059"/>
    </row>
    <row r="2060" spans="1:12">
      <c r="A2060" t="s">
        <v>127</v>
      </c>
      <c r="B2060" t="str">
        <f t="shared" si="128"/>
        <v>3012</v>
      </c>
      <c r="C2060" t="str">
        <f t="shared" si="129"/>
        <v>301</v>
      </c>
      <c r="D2060" t="str">
        <f t="shared" si="130"/>
        <v>30</v>
      </c>
      <c r="E2060" t="str">
        <f t="shared" si="131"/>
        <v>30120</v>
      </c>
      <c r="F2060">
        <v>3012</v>
      </c>
      <c r="G2060">
        <v>24099001</v>
      </c>
      <c r="H2060" t="s">
        <v>133</v>
      </c>
      <c r="I2060">
        <v>25</v>
      </c>
      <c r="J2060">
        <v>563.00777451921897</v>
      </c>
      <c r="K2060">
        <v>576.64593137547797</v>
      </c>
      <c r="L2060"/>
    </row>
    <row r="2061" spans="1:12">
      <c r="A2061" t="s">
        <v>127</v>
      </c>
      <c r="B2061" t="str">
        <f t="shared" si="128"/>
        <v>3013</v>
      </c>
      <c r="C2061" t="str">
        <f t="shared" si="129"/>
        <v>301</v>
      </c>
      <c r="D2061" t="str">
        <f t="shared" si="130"/>
        <v>30</v>
      </c>
      <c r="E2061" t="str">
        <f t="shared" si="131"/>
        <v>30131</v>
      </c>
      <c r="F2061">
        <v>30131</v>
      </c>
      <c r="G2061">
        <v>22010000</v>
      </c>
      <c r="H2061" t="s">
        <v>137</v>
      </c>
      <c r="I2061">
        <v>2</v>
      </c>
      <c r="J2061">
        <v>63438631.815449104</v>
      </c>
      <c r="K2061">
        <v>61844550.471032299</v>
      </c>
      <c r="L2061"/>
    </row>
    <row r="2062" spans="1:12">
      <c r="A2062" t="s">
        <v>127</v>
      </c>
      <c r="B2062" t="str">
        <f t="shared" si="128"/>
        <v>3013</v>
      </c>
      <c r="C2062" t="str">
        <f t="shared" si="129"/>
        <v>301</v>
      </c>
      <c r="D2062" t="str">
        <f t="shared" si="130"/>
        <v>30</v>
      </c>
      <c r="E2062" t="str">
        <f t="shared" si="131"/>
        <v>30131</v>
      </c>
      <c r="F2062">
        <v>30131</v>
      </c>
      <c r="G2062">
        <v>22010000</v>
      </c>
      <c r="H2062" t="s">
        <v>137</v>
      </c>
      <c r="I2062">
        <v>5</v>
      </c>
      <c r="J2062">
        <v>613716.43250863499</v>
      </c>
      <c r="K2062">
        <v>598295.01045353699</v>
      </c>
      <c r="L2062"/>
    </row>
    <row r="2063" spans="1:12">
      <c r="A2063" t="s">
        <v>127</v>
      </c>
      <c r="B2063" t="str">
        <f t="shared" si="128"/>
        <v>3013</v>
      </c>
      <c r="C2063" t="str">
        <f t="shared" si="129"/>
        <v>301</v>
      </c>
      <c r="D2063" t="str">
        <f t="shared" si="130"/>
        <v>30</v>
      </c>
      <c r="E2063" t="str">
        <f t="shared" si="131"/>
        <v>30131</v>
      </c>
      <c r="F2063">
        <v>30131</v>
      </c>
      <c r="G2063">
        <v>22010000</v>
      </c>
      <c r="H2063" t="s">
        <v>137</v>
      </c>
      <c r="I2063">
        <v>8</v>
      </c>
      <c r="J2063">
        <v>0</v>
      </c>
      <c r="K2063">
        <v>0</v>
      </c>
      <c r="L2063"/>
    </row>
    <row r="2064" spans="1:12">
      <c r="A2064" t="s">
        <v>127</v>
      </c>
      <c r="B2064" t="str">
        <f t="shared" si="128"/>
        <v>3013</v>
      </c>
      <c r="C2064" t="str">
        <f t="shared" si="129"/>
        <v>301</v>
      </c>
      <c r="D2064" t="str">
        <f t="shared" si="130"/>
        <v>30</v>
      </c>
      <c r="E2064" t="str">
        <f t="shared" si="131"/>
        <v>30131</v>
      </c>
      <c r="F2064">
        <v>30131</v>
      </c>
      <c r="G2064">
        <v>22010000</v>
      </c>
      <c r="H2064" t="s">
        <v>137</v>
      </c>
      <c r="I2064">
        <v>15</v>
      </c>
      <c r="J2064">
        <v>0</v>
      </c>
      <c r="K2064">
        <v>0</v>
      </c>
      <c r="L2064"/>
    </row>
    <row r="2065" spans="1:12">
      <c r="A2065" t="s">
        <v>127</v>
      </c>
      <c r="B2065" t="str">
        <f t="shared" si="128"/>
        <v>3013</v>
      </c>
      <c r="C2065" t="str">
        <f t="shared" si="129"/>
        <v>301</v>
      </c>
      <c r="D2065" t="str">
        <f t="shared" si="130"/>
        <v>30</v>
      </c>
      <c r="E2065" t="str">
        <f t="shared" si="131"/>
        <v>30131</v>
      </c>
      <c r="F2065">
        <v>30131</v>
      </c>
      <c r="G2065">
        <v>22010000</v>
      </c>
      <c r="H2065" t="s">
        <v>137</v>
      </c>
      <c r="I2065">
        <v>18</v>
      </c>
      <c r="J2065">
        <v>0</v>
      </c>
      <c r="K2065">
        <v>0</v>
      </c>
      <c r="L2065"/>
    </row>
    <row r="2066" spans="1:12">
      <c r="A2066" t="s">
        <v>127</v>
      </c>
      <c r="B2066" t="str">
        <f t="shared" si="128"/>
        <v>3013</v>
      </c>
      <c r="C2066" t="str">
        <f t="shared" si="129"/>
        <v>301</v>
      </c>
      <c r="D2066" t="str">
        <f t="shared" si="130"/>
        <v>30</v>
      </c>
      <c r="E2066" t="str">
        <f t="shared" si="131"/>
        <v>30131</v>
      </c>
      <c r="F2066">
        <v>30131</v>
      </c>
      <c r="G2066">
        <v>22010000</v>
      </c>
      <c r="H2066" t="s">
        <v>137</v>
      </c>
      <c r="I2066">
        <v>21</v>
      </c>
      <c r="J2066">
        <v>0</v>
      </c>
      <c r="K2066">
        <v>0</v>
      </c>
      <c r="L2066"/>
    </row>
    <row r="2067" spans="1:12">
      <c r="A2067" t="s">
        <v>127</v>
      </c>
      <c r="B2067" t="str">
        <f t="shared" si="128"/>
        <v>3013</v>
      </c>
      <c r="C2067" t="str">
        <f t="shared" si="129"/>
        <v>301</v>
      </c>
      <c r="D2067" t="str">
        <f t="shared" si="130"/>
        <v>30</v>
      </c>
      <c r="E2067" t="str">
        <f t="shared" si="131"/>
        <v>30131</v>
      </c>
      <c r="F2067">
        <v>30131</v>
      </c>
      <c r="G2067">
        <v>22010000</v>
      </c>
      <c r="H2067" t="s">
        <v>137</v>
      </c>
      <c r="I2067">
        <v>24</v>
      </c>
      <c r="J2067">
        <v>0</v>
      </c>
      <c r="K2067">
        <v>0</v>
      </c>
      <c r="L2067"/>
    </row>
    <row r="2068" spans="1:12">
      <c r="A2068" t="s">
        <v>127</v>
      </c>
      <c r="B2068" t="str">
        <f t="shared" si="128"/>
        <v>3013</v>
      </c>
      <c r="C2068" t="str">
        <f t="shared" si="129"/>
        <v>301</v>
      </c>
      <c r="D2068" t="str">
        <f t="shared" si="130"/>
        <v>30</v>
      </c>
      <c r="E2068" t="str">
        <f t="shared" si="131"/>
        <v>30131</v>
      </c>
      <c r="F2068">
        <v>30131</v>
      </c>
      <c r="G2068">
        <v>22010001</v>
      </c>
      <c r="H2068" t="s">
        <v>138</v>
      </c>
      <c r="I2068">
        <v>2</v>
      </c>
      <c r="J2068">
        <v>31214.737228631999</v>
      </c>
      <c r="K2068">
        <v>31671.328887292799</v>
      </c>
      <c r="L2068"/>
    </row>
    <row r="2069" spans="1:12">
      <c r="A2069" t="s">
        <v>127</v>
      </c>
      <c r="B2069" t="str">
        <f t="shared" si="128"/>
        <v>3013</v>
      </c>
      <c r="C2069" t="str">
        <f t="shared" si="129"/>
        <v>301</v>
      </c>
      <c r="D2069" t="str">
        <f t="shared" si="130"/>
        <v>30</v>
      </c>
      <c r="E2069" t="str">
        <f t="shared" si="131"/>
        <v>30131</v>
      </c>
      <c r="F2069">
        <v>30131</v>
      </c>
      <c r="G2069">
        <v>22010001</v>
      </c>
      <c r="H2069" t="s">
        <v>138</v>
      </c>
      <c r="I2069">
        <v>9</v>
      </c>
      <c r="J2069">
        <v>0</v>
      </c>
      <c r="K2069">
        <v>0</v>
      </c>
      <c r="L2069"/>
    </row>
    <row r="2070" spans="1:12">
      <c r="A2070" t="s">
        <v>127</v>
      </c>
      <c r="B2070" t="str">
        <f t="shared" si="128"/>
        <v>3013</v>
      </c>
      <c r="C2070" t="str">
        <f t="shared" si="129"/>
        <v>301</v>
      </c>
      <c r="D2070" t="str">
        <f t="shared" si="130"/>
        <v>30</v>
      </c>
      <c r="E2070" t="str">
        <f t="shared" si="131"/>
        <v>30131</v>
      </c>
      <c r="F2070">
        <v>30131</v>
      </c>
      <c r="G2070">
        <v>22010001</v>
      </c>
      <c r="H2070" t="s">
        <v>138</v>
      </c>
      <c r="I2070">
        <v>12</v>
      </c>
      <c r="J2070">
        <v>0</v>
      </c>
      <c r="K2070">
        <v>0</v>
      </c>
      <c r="L2070"/>
    </row>
    <row r="2071" spans="1:12">
      <c r="A2071" t="s">
        <v>127</v>
      </c>
      <c r="B2071" t="str">
        <f t="shared" si="128"/>
        <v>3013</v>
      </c>
      <c r="C2071" t="str">
        <f t="shared" si="129"/>
        <v>301</v>
      </c>
      <c r="D2071" t="str">
        <f t="shared" si="130"/>
        <v>30</v>
      </c>
      <c r="E2071" t="str">
        <f t="shared" si="131"/>
        <v>30131</v>
      </c>
      <c r="F2071">
        <v>30131</v>
      </c>
      <c r="G2071">
        <v>22010001</v>
      </c>
      <c r="H2071" t="s">
        <v>138</v>
      </c>
      <c r="I2071">
        <v>15</v>
      </c>
      <c r="J2071">
        <v>0</v>
      </c>
      <c r="K2071">
        <v>0</v>
      </c>
      <c r="L2071"/>
    </row>
    <row r="2072" spans="1:12">
      <c r="A2072" t="s">
        <v>127</v>
      </c>
      <c r="B2072" t="str">
        <f t="shared" si="128"/>
        <v>3013</v>
      </c>
      <c r="C2072" t="str">
        <f t="shared" si="129"/>
        <v>301</v>
      </c>
      <c r="D2072" t="str">
        <f t="shared" si="130"/>
        <v>30</v>
      </c>
      <c r="E2072" t="str">
        <f t="shared" si="131"/>
        <v>30131</v>
      </c>
      <c r="F2072">
        <v>30131</v>
      </c>
      <c r="G2072">
        <v>22010001</v>
      </c>
      <c r="H2072" t="s">
        <v>138</v>
      </c>
      <c r="I2072">
        <v>18</v>
      </c>
      <c r="J2072">
        <v>0</v>
      </c>
      <c r="K2072">
        <v>0</v>
      </c>
      <c r="L2072"/>
    </row>
    <row r="2073" spans="1:12">
      <c r="A2073" t="s">
        <v>127</v>
      </c>
      <c r="B2073" t="str">
        <f t="shared" si="128"/>
        <v>3013</v>
      </c>
      <c r="C2073" t="str">
        <f t="shared" si="129"/>
        <v>301</v>
      </c>
      <c r="D2073" t="str">
        <f t="shared" si="130"/>
        <v>30</v>
      </c>
      <c r="E2073" t="str">
        <f t="shared" si="131"/>
        <v>30131</v>
      </c>
      <c r="F2073">
        <v>30131</v>
      </c>
      <c r="G2073">
        <v>22010001</v>
      </c>
      <c r="H2073" t="s">
        <v>138</v>
      </c>
      <c r="I2073">
        <v>25</v>
      </c>
      <c r="J2073">
        <v>0</v>
      </c>
      <c r="K2073">
        <v>0</v>
      </c>
      <c r="L2073"/>
    </row>
    <row r="2074" spans="1:12">
      <c r="A2074" t="s">
        <v>127</v>
      </c>
      <c r="B2074" t="str">
        <f t="shared" si="128"/>
        <v>3013</v>
      </c>
      <c r="C2074" t="str">
        <f t="shared" si="129"/>
        <v>301</v>
      </c>
      <c r="D2074" t="str">
        <f t="shared" si="130"/>
        <v>30</v>
      </c>
      <c r="E2074" t="str">
        <f t="shared" si="131"/>
        <v>30131</v>
      </c>
      <c r="F2074">
        <v>30131</v>
      </c>
      <c r="G2074">
        <v>22010004</v>
      </c>
      <c r="H2074" t="s">
        <v>139</v>
      </c>
      <c r="I2074">
        <v>2</v>
      </c>
      <c r="J2074">
        <v>0</v>
      </c>
      <c r="K2074">
        <v>0</v>
      </c>
      <c r="L2074"/>
    </row>
    <row r="2075" spans="1:12">
      <c r="A2075" t="s">
        <v>127</v>
      </c>
      <c r="B2075" t="str">
        <f t="shared" si="128"/>
        <v>3013</v>
      </c>
      <c r="C2075" t="str">
        <f t="shared" si="129"/>
        <v>301</v>
      </c>
      <c r="D2075" t="str">
        <f t="shared" si="130"/>
        <v>30</v>
      </c>
      <c r="E2075" t="str">
        <f t="shared" si="131"/>
        <v>30131</v>
      </c>
      <c r="F2075">
        <v>30131</v>
      </c>
      <c r="G2075">
        <v>22010004</v>
      </c>
      <c r="H2075" t="s">
        <v>139</v>
      </c>
      <c r="I2075">
        <v>5</v>
      </c>
      <c r="J2075">
        <v>0</v>
      </c>
      <c r="K2075">
        <v>0</v>
      </c>
      <c r="L2075"/>
    </row>
    <row r="2076" spans="1:12">
      <c r="A2076" t="s">
        <v>127</v>
      </c>
      <c r="B2076" t="str">
        <f t="shared" si="128"/>
        <v>3013</v>
      </c>
      <c r="C2076" t="str">
        <f t="shared" si="129"/>
        <v>301</v>
      </c>
      <c r="D2076" t="str">
        <f t="shared" si="130"/>
        <v>30</v>
      </c>
      <c r="E2076" t="str">
        <f t="shared" si="131"/>
        <v>30131</v>
      </c>
      <c r="F2076">
        <v>30131</v>
      </c>
      <c r="G2076">
        <v>22010004</v>
      </c>
      <c r="H2076" t="s">
        <v>139</v>
      </c>
      <c r="I2076">
        <v>8</v>
      </c>
      <c r="J2076">
        <v>0</v>
      </c>
      <c r="K2076">
        <v>0</v>
      </c>
      <c r="L2076"/>
    </row>
    <row r="2077" spans="1:12">
      <c r="A2077" t="s">
        <v>127</v>
      </c>
      <c r="B2077" t="str">
        <f t="shared" si="128"/>
        <v>3013</v>
      </c>
      <c r="C2077" t="str">
        <f t="shared" si="129"/>
        <v>301</v>
      </c>
      <c r="D2077" t="str">
        <f t="shared" si="130"/>
        <v>30</v>
      </c>
      <c r="E2077" t="str">
        <f t="shared" si="131"/>
        <v>30131</v>
      </c>
      <c r="F2077">
        <v>30131</v>
      </c>
      <c r="G2077">
        <v>22010004</v>
      </c>
      <c r="H2077" t="s">
        <v>139</v>
      </c>
      <c r="I2077">
        <v>11</v>
      </c>
      <c r="J2077">
        <v>0</v>
      </c>
      <c r="K2077">
        <v>0</v>
      </c>
      <c r="L2077"/>
    </row>
    <row r="2078" spans="1:12">
      <c r="A2078" t="s">
        <v>127</v>
      </c>
      <c r="B2078" t="str">
        <f t="shared" si="128"/>
        <v>3013</v>
      </c>
      <c r="C2078" t="str">
        <f t="shared" si="129"/>
        <v>301</v>
      </c>
      <c r="D2078" t="str">
        <f t="shared" si="130"/>
        <v>30</v>
      </c>
      <c r="E2078" t="str">
        <f t="shared" si="131"/>
        <v>30131</v>
      </c>
      <c r="F2078">
        <v>30131</v>
      </c>
      <c r="G2078">
        <v>22010004</v>
      </c>
      <c r="H2078" t="s">
        <v>139</v>
      </c>
      <c r="I2078">
        <v>18</v>
      </c>
      <c r="J2078">
        <v>0</v>
      </c>
      <c r="K2078">
        <v>0</v>
      </c>
      <c r="L2078"/>
    </row>
    <row r="2079" spans="1:12">
      <c r="A2079" t="s">
        <v>127</v>
      </c>
      <c r="B2079" t="str">
        <f t="shared" si="128"/>
        <v>3013</v>
      </c>
      <c r="C2079" t="str">
        <f t="shared" si="129"/>
        <v>301</v>
      </c>
      <c r="D2079" t="str">
        <f t="shared" si="130"/>
        <v>30</v>
      </c>
      <c r="E2079" t="str">
        <f t="shared" si="131"/>
        <v>30131</v>
      </c>
      <c r="F2079">
        <v>30131</v>
      </c>
      <c r="G2079">
        <v>22010004</v>
      </c>
      <c r="H2079" t="s">
        <v>139</v>
      </c>
      <c r="I2079">
        <v>21</v>
      </c>
      <c r="J2079">
        <v>0</v>
      </c>
      <c r="K2079">
        <v>0</v>
      </c>
      <c r="L2079"/>
    </row>
    <row r="2080" spans="1:12">
      <c r="A2080" t="s">
        <v>127</v>
      </c>
      <c r="B2080" t="str">
        <f t="shared" si="128"/>
        <v>3013</v>
      </c>
      <c r="C2080" t="str">
        <f t="shared" si="129"/>
        <v>301</v>
      </c>
      <c r="D2080" t="str">
        <f t="shared" si="130"/>
        <v>30</v>
      </c>
      <c r="E2080" t="str">
        <f t="shared" si="131"/>
        <v>30131</v>
      </c>
      <c r="F2080">
        <v>30131</v>
      </c>
      <c r="G2080">
        <v>22010004</v>
      </c>
      <c r="H2080" t="s">
        <v>139</v>
      </c>
      <c r="I2080">
        <v>24</v>
      </c>
      <c r="J2080">
        <v>0</v>
      </c>
      <c r="K2080">
        <v>0</v>
      </c>
      <c r="L2080"/>
    </row>
    <row r="2081" spans="1:12">
      <c r="A2081" t="s">
        <v>127</v>
      </c>
      <c r="B2081" t="str">
        <f t="shared" si="128"/>
        <v>3013</v>
      </c>
      <c r="C2081" t="str">
        <f t="shared" si="129"/>
        <v>301</v>
      </c>
      <c r="D2081" t="str">
        <f t="shared" si="130"/>
        <v>30</v>
      </c>
      <c r="E2081" t="str">
        <f t="shared" si="131"/>
        <v>30131</v>
      </c>
      <c r="F2081">
        <v>30131</v>
      </c>
      <c r="G2081">
        <v>22010200</v>
      </c>
      <c r="H2081" t="s">
        <v>140</v>
      </c>
      <c r="I2081">
        <v>1</v>
      </c>
      <c r="J2081">
        <v>0</v>
      </c>
      <c r="K2081">
        <v>0</v>
      </c>
      <c r="L2081"/>
    </row>
    <row r="2082" spans="1:12">
      <c r="A2082" t="s">
        <v>127</v>
      </c>
      <c r="B2082" t="str">
        <f t="shared" si="128"/>
        <v>3013</v>
      </c>
      <c r="C2082" t="str">
        <f t="shared" si="129"/>
        <v>301</v>
      </c>
      <c r="D2082" t="str">
        <f t="shared" si="130"/>
        <v>30</v>
      </c>
      <c r="E2082" t="str">
        <f t="shared" si="131"/>
        <v>30131</v>
      </c>
      <c r="F2082">
        <v>30131</v>
      </c>
      <c r="G2082">
        <v>22010200</v>
      </c>
      <c r="H2082" t="s">
        <v>140</v>
      </c>
      <c r="I2082">
        <v>4</v>
      </c>
      <c r="J2082">
        <v>1434168.3697279899</v>
      </c>
      <c r="K2082">
        <v>1464397.46226088</v>
      </c>
      <c r="L2082"/>
    </row>
    <row r="2083" spans="1:12">
      <c r="A2083" t="s">
        <v>127</v>
      </c>
      <c r="B2083" t="str">
        <f t="shared" si="128"/>
        <v>3013</v>
      </c>
      <c r="C2083" t="str">
        <f t="shared" si="129"/>
        <v>301</v>
      </c>
      <c r="D2083" t="str">
        <f t="shared" si="130"/>
        <v>30</v>
      </c>
      <c r="E2083" t="str">
        <f t="shared" si="131"/>
        <v>30131</v>
      </c>
      <c r="F2083">
        <v>30131</v>
      </c>
      <c r="G2083">
        <v>22010200</v>
      </c>
      <c r="H2083" t="s">
        <v>140</v>
      </c>
      <c r="I2083">
        <v>11</v>
      </c>
      <c r="J2083">
        <v>0</v>
      </c>
      <c r="K2083">
        <v>0</v>
      </c>
      <c r="L2083"/>
    </row>
    <row r="2084" spans="1:12">
      <c r="A2084" t="s">
        <v>127</v>
      </c>
      <c r="B2084" t="str">
        <f t="shared" si="128"/>
        <v>3013</v>
      </c>
      <c r="C2084" t="str">
        <f t="shared" si="129"/>
        <v>301</v>
      </c>
      <c r="D2084" t="str">
        <f t="shared" si="130"/>
        <v>30</v>
      </c>
      <c r="E2084" t="str">
        <f t="shared" si="131"/>
        <v>30131</v>
      </c>
      <c r="F2084">
        <v>30131</v>
      </c>
      <c r="G2084">
        <v>22010200</v>
      </c>
      <c r="H2084" t="s">
        <v>140</v>
      </c>
      <c r="I2084">
        <v>14</v>
      </c>
      <c r="J2084">
        <v>0</v>
      </c>
      <c r="K2084">
        <v>0</v>
      </c>
      <c r="L2084"/>
    </row>
    <row r="2085" spans="1:12">
      <c r="A2085" t="s">
        <v>127</v>
      </c>
      <c r="B2085" t="str">
        <f t="shared" si="128"/>
        <v>3013</v>
      </c>
      <c r="C2085" t="str">
        <f t="shared" si="129"/>
        <v>301</v>
      </c>
      <c r="D2085" t="str">
        <f t="shared" si="130"/>
        <v>30</v>
      </c>
      <c r="E2085" t="str">
        <f t="shared" si="131"/>
        <v>30131</v>
      </c>
      <c r="F2085">
        <v>30131</v>
      </c>
      <c r="G2085">
        <v>22010200</v>
      </c>
      <c r="H2085" t="s">
        <v>140</v>
      </c>
      <c r="I2085">
        <v>17</v>
      </c>
      <c r="J2085">
        <v>18183564.349087201</v>
      </c>
      <c r="K2085">
        <v>18566833.6087422</v>
      </c>
      <c r="L2085"/>
    </row>
    <row r="2086" spans="1:12">
      <c r="A2086" t="s">
        <v>127</v>
      </c>
      <c r="B2086" t="str">
        <f t="shared" si="128"/>
        <v>3013</v>
      </c>
      <c r="C2086" t="str">
        <f t="shared" si="129"/>
        <v>301</v>
      </c>
      <c r="D2086" t="str">
        <f t="shared" si="130"/>
        <v>30</v>
      </c>
      <c r="E2086" t="str">
        <f t="shared" si="131"/>
        <v>30131</v>
      </c>
      <c r="F2086">
        <v>30131</v>
      </c>
      <c r="G2086">
        <v>22010200</v>
      </c>
      <c r="H2086" t="s">
        <v>140</v>
      </c>
      <c r="I2086">
        <v>20</v>
      </c>
      <c r="J2086">
        <v>0</v>
      </c>
      <c r="K2086">
        <v>0</v>
      </c>
      <c r="L2086"/>
    </row>
    <row r="2087" spans="1:12">
      <c r="A2087" t="s">
        <v>127</v>
      </c>
      <c r="B2087" t="str">
        <f t="shared" si="128"/>
        <v>3013</v>
      </c>
      <c r="C2087" t="str">
        <f t="shared" si="129"/>
        <v>301</v>
      </c>
      <c r="D2087" t="str">
        <f t="shared" si="130"/>
        <v>30</v>
      </c>
      <c r="E2087" t="str">
        <f t="shared" si="131"/>
        <v>30131</v>
      </c>
      <c r="F2087">
        <v>30131</v>
      </c>
      <c r="G2087">
        <v>22010201</v>
      </c>
      <c r="H2087" t="s">
        <v>141</v>
      </c>
      <c r="I2087">
        <v>1</v>
      </c>
      <c r="J2087">
        <v>0</v>
      </c>
      <c r="K2087">
        <v>0</v>
      </c>
      <c r="L2087"/>
    </row>
    <row r="2088" spans="1:12">
      <c r="A2088" t="s">
        <v>127</v>
      </c>
      <c r="B2088" t="str">
        <f t="shared" si="128"/>
        <v>3013</v>
      </c>
      <c r="C2088" t="str">
        <f t="shared" si="129"/>
        <v>301</v>
      </c>
      <c r="D2088" t="str">
        <f t="shared" si="130"/>
        <v>30</v>
      </c>
      <c r="E2088" t="str">
        <f t="shared" si="131"/>
        <v>30131</v>
      </c>
      <c r="F2088">
        <v>30131</v>
      </c>
      <c r="G2088">
        <v>22010201</v>
      </c>
      <c r="H2088" t="s">
        <v>141</v>
      </c>
      <c r="I2088">
        <v>4</v>
      </c>
      <c r="J2088">
        <v>0</v>
      </c>
      <c r="K2088">
        <v>0</v>
      </c>
      <c r="L2088"/>
    </row>
    <row r="2089" spans="1:12">
      <c r="A2089" t="s">
        <v>127</v>
      </c>
      <c r="B2089" t="str">
        <f t="shared" si="128"/>
        <v>3013</v>
      </c>
      <c r="C2089" t="str">
        <f t="shared" si="129"/>
        <v>301</v>
      </c>
      <c r="D2089" t="str">
        <f t="shared" si="130"/>
        <v>30</v>
      </c>
      <c r="E2089" t="str">
        <f t="shared" si="131"/>
        <v>30131</v>
      </c>
      <c r="F2089">
        <v>30131</v>
      </c>
      <c r="G2089">
        <v>22010201</v>
      </c>
      <c r="H2089" t="s">
        <v>141</v>
      </c>
      <c r="I2089">
        <v>7</v>
      </c>
      <c r="J2089">
        <v>0</v>
      </c>
      <c r="K2089">
        <v>0</v>
      </c>
      <c r="L2089"/>
    </row>
    <row r="2090" spans="1:12">
      <c r="A2090" t="s">
        <v>127</v>
      </c>
      <c r="B2090" t="str">
        <f t="shared" si="128"/>
        <v>3013</v>
      </c>
      <c r="C2090" t="str">
        <f t="shared" si="129"/>
        <v>301</v>
      </c>
      <c r="D2090" t="str">
        <f t="shared" si="130"/>
        <v>30</v>
      </c>
      <c r="E2090" t="str">
        <f t="shared" si="131"/>
        <v>30131</v>
      </c>
      <c r="F2090">
        <v>30131</v>
      </c>
      <c r="G2090">
        <v>22010201</v>
      </c>
      <c r="H2090" t="s">
        <v>141</v>
      </c>
      <c r="I2090">
        <v>14</v>
      </c>
      <c r="J2090">
        <v>0</v>
      </c>
      <c r="K2090">
        <v>0</v>
      </c>
      <c r="L2090"/>
    </row>
    <row r="2091" spans="1:12">
      <c r="A2091" t="s">
        <v>127</v>
      </c>
      <c r="B2091" t="str">
        <f t="shared" si="128"/>
        <v>3013</v>
      </c>
      <c r="C2091" t="str">
        <f t="shared" si="129"/>
        <v>301</v>
      </c>
      <c r="D2091" t="str">
        <f t="shared" si="130"/>
        <v>30</v>
      </c>
      <c r="E2091" t="str">
        <f t="shared" si="131"/>
        <v>30131</v>
      </c>
      <c r="F2091">
        <v>30131</v>
      </c>
      <c r="G2091">
        <v>22010201</v>
      </c>
      <c r="H2091" t="s">
        <v>141</v>
      </c>
      <c r="I2091">
        <v>17</v>
      </c>
      <c r="J2091">
        <v>0</v>
      </c>
      <c r="K2091">
        <v>0</v>
      </c>
      <c r="L2091"/>
    </row>
    <row r="2092" spans="1:12">
      <c r="A2092" t="s">
        <v>127</v>
      </c>
      <c r="B2092" t="str">
        <f t="shared" si="128"/>
        <v>3013</v>
      </c>
      <c r="C2092" t="str">
        <f t="shared" si="129"/>
        <v>301</v>
      </c>
      <c r="D2092" t="str">
        <f t="shared" si="130"/>
        <v>30</v>
      </c>
      <c r="E2092" t="str">
        <f t="shared" si="131"/>
        <v>30131</v>
      </c>
      <c r="F2092">
        <v>30131</v>
      </c>
      <c r="G2092">
        <v>22010201</v>
      </c>
      <c r="H2092" t="s">
        <v>141</v>
      </c>
      <c r="I2092">
        <v>20</v>
      </c>
      <c r="J2092">
        <v>0</v>
      </c>
      <c r="K2092">
        <v>0</v>
      </c>
      <c r="L2092"/>
    </row>
    <row r="2093" spans="1:12">
      <c r="A2093" t="s">
        <v>127</v>
      </c>
      <c r="B2093" t="str">
        <f t="shared" si="128"/>
        <v>3013</v>
      </c>
      <c r="C2093" t="str">
        <f t="shared" si="129"/>
        <v>301</v>
      </c>
      <c r="D2093" t="str">
        <f t="shared" si="130"/>
        <v>30</v>
      </c>
      <c r="E2093" t="str">
        <f t="shared" si="131"/>
        <v>30131</v>
      </c>
      <c r="F2093">
        <v>30131</v>
      </c>
      <c r="G2093">
        <v>22010201</v>
      </c>
      <c r="H2093" t="s">
        <v>141</v>
      </c>
      <c r="I2093">
        <v>23</v>
      </c>
      <c r="J2093">
        <v>0</v>
      </c>
      <c r="K2093">
        <v>0</v>
      </c>
      <c r="L2093"/>
    </row>
    <row r="2094" spans="1:12">
      <c r="A2094" t="s">
        <v>127</v>
      </c>
      <c r="B2094" t="str">
        <f t="shared" si="128"/>
        <v>3013</v>
      </c>
      <c r="C2094" t="str">
        <f t="shared" si="129"/>
        <v>301</v>
      </c>
      <c r="D2094" t="str">
        <f t="shared" si="130"/>
        <v>30</v>
      </c>
      <c r="E2094" t="str">
        <f t="shared" si="131"/>
        <v>30131</v>
      </c>
      <c r="F2094">
        <v>30131</v>
      </c>
      <c r="G2094">
        <v>22029101</v>
      </c>
      <c r="H2094" t="s">
        <v>142</v>
      </c>
      <c r="I2094">
        <v>5</v>
      </c>
      <c r="J2094">
        <v>1495.5650952962601</v>
      </c>
      <c r="K2094">
        <v>1548.73666981718</v>
      </c>
      <c r="L2094"/>
    </row>
    <row r="2095" spans="1:12">
      <c r="A2095" t="s">
        <v>127</v>
      </c>
      <c r="B2095" t="str">
        <f t="shared" si="128"/>
        <v>3013</v>
      </c>
      <c r="C2095" t="str">
        <f t="shared" si="129"/>
        <v>301</v>
      </c>
      <c r="D2095" t="str">
        <f t="shared" si="130"/>
        <v>30</v>
      </c>
      <c r="E2095" t="str">
        <f t="shared" si="131"/>
        <v>30131</v>
      </c>
      <c r="F2095">
        <v>30131</v>
      </c>
      <c r="G2095">
        <v>22029101</v>
      </c>
      <c r="H2095" t="s">
        <v>142</v>
      </c>
      <c r="I2095">
        <v>8</v>
      </c>
      <c r="J2095">
        <v>0</v>
      </c>
      <c r="K2095">
        <v>0</v>
      </c>
      <c r="L2095"/>
    </row>
    <row r="2096" spans="1:12">
      <c r="A2096" t="s">
        <v>127</v>
      </c>
      <c r="B2096" t="str">
        <f t="shared" si="128"/>
        <v>3013</v>
      </c>
      <c r="C2096" t="str">
        <f t="shared" si="129"/>
        <v>301</v>
      </c>
      <c r="D2096" t="str">
        <f t="shared" si="130"/>
        <v>30</v>
      </c>
      <c r="E2096" t="str">
        <f t="shared" si="131"/>
        <v>30131</v>
      </c>
      <c r="F2096">
        <v>30131</v>
      </c>
      <c r="G2096">
        <v>22029101</v>
      </c>
      <c r="H2096" t="s">
        <v>142</v>
      </c>
      <c r="I2096">
        <v>11</v>
      </c>
      <c r="J2096">
        <v>0</v>
      </c>
      <c r="K2096">
        <v>0</v>
      </c>
      <c r="L2096"/>
    </row>
    <row r="2097" spans="1:12">
      <c r="A2097" t="s">
        <v>127</v>
      </c>
      <c r="B2097" t="str">
        <f t="shared" si="128"/>
        <v>3013</v>
      </c>
      <c r="C2097" t="str">
        <f t="shared" si="129"/>
        <v>301</v>
      </c>
      <c r="D2097" t="str">
        <f t="shared" si="130"/>
        <v>30</v>
      </c>
      <c r="E2097" t="str">
        <f t="shared" si="131"/>
        <v>30131</v>
      </c>
      <c r="F2097">
        <v>30131</v>
      </c>
      <c r="G2097">
        <v>22029101</v>
      </c>
      <c r="H2097" t="s">
        <v>142</v>
      </c>
      <c r="I2097">
        <v>14</v>
      </c>
      <c r="J2097">
        <v>0</v>
      </c>
      <c r="K2097">
        <v>0</v>
      </c>
      <c r="L2097"/>
    </row>
    <row r="2098" spans="1:12">
      <c r="A2098" t="s">
        <v>127</v>
      </c>
      <c r="B2098" t="str">
        <f t="shared" si="128"/>
        <v>3013</v>
      </c>
      <c r="C2098" t="str">
        <f t="shared" si="129"/>
        <v>301</v>
      </c>
      <c r="D2098" t="str">
        <f t="shared" si="130"/>
        <v>30</v>
      </c>
      <c r="E2098" t="str">
        <f t="shared" si="131"/>
        <v>30131</v>
      </c>
      <c r="F2098">
        <v>30131</v>
      </c>
      <c r="G2098">
        <v>22029101</v>
      </c>
      <c r="H2098" t="s">
        <v>142</v>
      </c>
      <c r="I2098">
        <v>21</v>
      </c>
      <c r="J2098">
        <v>0</v>
      </c>
      <c r="K2098">
        <v>0</v>
      </c>
      <c r="L2098"/>
    </row>
    <row r="2099" spans="1:12">
      <c r="A2099" t="s">
        <v>127</v>
      </c>
      <c r="B2099" t="str">
        <f t="shared" si="128"/>
        <v>3013</v>
      </c>
      <c r="C2099" t="str">
        <f t="shared" si="129"/>
        <v>301</v>
      </c>
      <c r="D2099" t="str">
        <f t="shared" si="130"/>
        <v>30</v>
      </c>
      <c r="E2099" t="str">
        <f t="shared" si="131"/>
        <v>30131</v>
      </c>
      <c r="F2099">
        <v>30131</v>
      </c>
      <c r="G2099">
        <v>22029101</v>
      </c>
      <c r="H2099" t="s">
        <v>142</v>
      </c>
      <c r="I2099">
        <v>24</v>
      </c>
      <c r="J2099">
        <v>0</v>
      </c>
      <c r="K2099">
        <v>0</v>
      </c>
      <c r="L2099"/>
    </row>
    <row r="2100" spans="1:12">
      <c r="A2100" t="s">
        <v>127</v>
      </c>
      <c r="B2100" t="str">
        <f t="shared" si="128"/>
        <v>3013</v>
      </c>
      <c r="C2100" t="str">
        <f t="shared" si="129"/>
        <v>301</v>
      </c>
      <c r="D2100" t="str">
        <f t="shared" si="130"/>
        <v>30</v>
      </c>
      <c r="E2100" t="str">
        <f t="shared" si="131"/>
        <v>30134</v>
      </c>
      <c r="F2100">
        <v>30134</v>
      </c>
      <c r="G2100">
        <v>22010204</v>
      </c>
      <c r="H2100" t="s">
        <v>131</v>
      </c>
      <c r="I2100">
        <v>3</v>
      </c>
      <c r="J2100">
        <v>0</v>
      </c>
      <c r="K2100">
        <v>0</v>
      </c>
      <c r="L2100"/>
    </row>
    <row r="2101" spans="1:12">
      <c r="A2101" t="s">
        <v>127</v>
      </c>
      <c r="B2101" t="str">
        <f t="shared" si="128"/>
        <v>3013</v>
      </c>
      <c r="C2101" t="str">
        <f t="shared" si="129"/>
        <v>301</v>
      </c>
      <c r="D2101" t="str">
        <f t="shared" si="130"/>
        <v>30</v>
      </c>
      <c r="E2101" t="str">
        <f t="shared" si="131"/>
        <v>30134</v>
      </c>
      <c r="F2101">
        <v>30134</v>
      </c>
      <c r="G2101">
        <v>22010204</v>
      </c>
      <c r="H2101" t="s">
        <v>131</v>
      </c>
      <c r="I2101">
        <v>6</v>
      </c>
      <c r="J2101">
        <v>0</v>
      </c>
      <c r="K2101">
        <v>0</v>
      </c>
      <c r="L2101"/>
    </row>
    <row r="2102" spans="1:12">
      <c r="A2102" t="s">
        <v>127</v>
      </c>
      <c r="B2102" t="str">
        <f t="shared" si="128"/>
        <v>3013</v>
      </c>
      <c r="C2102" t="str">
        <f t="shared" si="129"/>
        <v>301</v>
      </c>
      <c r="D2102" t="str">
        <f t="shared" si="130"/>
        <v>30</v>
      </c>
      <c r="E2102" t="str">
        <f t="shared" si="131"/>
        <v>30134</v>
      </c>
      <c r="F2102">
        <v>30134</v>
      </c>
      <c r="G2102">
        <v>22010204</v>
      </c>
      <c r="H2102" t="s">
        <v>131</v>
      </c>
      <c r="I2102">
        <v>9</v>
      </c>
      <c r="J2102">
        <v>0</v>
      </c>
      <c r="K2102">
        <v>0</v>
      </c>
      <c r="L2102"/>
    </row>
    <row r="2103" spans="1:12">
      <c r="A2103" t="s">
        <v>127</v>
      </c>
      <c r="B2103" t="str">
        <f t="shared" si="128"/>
        <v>3013</v>
      </c>
      <c r="C2103" t="str">
        <f t="shared" si="129"/>
        <v>301</v>
      </c>
      <c r="D2103" t="str">
        <f t="shared" si="130"/>
        <v>30</v>
      </c>
      <c r="E2103" t="str">
        <f t="shared" si="131"/>
        <v>30134</v>
      </c>
      <c r="F2103">
        <v>30134</v>
      </c>
      <c r="G2103">
        <v>22010204</v>
      </c>
      <c r="H2103" t="s">
        <v>131</v>
      </c>
      <c r="I2103">
        <v>13</v>
      </c>
      <c r="J2103">
        <v>0</v>
      </c>
      <c r="K2103">
        <v>0</v>
      </c>
      <c r="L2103"/>
    </row>
    <row r="2104" spans="1:12">
      <c r="A2104" t="s">
        <v>127</v>
      </c>
      <c r="B2104" t="str">
        <f t="shared" si="128"/>
        <v>3013</v>
      </c>
      <c r="C2104" t="str">
        <f t="shared" si="129"/>
        <v>301</v>
      </c>
      <c r="D2104" t="str">
        <f t="shared" si="130"/>
        <v>30</v>
      </c>
      <c r="E2104" t="str">
        <f t="shared" si="131"/>
        <v>30134</v>
      </c>
      <c r="F2104">
        <v>30134</v>
      </c>
      <c r="G2104">
        <v>22010204</v>
      </c>
      <c r="H2104" t="s">
        <v>131</v>
      </c>
      <c r="I2104">
        <v>16</v>
      </c>
      <c r="J2104">
        <v>94.244707529111295</v>
      </c>
      <c r="K2104">
        <v>103.233364118753</v>
      </c>
      <c r="L2104"/>
    </row>
    <row r="2105" spans="1:12">
      <c r="A2105" t="s">
        <v>127</v>
      </c>
      <c r="B2105" t="str">
        <f t="shared" si="128"/>
        <v>3013</v>
      </c>
      <c r="C2105" t="str">
        <f t="shared" si="129"/>
        <v>301</v>
      </c>
      <c r="D2105" t="str">
        <f t="shared" si="130"/>
        <v>30</v>
      </c>
      <c r="E2105" t="str">
        <f t="shared" si="131"/>
        <v>30134</v>
      </c>
      <c r="F2105">
        <v>30134</v>
      </c>
      <c r="G2105">
        <v>22010204</v>
      </c>
      <c r="H2105" t="s">
        <v>131</v>
      </c>
      <c r="I2105">
        <v>19</v>
      </c>
      <c r="J2105">
        <v>0</v>
      </c>
      <c r="K2105">
        <v>0</v>
      </c>
      <c r="L2105"/>
    </row>
    <row r="2106" spans="1:12">
      <c r="A2106" t="s">
        <v>127</v>
      </c>
      <c r="B2106" t="str">
        <f t="shared" si="128"/>
        <v>3013</v>
      </c>
      <c r="C2106" t="str">
        <f t="shared" si="129"/>
        <v>301</v>
      </c>
      <c r="D2106" t="str">
        <f t="shared" si="130"/>
        <v>30</v>
      </c>
      <c r="E2106" t="str">
        <f t="shared" si="131"/>
        <v>30134</v>
      </c>
      <c r="F2106">
        <v>30134</v>
      </c>
      <c r="G2106">
        <v>22010204</v>
      </c>
      <c r="H2106" t="s">
        <v>131</v>
      </c>
      <c r="I2106">
        <v>22</v>
      </c>
      <c r="J2106">
        <v>0</v>
      </c>
      <c r="K2106">
        <v>0</v>
      </c>
      <c r="L2106"/>
    </row>
    <row r="2107" spans="1:12">
      <c r="A2107" t="s">
        <v>127</v>
      </c>
      <c r="B2107" t="str">
        <f t="shared" si="128"/>
        <v>3013</v>
      </c>
      <c r="C2107" t="str">
        <f t="shared" si="129"/>
        <v>301</v>
      </c>
      <c r="D2107" t="str">
        <f t="shared" si="130"/>
        <v>30</v>
      </c>
      <c r="E2107" t="str">
        <f t="shared" si="131"/>
        <v>30134</v>
      </c>
      <c r="F2107">
        <v>30134</v>
      </c>
      <c r="G2107">
        <v>22010205</v>
      </c>
      <c r="H2107" t="s">
        <v>143</v>
      </c>
      <c r="I2107">
        <v>2</v>
      </c>
      <c r="J2107">
        <v>0</v>
      </c>
      <c r="K2107">
        <v>0</v>
      </c>
      <c r="L2107"/>
    </row>
    <row r="2108" spans="1:12">
      <c r="A2108" t="s">
        <v>127</v>
      </c>
      <c r="B2108" t="str">
        <f t="shared" si="128"/>
        <v>3013</v>
      </c>
      <c r="C2108" t="str">
        <f t="shared" si="129"/>
        <v>301</v>
      </c>
      <c r="D2108" t="str">
        <f t="shared" si="130"/>
        <v>30</v>
      </c>
      <c r="E2108" t="str">
        <f t="shared" si="131"/>
        <v>30134</v>
      </c>
      <c r="F2108">
        <v>30134</v>
      </c>
      <c r="G2108">
        <v>22010205</v>
      </c>
      <c r="H2108" t="s">
        <v>143</v>
      </c>
      <c r="I2108">
        <v>9</v>
      </c>
      <c r="J2108">
        <v>0</v>
      </c>
      <c r="K2108">
        <v>0</v>
      </c>
      <c r="L2108"/>
    </row>
    <row r="2109" spans="1:12">
      <c r="A2109" t="s">
        <v>127</v>
      </c>
      <c r="B2109" t="str">
        <f t="shared" si="128"/>
        <v>3013</v>
      </c>
      <c r="C2109" t="str">
        <f t="shared" si="129"/>
        <v>301</v>
      </c>
      <c r="D2109" t="str">
        <f t="shared" si="130"/>
        <v>30</v>
      </c>
      <c r="E2109" t="str">
        <f t="shared" si="131"/>
        <v>30131</v>
      </c>
      <c r="F2109">
        <v>30131</v>
      </c>
      <c r="G2109">
        <v>22010000</v>
      </c>
      <c r="H2109" t="s">
        <v>137</v>
      </c>
      <c r="I2109">
        <v>3</v>
      </c>
      <c r="J2109">
        <v>8711277.8461327497</v>
      </c>
      <c r="K2109">
        <v>8492381.4875078108</v>
      </c>
      <c r="L2109"/>
    </row>
    <row r="2110" spans="1:12">
      <c r="A2110" t="s">
        <v>127</v>
      </c>
      <c r="B2110" t="str">
        <f t="shared" si="128"/>
        <v>3013</v>
      </c>
      <c r="C2110" t="str">
        <f t="shared" si="129"/>
        <v>301</v>
      </c>
      <c r="D2110" t="str">
        <f t="shared" si="130"/>
        <v>30</v>
      </c>
      <c r="E2110" t="str">
        <f t="shared" si="131"/>
        <v>30131</v>
      </c>
      <c r="F2110">
        <v>30131</v>
      </c>
      <c r="G2110">
        <v>22010000</v>
      </c>
      <c r="H2110" t="s">
        <v>137</v>
      </c>
      <c r="I2110">
        <v>6</v>
      </c>
      <c r="J2110">
        <v>0</v>
      </c>
      <c r="K2110">
        <v>0</v>
      </c>
      <c r="L2110"/>
    </row>
    <row r="2111" spans="1:12">
      <c r="A2111" t="s">
        <v>127</v>
      </c>
      <c r="B2111" t="str">
        <f t="shared" si="128"/>
        <v>3013</v>
      </c>
      <c r="C2111" t="str">
        <f t="shared" si="129"/>
        <v>301</v>
      </c>
      <c r="D2111" t="str">
        <f t="shared" si="130"/>
        <v>30</v>
      </c>
      <c r="E2111" t="str">
        <f t="shared" si="131"/>
        <v>30131</v>
      </c>
      <c r="F2111">
        <v>30131</v>
      </c>
      <c r="G2111">
        <v>22010000</v>
      </c>
      <c r="H2111" t="s">
        <v>137</v>
      </c>
      <c r="I2111">
        <v>9</v>
      </c>
      <c r="J2111">
        <v>0</v>
      </c>
      <c r="K2111">
        <v>0</v>
      </c>
      <c r="L2111"/>
    </row>
    <row r="2112" spans="1:12">
      <c r="A2112" t="s">
        <v>127</v>
      </c>
      <c r="B2112" t="str">
        <f t="shared" si="128"/>
        <v>3013</v>
      </c>
      <c r="C2112" t="str">
        <f t="shared" si="129"/>
        <v>301</v>
      </c>
      <c r="D2112" t="str">
        <f t="shared" si="130"/>
        <v>30</v>
      </c>
      <c r="E2112" t="str">
        <f t="shared" si="131"/>
        <v>30131</v>
      </c>
      <c r="F2112">
        <v>30131</v>
      </c>
      <c r="G2112">
        <v>22010000</v>
      </c>
      <c r="H2112" t="s">
        <v>137</v>
      </c>
      <c r="I2112">
        <v>12</v>
      </c>
      <c r="J2112">
        <v>0</v>
      </c>
      <c r="K2112">
        <v>0</v>
      </c>
      <c r="L2112"/>
    </row>
    <row r="2113" spans="1:12">
      <c r="A2113" t="s">
        <v>127</v>
      </c>
      <c r="B2113" t="str">
        <f t="shared" si="128"/>
        <v>3013</v>
      </c>
      <c r="C2113" t="str">
        <f t="shared" si="129"/>
        <v>301</v>
      </c>
      <c r="D2113" t="str">
        <f t="shared" si="130"/>
        <v>30</v>
      </c>
      <c r="E2113" t="str">
        <f t="shared" si="131"/>
        <v>30131</v>
      </c>
      <c r="F2113">
        <v>30131</v>
      </c>
      <c r="G2113">
        <v>22010000</v>
      </c>
      <c r="H2113" t="s">
        <v>137</v>
      </c>
      <c r="I2113">
        <v>19</v>
      </c>
      <c r="J2113">
        <v>337325.23222545598</v>
      </c>
      <c r="K2113">
        <v>328848.94822778198</v>
      </c>
      <c r="L2113"/>
    </row>
    <row r="2114" spans="1:12">
      <c r="A2114" t="s">
        <v>127</v>
      </c>
      <c r="B2114" t="str">
        <f t="shared" si="128"/>
        <v>3013</v>
      </c>
      <c r="C2114" t="str">
        <f t="shared" si="129"/>
        <v>301</v>
      </c>
      <c r="D2114" t="str">
        <f t="shared" si="130"/>
        <v>30</v>
      </c>
      <c r="E2114" t="str">
        <f t="shared" si="131"/>
        <v>30131</v>
      </c>
      <c r="F2114">
        <v>30131</v>
      </c>
      <c r="G2114">
        <v>22010000</v>
      </c>
      <c r="H2114" t="s">
        <v>137</v>
      </c>
      <c r="I2114">
        <v>22</v>
      </c>
      <c r="J2114">
        <v>0</v>
      </c>
      <c r="K2114">
        <v>0</v>
      </c>
      <c r="L2114"/>
    </row>
    <row r="2115" spans="1:12">
      <c r="A2115" t="s">
        <v>127</v>
      </c>
      <c r="B2115" t="str">
        <f t="shared" ref="B2115:B2178" si="132">+LEFT(E2115,4)</f>
        <v>3013</v>
      </c>
      <c r="C2115" t="str">
        <f t="shared" ref="C2115:C2178" si="133">+LEFT(E2115,3)</f>
        <v>301</v>
      </c>
      <c r="D2115" t="str">
        <f t="shared" ref="D2115:D2178" si="134">+LEFT(E2115,2)</f>
        <v>30</v>
      </c>
      <c r="E2115" t="str">
        <f t="shared" ref="E2115:E2178" si="135">+LEFT(F2115&amp;"00000",5)</f>
        <v>30131</v>
      </c>
      <c r="F2115">
        <v>30131</v>
      </c>
      <c r="G2115">
        <v>22010000</v>
      </c>
      <c r="H2115" t="s">
        <v>137</v>
      </c>
      <c r="I2115">
        <v>25</v>
      </c>
      <c r="J2115">
        <v>105311.17740712001</v>
      </c>
      <c r="K2115">
        <v>102664.925770553</v>
      </c>
      <c r="L2115"/>
    </row>
    <row r="2116" spans="1:12">
      <c r="A2116" t="s">
        <v>127</v>
      </c>
      <c r="B2116" t="str">
        <f t="shared" si="132"/>
        <v>3013</v>
      </c>
      <c r="C2116" t="str">
        <f t="shared" si="133"/>
        <v>301</v>
      </c>
      <c r="D2116" t="str">
        <f t="shared" si="134"/>
        <v>30</v>
      </c>
      <c r="E2116" t="str">
        <f t="shared" si="135"/>
        <v>30131</v>
      </c>
      <c r="F2116">
        <v>30131</v>
      </c>
      <c r="G2116">
        <v>22010001</v>
      </c>
      <c r="H2116" t="s">
        <v>138</v>
      </c>
      <c r="I2116">
        <v>3</v>
      </c>
      <c r="J2116">
        <v>4286.3509617149803</v>
      </c>
      <c r="K2116">
        <v>4349.0492981090001</v>
      </c>
      <c r="L2116"/>
    </row>
    <row r="2117" spans="1:12">
      <c r="A2117" t="s">
        <v>127</v>
      </c>
      <c r="B2117" t="str">
        <f t="shared" si="132"/>
        <v>3013</v>
      </c>
      <c r="C2117" t="str">
        <f t="shared" si="133"/>
        <v>301</v>
      </c>
      <c r="D2117" t="str">
        <f t="shared" si="134"/>
        <v>30</v>
      </c>
      <c r="E2117" t="str">
        <f t="shared" si="135"/>
        <v>30131</v>
      </c>
      <c r="F2117">
        <v>30131</v>
      </c>
      <c r="G2117">
        <v>22010001</v>
      </c>
      <c r="H2117" t="s">
        <v>138</v>
      </c>
      <c r="I2117">
        <v>6</v>
      </c>
      <c r="J2117">
        <v>0</v>
      </c>
      <c r="K2117">
        <v>0</v>
      </c>
      <c r="L2117"/>
    </row>
    <row r="2118" spans="1:12">
      <c r="A2118" t="s">
        <v>127</v>
      </c>
      <c r="B2118" t="str">
        <f t="shared" si="132"/>
        <v>3013</v>
      </c>
      <c r="C2118" t="str">
        <f t="shared" si="133"/>
        <v>301</v>
      </c>
      <c r="D2118" t="str">
        <f t="shared" si="134"/>
        <v>30</v>
      </c>
      <c r="E2118" t="str">
        <f t="shared" si="135"/>
        <v>30131</v>
      </c>
      <c r="F2118">
        <v>30131</v>
      </c>
      <c r="G2118">
        <v>22010001</v>
      </c>
      <c r="H2118" t="s">
        <v>138</v>
      </c>
      <c r="I2118">
        <v>13</v>
      </c>
      <c r="J2118">
        <v>0</v>
      </c>
      <c r="K2118">
        <v>0</v>
      </c>
      <c r="L2118"/>
    </row>
    <row r="2119" spans="1:12">
      <c r="A2119" t="s">
        <v>127</v>
      </c>
      <c r="B2119" t="str">
        <f t="shared" si="132"/>
        <v>3013</v>
      </c>
      <c r="C2119" t="str">
        <f t="shared" si="133"/>
        <v>301</v>
      </c>
      <c r="D2119" t="str">
        <f t="shared" si="134"/>
        <v>30</v>
      </c>
      <c r="E2119" t="str">
        <f t="shared" si="135"/>
        <v>30131</v>
      </c>
      <c r="F2119">
        <v>30131</v>
      </c>
      <c r="G2119">
        <v>22010001</v>
      </c>
      <c r="H2119" t="s">
        <v>138</v>
      </c>
      <c r="I2119">
        <v>16</v>
      </c>
      <c r="J2119">
        <v>0</v>
      </c>
      <c r="K2119">
        <v>0</v>
      </c>
      <c r="L2119"/>
    </row>
    <row r="2120" spans="1:12">
      <c r="A2120" t="s">
        <v>127</v>
      </c>
      <c r="B2120" t="str">
        <f t="shared" si="132"/>
        <v>3013</v>
      </c>
      <c r="C2120" t="str">
        <f t="shared" si="133"/>
        <v>301</v>
      </c>
      <c r="D2120" t="str">
        <f t="shared" si="134"/>
        <v>30</v>
      </c>
      <c r="E2120" t="str">
        <f t="shared" si="135"/>
        <v>30131</v>
      </c>
      <c r="F2120">
        <v>30131</v>
      </c>
      <c r="G2120">
        <v>22010001</v>
      </c>
      <c r="H2120" t="s">
        <v>138</v>
      </c>
      <c r="I2120">
        <v>19</v>
      </c>
      <c r="J2120">
        <v>0</v>
      </c>
      <c r="K2120">
        <v>0</v>
      </c>
      <c r="L2120"/>
    </row>
    <row r="2121" spans="1:12">
      <c r="A2121" t="s">
        <v>127</v>
      </c>
      <c r="B2121" t="str">
        <f t="shared" si="132"/>
        <v>3013</v>
      </c>
      <c r="C2121" t="str">
        <f t="shared" si="133"/>
        <v>301</v>
      </c>
      <c r="D2121" t="str">
        <f t="shared" si="134"/>
        <v>30</v>
      </c>
      <c r="E2121" t="str">
        <f t="shared" si="135"/>
        <v>30131</v>
      </c>
      <c r="F2121">
        <v>30131</v>
      </c>
      <c r="G2121">
        <v>22010001</v>
      </c>
      <c r="H2121" t="s">
        <v>138</v>
      </c>
      <c r="I2121">
        <v>22</v>
      </c>
      <c r="J2121">
        <v>0</v>
      </c>
      <c r="K2121">
        <v>0</v>
      </c>
      <c r="L2121"/>
    </row>
    <row r="2122" spans="1:12">
      <c r="A2122" t="s">
        <v>127</v>
      </c>
      <c r="B2122" t="str">
        <f t="shared" si="132"/>
        <v>3013</v>
      </c>
      <c r="C2122" t="str">
        <f t="shared" si="133"/>
        <v>301</v>
      </c>
      <c r="D2122" t="str">
        <f t="shared" si="134"/>
        <v>30</v>
      </c>
      <c r="E2122" t="str">
        <f t="shared" si="135"/>
        <v>30131</v>
      </c>
      <c r="F2122">
        <v>30131</v>
      </c>
      <c r="G2122">
        <v>22010004</v>
      </c>
      <c r="H2122" t="s">
        <v>139</v>
      </c>
      <c r="I2122">
        <v>6</v>
      </c>
      <c r="J2122">
        <v>0</v>
      </c>
      <c r="K2122">
        <v>0</v>
      </c>
      <c r="L2122"/>
    </row>
    <row r="2123" spans="1:12">
      <c r="A2123" t="s">
        <v>127</v>
      </c>
      <c r="B2123" t="str">
        <f t="shared" si="132"/>
        <v>3013</v>
      </c>
      <c r="C2123" t="str">
        <f t="shared" si="133"/>
        <v>301</v>
      </c>
      <c r="D2123" t="str">
        <f t="shared" si="134"/>
        <v>30</v>
      </c>
      <c r="E2123" t="str">
        <f t="shared" si="135"/>
        <v>30131</v>
      </c>
      <c r="F2123">
        <v>30131</v>
      </c>
      <c r="G2123">
        <v>22010004</v>
      </c>
      <c r="H2123" t="s">
        <v>139</v>
      </c>
      <c r="I2123">
        <v>9</v>
      </c>
      <c r="J2123">
        <v>0</v>
      </c>
      <c r="K2123">
        <v>0</v>
      </c>
      <c r="L2123"/>
    </row>
    <row r="2124" spans="1:12">
      <c r="A2124" t="s">
        <v>127</v>
      </c>
      <c r="B2124" t="str">
        <f t="shared" si="132"/>
        <v>3013</v>
      </c>
      <c r="C2124" t="str">
        <f t="shared" si="133"/>
        <v>301</v>
      </c>
      <c r="D2124" t="str">
        <f t="shared" si="134"/>
        <v>30</v>
      </c>
      <c r="E2124" t="str">
        <f t="shared" si="135"/>
        <v>30131</v>
      </c>
      <c r="F2124">
        <v>30131</v>
      </c>
      <c r="G2124">
        <v>22010004</v>
      </c>
      <c r="H2124" t="s">
        <v>139</v>
      </c>
      <c r="I2124">
        <v>12</v>
      </c>
      <c r="J2124">
        <v>0</v>
      </c>
      <c r="K2124">
        <v>0</v>
      </c>
      <c r="L2124"/>
    </row>
    <row r="2125" spans="1:12">
      <c r="A2125" t="s">
        <v>127</v>
      </c>
      <c r="B2125" t="str">
        <f t="shared" si="132"/>
        <v>3013</v>
      </c>
      <c r="C2125" t="str">
        <f t="shared" si="133"/>
        <v>301</v>
      </c>
      <c r="D2125" t="str">
        <f t="shared" si="134"/>
        <v>30</v>
      </c>
      <c r="E2125" t="str">
        <f t="shared" si="135"/>
        <v>30131</v>
      </c>
      <c r="F2125">
        <v>30131</v>
      </c>
      <c r="G2125">
        <v>22010004</v>
      </c>
      <c r="H2125" t="s">
        <v>139</v>
      </c>
      <c r="I2125">
        <v>15</v>
      </c>
      <c r="J2125">
        <v>3633531.50947286</v>
      </c>
      <c r="K2125">
        <v>3722913.2725283098</v>
      </c>
      <c r="L2125"/>
    </row>
    <row r="2126" spans="1:12">
      <c r="A2126" t="s">
        <v>127</v>
      </c>
      <c r="B2126" t="str">
        <f t="shared" si="132"/>
        <v>3013</v>
      </c>
      <c r="C2126" t="str">
        <f t="shared" si="133"/>
        <v>301</v>
      </c>
      <c r="D2126" t="str">
        <f t="shared" si="134"/>
        <v>30</v>
      </c>
      <c r="E2126" t="str">
        <f t="shared" si="135"/>
        <v>30131</v>
      </c>
      <c r="F2126">
        <v>30131</v>
      </c>
      <c r="G2126">
        <v>22010004</v>
      </c>
      <c r="H2126" t="s">
        <v>139</v>
      </c>
      <c r="I2126">
        <v>19</v>
      </c>
      <c r="J2126">
        <v>0</v>
      </c>
      <c r="K2126">
        <v>0</v>
      </c>
      <c r="L2126"/>
    </row>
    <row r="2127" spans="1:12">
      <c r="A2127" t="s">
        <v>127</v>
      </c>
      <c r="B2127" t="str">
        <f t="shared" si="132"/>
        <v>3013</v>
      </c>
      <c r="C2127" t="str">
        <f t="shared" si="133"/>
        <v>301</v>
      </c>
      <c r="D2127" t="str">
        <f t="shared" si="134"/>
        <v>30</v>
      </c>
      <c r="E2127" t="str">
        <f t="shared" si="135"/>
        <v>30131</v>
      </c>
      <c r="F2127">
        <v>30131</v>
      </c>
      <c r="G2127">
        <v>22010004</v>
      </c>
      <c r="H2127" t="s">
        <v>139</v>
      </c>
      <c r="I2127">
        <v>22</v>
      </c>
      <c r="J2127">
        <v>0</v>
      </c>
      <c r="K2127">
        <v>0</v>
      </c>
      <c r="L2127"/>
    </row>
    <row r="2128" spans="1:12">
      <c r="A2128" t="s">
        <v>127</v>
      </c>
      <c r="B2128" t="str">
        <f t="shared" si="132"/>
        <v>3013</v>
      </c>
      <c r="C2128" t="str">
        <f t="shared" si="133"/>
        <v>301</v>
      </c>
      <c r="D2128" t="str">
        <f t="shared" si="134"/>
        <v>30</v>
      </c>
      <c r="E2128" t="str">
        <f t="shared" si="135"/>
        <v>30131</v>
      </c>
      <c r="F2128">
        <v>30131</v>
      </c>
      <c r="G2128">
        <v>22010004</v>
      </c>
      <c r="H2128" t="s">
        <v>139</v>
      </c>
      <c r="I2128">
        <v>25</v>
      </c>
      <c r="J2128">
        <v>1001.82842155917</v>
      </c>
      <c r="K2128">
        <v>1026.4725426751099</v>
      </c>
      <c r="L2128"/>
    </row>
    <row r="2129" spans="1:12">
      <c r="A2129" t="s">
        <v>127</v>
      </c>
      <c r="B2129" t="str">
        <f t="shared" si="132"/>
        <v>3013</v>
      </c>
      <c r="C2129" t="str">
        <f t="shared" si="133"/>
        <v>301</v>
      </c>
      <c r="D2129" t="str">
        <f t="shared" si="134"/>
        <v>30</v>
      </c>
      <c r="E2129" t="str">
        <f t="shared" si="135"/>
        <v>30131</v>
      </c>
      <c r="F2129">
        <v>30131</v>
      </c>
      <c r="G2129">
        <v>22010200</v>
      </c>
      <c r="H2129" t="s">
        <v>140</v>
      </c>
      <c r="I2129">
        <v>2</v>
      </c>
      <c r="J2129">
        <v>18705061.8741116</v>
      </c>
      <c r="K2129">
        <v>19099323.146470599</v>
      </c>
      <c r="L2129"/>
    </row>
    <row r="2130" spans="1:12">
      <c r="A2130" t="s">
        <v>127</v>
      </c>
      <c r="B2130" t="str">
        <f t="shared" si="132"/>
        <v>3013</v>
      </c>
      <c r="C2130" t="str">
        <f t="shared" si="133"/>
        <v>301</v>
      </c>
      <c r="D2130" t="str">
        <f t="shared" si="134"/>
        <v>30</v>
      </c>
      <c r="E2130" t="str">
        <f t="shared" si="135"/>
        <v>30131</v>
      </c>
      <c r="F2130">
        <v>30131</v>
      </c>
      <c r="G2130">
        <v>22010200</v>
      </c>
      <c r="H2130" t="s">
        <v>140</v>
      </c>
      <c r="I2130">
        <v>5</v>
      </c>
      <c r="J2130">
        <v>180956.04058205901</v>
      </c>
      <c r="K2130">
        <v>184770.193097624</v>
      </c>
      <c r="L2130"/>
    </row>
    <row r="2131" spans="1:12">
      <c r="A2131" t="s">
        <v>127</v>
      </c>
      <c r="B2131" t="str">
        <f t="shared" si="132"/>
        <v>3013</v>
      </c>
      <c r="C2131" t="str">
        <f t="shared" si="133"/>
        <v>301</v>
      </c>
      <c r="D2131" t="str">
        <f t="shared" si="134"/>
        <v>30</v>
      </c>
      <c r="E2131" t="str">
        <f t="shared" si="135"/>
        <v>30131</v>
      </c>
      <c r="F2131">
        <v>30131</v>
      </c>
      <c r="G2131">
        <v>22010200</v>
      </c>
      <c r="H2131" t="s">
        <v>140</v>
      </c>
      <c r="I2131">
        <v>8</v>
      </c>
      <c r="J2131">
        <v>0</v>
      </c>
      <c r="K2131">
        <v>0</v>
      </c>
      <c r="L2131"/>
    </row>
    <row r="2132" spans="1:12">
      <c r="A2132" t="s">
        <v>127</v>
      </c>
      <c r="B2132" t="str">
        <f t="shared" si="132"/>
        <v>3013</v>
      </c>
      <c r="C2132" t="str">
        <f t="shared" si="133"/>
        <v>301</v>
      </c>
      <c r="D2132" t="str">
        <f t="shared" si="134"/>
        <v>30</v>
      </c>
      <c r="E2132" t="str">
        <f t="shared" si="135"/>
        <v>30131</v>
      </c>
      <c r="F2132">
        <v>30131</v>
      </c>
      <c r="G2132">
        <v>22010200</v>
      </c>
      <c r="H2132" t="s">
        <v>140</v>
      </c>
      <c r="I2132">
        <v>15</v>
      </c>
      <c r="J2132">
        <v>112619962.97211599</v>
      </c>
      <c r="K2132">
        <v>114993742.336934</v>
      </c>
      <c r="L2132"/>
    </row>
    <row r="2133" spans="1:12">
      <c r="A2133" t="s">
        <v>127</v>
      </c>
      <c r="B2133" t="str">
        <f t="shared" si="132"/>
        <v>3013</v>
      </c>
      <c r="C2133" t="str">
        <f t="shared" si="133"/>
        <v>301</v>
      </c>
      <c r="D2133" t="str">
        <f t="shared" si="134"/>
        <v>30</v>
      </c>
      <c r="E2133" t="str">
        <f t="shared" si="135"/>
        <v>30131</v>
      </c>
      <c r="F2133">
        <v>30131</v>
      </c>
      <c r="G2133">
        <v>22010200</v>
      </c>
      <c r="H2133" t="s">
        <v>140</v>
      </c>
      <c r="I2133">
        <v>18</v>
      </c>
      <c r="J2133">
        <v>42441773.5855745</v>
      </c>
      <c r="K2133">
        <v>43336352.1636962</v>
      </c>
      <c r="L2133"/>
    </row>
    <row r="2134" spans="1:12">
      <c r="A2134" t="s">
        <v>127</v>
      </c>
      <c r="B2134" t="str">
        <f t="shared" si="132"/>
        <v>3013</v>
      </c>
      <c r="C2134" t="str">
        <f t="shared" si="133"/>
        <v>301</v>
      </c>
      <c r="D2134" t="str">
        <f t="shared" si="134"/>
        <v>30</v>
      </c>
      <c r="E2134" t="str">
        <f t="shared" si="135"/>
        <v>30131</v>
      </c>
      <c r="F2134">
        <v>30131</v>
      </c>
      <c r="G2134">
        <v>22010200</v>
      </c>
      <c r="H2134" t="s">
        <v>140</v>
      </c>
      <c r="I2134">
        <v>21</v>
      </c>
      <c r="J2134">
        <v>0</v>
      </c>
      <c r="K2134">
        <v>0</v>
      </c>
      <c r="L2134"/>
    </row>
    <row r="2135" spans="1:12">
      <c r="A2135" t="s">
        <v>127</v>
      </c>
      <c r="B2135" t="str">
        <f t="shared" si="132"/>
        <v>3013</v>
      </c>
      <c r="C2135" t="str">
        <f t="shared" si="133"/>
        <v>301</v>
      </c>
      <c r="D2135" t="str">
        <f t="shared" si="134"/>
        <v>30</v>
      </c>
      <c r="E2135" t="str">
        <f t="shared" si="135"/>
        <v>30131</v>
      </c>
      <c r="F2135">
        <v>30131</v>
      </c>
      <c r="G2135">
        <v>22010200</v>
      </c>
      <c r="H2135" t="s">
        <v>140</v>
      </c>
      <c r="I2135">
        <v>24</v>
      </c>
      <c r="J2135">
        <v>0</v>
      </c>
      <c r="K2135">
        <v>0</v>
      </c>
      <c r="L2135"/>
    </row>
    <row r="2136" spans="1:12">
      <c r="A2136" t="s">
        <v>127</v>
      </c>
      <c r="B2136" t="str">
        <f t="shared" si="132"/>
        <v>3013</v>
      </c>
      <c r="C2136" t="str">
        <f t="shared" si="133"/>
        <v>301</v>
      </c>
      <c r="D2136" t="str">
        <f t="shared" si="134"/>
        <v>30</v>
      </c>
      <c r="E2136" t="str">
        <f t="shared" si="135"/>
        <v>30131</v>
      </c>
      <c r="F2136">
        <v>30131</v>
      </c>
      <c r="G2136">
        <v>22010201</v>
      </c>
      <c r="H2136" t="s">
        <v>141</v>
      </c>
      <c r="I2136">
        <v>3</v>
      </c>
      <c r="J2136">
        <v>0</v>
      </c>
      <c r="K2136">
        <v>0</v>
      </c>
      <c r="L2136"/>
    </row>
    <row r="2137" spans="1:12">
      <c r="A2137" t="s">
        <v>127</v>
      </c>
      <c r="B2137" t="str">
        <f t="shared" si="132"/>
        <v>3013</v>
      </c>
      <c r="C2137" t="str">
        <f t="shared" si="133"/>
        <v>301</v>
      </c>
      <c r="D2137" t="str">
        <f t="shared" si="134"/>
        <v>30</v>
      </c>
      <c r="E2137" t="str">
        <f t="shared" si="135"/>
        <v>30131</v>
      </c>
      <c r="F2137">
        <v>30131</v>
      </c>
      <c r="G2137">
        <v>22010201</v>
      </c>
      <c r="H2137" t="s">
        <v>141</v>
      </c>
      <c r="I2137">
        <v>6</v>
      </c>
      <c r="J2137">
        <v>0</v>
      </c>
      <c r="K2137">
        <v>0</v>
      </c>
      <c r="L2137"/>
    </row>
    <row r="2138" spans="1:12">
      <c r="A2138" t="s">
        <v>127</v>
      </c>
      <c r="B2138" t="str">
        <f t="shared" si="132"/>
        <v>3013</v>
      </c>
      <c r="C2138" t="str">
        <f t="shared" si="133"/>
        <v>301</v>
      </c>
      <c r="D2138" t="str">
        <f t="shared" si="134"/>
        <v>30</v>
      </c>
      <c r="E2138" t="str">
        <f t="shared" si="135"/>
        <v>30131</v>
      </c>
      <c r="F2138">
        <v>30131</v>
      </c>
      <c r="G2138">
        <v>22010201</v>
      </c>
      <c r="H2138" t="s">
        <v>141</v>
      </c>
      <c r="I2138">
        <v>10</v>
      </c>
      <c r="J2138">
        <v>0</v>
      </c>
      <c r="K2138">
        <v>0</v>
      </c>
      <c r="L2138"/>
    </row>
    <row r="2139" spans="1:12">
      <c r="A2139" t="s">
        <v>127</v>
      </c>
      <c r="B2139" t="str">
        <f t="shared" si="132"/>
        <v>3013</v>
      </c>
      <c r="C2139" t="str">
        <f t="shared" si="133"/>
        <v>301</v>
      </c>
      <c r="D2139" t="str">
        <f t="shared" si="134"/>
        <v>30</v>
      </c>
      <c r="E2139" t="str">
        <f t="shared" si="135"/>
        <v>30131</v>
      </c>
      <c r="F2139">
        <v>30131</v>
      </c>
      <c r="G2139">
        <v>22010201</v>
      </c>
      <c r="H2139" t="s">
        <v>141</v>
      </c>
      <c r="I2139">
        <v>13</v>
      </c>
      <c r="J2139">
        <v>0</v>
      </c>
      <c r="K2139">
        <v>0</v>
      </c>
      <c r="L2139"/>
    </row>
    <row r="2140" spans="1:12">
      <c r="A2140" t="s">
        <v>127</v>
      </c>
      <c r="B2140" t="str">
        <f t="shared" si="132"/>
        <v>3013</v>
      </c>
      <c r="C2140" t="str">
        <f t="shared" si="133"/>
        <v>301</v>
      </c>
      <c r="D2140" t="str">
        <f t="shared" si="134"/>
        <v>30</v>
      </c>
      <c r="E2140" t="str">
        <f t="shared" si="135"/>
        <v>30131</v>
      </c>
      <c r="F2140">
        <v>30131</v>
      </c>
      <c r="G2140">
        <v>22010201</v>
      </c>
      <c r="H2140" t="s">
        <v>141</v>
      </c>
      <c r="I2140">
        <v>16</v>
      </c>
      <c r="J2140">
        <v>0</v>
      </c>
      <c r="K2140">
        <v>0</v>
      </c>
      <c r="L2140"/>
    </row>
    <row r="2141" spans="1:12">
      <c r="A2141" t="s">
        <v>127</v>
      </c>
      <c r="B2141" t="str">
        <f t="shared" si="132"/>
        <v>3013</v>
      </c>
      <c r="C2141" t="str">
        <f t="shared" si="133"/>
        <v>301</v>
      </c>
      <c r="D2141" t="str">
        <f t="shared" si="134"/>
        <v>30</v>
      </c>
      <c r="E2141" t="str">
        <f t="shared" si="135"/>
        <v>30131</v>
      </c>
      <c r="F2141">
        <v>30131</v>
      </c>
      <c r="G2141">
        <v>22010201</v>
      </c>
      <c r="H2141" t="s">
        <v>141</v>
      </c>
      <c r="I2141">
        <v>19</v>
      </c>
      <c r="J2141">
        <v>0</v>
      </c>
      <c r="K2141">
        <v>0</v>
      </c>
      <c r="L2141"/>
    </row>
    <row r="2142" spans="1:12">
      <c r="A2142" t="s">
        <v>127</v>
      </c>
      <c r="B2142" t="str">
        <f t="shared" si="132"/>
        <v>3013</v>
      </c>
      <c r="C2142" t="str">
        <f t="shared" si="133"/>
        <v>301</v>
      </c>
      <c r="D2142" t="str">
        <f t="shared" si="134"/>
        <v>30</v>
      </c>
      <c r="E2142" t="str">
        <f t="shared" si="135"/>
        <v>30131</v>
      </c>
      <c r="F2142">
        <v>30131</v>
      </c>
      <c r="G2142">
        <v>22010201</v>
      </c>
      <c r="H2142" t="s">
        <v>141</v>
      </c>
      <c r="I2142">
        <v>26</v>
      </c>
      <c r="J2142">
        <v>0</v>
      </c>
      <c r="K2142">
        <v>0</v>
      </c>
      <c r="L2142"/>
    </row>
    <row r="2143" spans="1:12">
      <c r="A2143" t="s">
        <v>127</v>
      </c>
      <c r="B2143" t="str">
        <f t="shared" si="132"/>
        <v>3013</v>
      </c>
      <c r="C2143" t="str">
        <f t="shared" si="133"/>
        <v>301</v>
      </c>
      <c r="D2143" t="str">
        <f t="shared" si="134"/>
        <v>30</v>
      </c>
      <c r="E2143" t="str">
        <f t="shared" si="135"/>
        <v>30131</v>
      </c>
      <c r="F2143">
        <v>30131</v>
      </c>
      <c r="G2143">
        <v>22029101</v>
      </c>
      <c r="H2143" t="s">
        <v>142</v>
      </c>
      <c r="I2143">
        <v>2</v>
      </c>
      <c r="J2143">
        <v>154593.553704458</v>
      </c>
      <c r="K2143">
        <v>160089.79234168201</v>
      </c>
      <c r="L2143"/>
    </row>
    <row r="2144" spans="1:12">
      <c r="A2144" t="s">
        <v>127</v>
      </c>
      <c r="B2144" t="str">
        <f t="shared" si="132"/>
        <v>3013</v>
      </c>
      <c r="C2144" t="str">
        <f t="shared" si="133"/>
        <v>301</v>
      </c>
      <c r="D2144" t="str">
        <f t="shared" si="134"/>
        <v>30</v>
      </c>
      <c r="E2144" t="str">
        <f t="shared" si="135"/>
        <v>30131</v>
      </c>
      <c r="F2144">
        <v>30131</v>
      </c>
      <c r="G2144">
        <v>22029101</v>
      </c>
      <c r="H2144" t="s">
        <v>142</v>
      </c>
      <c r="I2144">
        <v>9</v>
      </c>
      <c r="J2144">
        <v>0</v>
      </c>
      <c r="K2144">
        <v>0</v>
      </c>
      <c r="L2144"/>
    </row>
    <row r="2145" spans="1:12">
      <c r="A2145" t="s">
        <v>127</v>
      </c>
      <c r="B2145" t="str">
        <f t="shared" si="132"/>
        <v>3013</v>
      </c>
      <c r="C2145" t="str">
        <f t="shared" si="133"/>
        <v>301</v>
      </c>
      <c r="D2145" t="str">
        <f t="shared" si="134"/>
        <v>30</v>
      </c>
      <c r="E2145" t="str">
        <f t="shared" si="135"/>
        <v>30131</v>
      </c>
      <c r="F2145">
        <v>30131</v>
      </c>
      <c r="G2145">
        <v>22029101</v>
      </c>
      <c r="H2145" t="s">
        <v>142</v>
      </c>
      <c r="I2145">
        <v>12</v>
      </c>
      <c r="J2145">
        <v>0</v>
      </c>
      <c r="K2145">
        <v>0</v>
      </c>
      <c r="L2145"/>
    </row>
    <row r="2146" spans="1:12">
      <c r="A2146" t="s">
        <v>127</v>
      </c>
      <c r="B2146" t="str">
        <f t="shared" si="132"/>
        <v>3013</v>
      </c>
      <c r="C2146" t="str">
        <f t="shared" si="133"/>
        <v>301</v>
      </c>
      <c r="D2146" t="str">
        <f t="shared" si="134"/>
        <v>30</v>
      </c>
      <c r="E2146" t="str">
        <f t="shared" si="135"/>
        <v>30131</v>
      </c>
      <c r="F2146">
        <v>30131</v>
      </c>
      <c r="G2146">
        <v>22029101</v>
      </c>
      <c r="H2146" t="s">
        <v>142</v>
      </c>
      <c r="I2146">
        <v>15</v>
      </c>
      <c r="J2146">
        <v>930781.21485970402</v>
      </c>
      <c r="K2146">
        <v>963873.12298475998</v>
      </c>
      <c r="L2146"/>
    </row>
    <row r="2147" spans="1:12">
      <c r="A2147" t="s">
        <v>127</v>
      </c>
      <c r="B2147" t="str">
        <f t="shared" si="132"/>
        <v>3013</v>
      </c>
      <c r="C2147" t="str">
        <f t="shared" si="133"/>
        <v>301</v>
      </c>
      <c r="D2147" t="str">
        <f t="shared" si="134"/>
        <v>30</v>
      </c>
      <c r="E2147" t="str">
        <f t="shared" si="135"/>
        <v>30131</v>
      </c>
      <c r="F2147">
        <v>30131</v>
      </c>
      <c r="G2147">
        <v>22029101</v>
      </c>
      <c r="H2147" t="s">
        <v>142</v>
      </c>
      <c r="I2147">
        <v>18</v>
      </c>
      <c r="J2147">
        <v>0</v>
      </c>
      <c r="K2147">
        <v>0</v>
      </c>
      <c r="L2147"/>
    </row>
    <row r="2148" spans="1:12">
      <c r="A2148" t="s">
        <v>127</v>
      </c>
      <c r="B2148" t="str">
        <f t="shared" si="132"/>
        <v>3013</v>
      </c>
      <c r="C2148" t="str">
        <f t="shared" si="133"/>
        <v>301</v>
      </c>
      <c r="D2148" t="str">
        <f t="shared" si="134"/>
        <v>30</v>
      </c>
      <c r="E2148" t="str">
        <f t="shared" si="135"/>
        <v>30131</v>
      </c>
      <c r="F2148">
        <v>30131</v>
      </c>
      <c r="G2148">
        <v>22029101</v>
      </c>
      <c r="H2148" t="s">
        <v>142</v>
      </c>
      <c r="I2148">
        <v>25</v>
      </c>
      <c r="J2148">
        <v>256.63273229955502</v>
      </c>
      <c r="K2148">
        <v>265.75675270688401</v>
      </c>
      <c r="L2148"/>
    </row>
    <row r="2149" spans="1:12">
      <c r="A2149" t="s">
        <v>127</v>
      </c>
      <c r="B2149" t="str">
        <f t="shared" si="132"/>
        <v>3013</v>
      </c>
      <c r="C2149" t="str">
        <f t="shared" si="133"/>
        <v>301</v>
      </c>
      <c r="D2149" t="str">
        <f t="shared" si="134"/>
        <v>30</v>
      </c>
      <c r="E2149" t="str">
        <f t="shared" si="135"/>
        <v>30134</v>
      </c>
      <c r="F2149">
        <v>30134</v>
      </c>
      <c r="G2149">
        <v>22010204</v>
      </c>
      <c r="H2149" t="s">
        <v>131</v>
      </c>
      <c r="I2149">
        <v>4</v>
      </c>
      <c r="J2149">
        <v>3388.6185461918799</v>
      </c>
      <c r="K2149">
        <v>3711.81047095434</v>
      </c>
      <c r="L2149"/>
    </row>
    <row r="2150" spans="1:12">
      <c r="A2150" t="s">
        <v>127</v>
      </c>
      <c r="B2150" t="str">
        <f t="shared" si="132"/>
        <v>3013</v>
      </c>
      <c r="C2150" t="str">
        <f t="shared" si="133"/>
        <v>301</v>
      </c>
      <c r="D2150" t="str">
        <f t="shared" si="134"/>
        <v>30</v>
      </c>
      <c r="E2150" t="str">
        <f t="shared" si="135"/>
        <v>30134</v>
      </c>
      <c r="F2150">
        <v>30134</v>
      </c>
      <c r="G2150">
        <v>22010204</v>
      </c>
      <c r="H2150" t="s">
        <v>131</v>
      </c>
      <c r="I2150">
        <v>7</v>
      </c>
      <c r="J2150">
        <v>0</v>
      </c>
      <c r="K2150">
        <v>0</v>
      </c>
      <c r="L2150"/>
    </row>
    <row r="2151" spans="1:12">
      <c r="A2151" t="s">
        <v>127</v>
      </c>
      <c r="B2151" t="str">
        <f t="shared" si="132"/>
        <v>3013</v>
      </c>
      <c r="C2151" t="str">
        <f t="shared" si="133"/>
        <v>301</v>
      </c>
      <c r="D2151" t="str">
        <f t="shared" si="134"/>
        <v>30</v>
      </c>
      <c r="E2151" t="str">
        <f t="shared" si="135"/>
        <v>30134</v>
      </c>
      <c r="F2151">
        <v>30134</v>
      </c>
      <c r="G2151">
        <v>22010204</v>
      </c>
      <c r="H2151" t="s">
        <v>131</v>
      </c>
      <c r="I2151">
        <v>10</v>
      </c>
      <c r="J2151">
        <v>0</v>
      </c>
      <c r="K2151">
        <v>0</v>
      </c>
      <c r="L2151"/>
    </row>
    <row r="2152" spans="1:12">
      <c r="A2152" t="s">
        <v>127</v>
      </c>
      <c r="B2152" t="str">
        <f t="shared" si="132"/>
        <v>3013</v>
      </c>
      <c r="C2152" t="str">
        <f t="shared" si="133"/>
        <v>301</v>
      </c>
      <c r="D2152" t="str">
        <f t="shared" si="134"/>
        <v>30</v>
      </c>
      <c r="E2152" t="str">
        <f t="shared" si="135"/>
        <v>30134</v>
      </c>
      <c r="F2152">
        <v>30134</v>
      </c>
      <c r="G2152">
        <v>22010204</v>
      </c>
      <c r="H2152" t="s">
        <v>131</v>
      </c>
      <c r="I2152">
        <v>17</v>
      </c>
      <c r="J2152">
        <v>0</v>
      </c>
      <c r="K2152">
        <v>0</v>
      </c>
      <c r="L2152"/>
    </row>
    <row r="2153" spans="1:12">
      <c r="A2153" t="s">
        <v>127</v>
      </c>
      <c r="B2153" t="str">
        <f t="shared" si="132"/>
        <v>3013</v>
      </c>
      <c r="C2153" t="str">
        <f t="shared" si="133"/>
        <v>301</v>
      </c>
      <c r="D2153" t="str">
        <f t="shared" si="134"/>
        <v>30</v>
      </c>
      <c r="E2153" t="str">
        <f t="shared" si="135"/>
        <v>30134</v>
      </c>
      <c r="F2153">
        <v>30134</v>
      </c>
      <c r="G2153">
        <v>22010204</v>
      </c>
      <c r="H2153" t="s">
        <v>131</v>
      </c>
      <c r="I2153">
        <v>20</v>
      </c>
      <c r="J2153">
        <v>0</v>
      </c>
      <c r="K2153">
        <v>0</v>
      </c>
      <c r="L2153"/>
    </row>
    <row r="2154" spans="1:12">
      <c r="A2154" t="s">
        <v>127</v>
      </c>
      <c r="B2154" t="str">
        <f t="shared" si="132"/>
        <v>3013</v>
      </c>
      <c r="C2154" t="str">
        <f t="shared" si="133"/>
        <v>301</v>
      </c>
      <c r="D2154" t="str">
        <f t="shared" si="134"/>
        <v>30</v>
      </c>
      <c r="E2154" t="str">
        <f t="shared" si="135"/>
        <v>30134</v>
      </c>
      <c r="F2154">
        <v>30134</v>
      </c>
      <c r="G2154">
        <v>22010204</v>
      </c>
      <c r="H2154" t="s">
        <v>131</v>
      </c>
      <c r="I2154">
        <v>23</v>
      </c>
      <c r="J2154">
        <v>0</v>
      </c>
      <c r="K2154">
        <v>0</v>
      </c>
      <c r="L2154"/>
    </row>
    <row r="2155" spans="1:12">
      <c r="A2155" t="s">
        <v>127</v>
      </c>
      <c r="B2155" t="str">
        <f t="shared" si="132"/>
        <v>3013</v>
      </c>
      <c r="C2155" t="str">
        <f t="shared" si="133"/>
        <v>301</v>
      </c>
      <c r="D2155" t="str">
        <f t="shared" si="134"/>
        <v>30</v>
      </c>
      <c r="E2155" t="str">
        <f t="shared" si="135"/>
        <v>30134</v>
      </c>
      <c r="F2155">
        <v>30134</v>
      </c>
      <c r="G2155">
        <v>22010204</v>
      </c>
      <c r="H2155" t="s">
        <v>131</v>
      </c>
      <c r="I2155">
        <v>26</v>
      </c>
      <c r="J2155">
        <v>0</v>
      </c>
      <c r="K2155">
        <v>0</v>
      </c>
      <c r="L2155"/>
    </row>
    <row r="2156" spans="1:12">
      <c r="A2156" t="s">
        <v>127</v>
      </c>
      <c r="B2156" t="str">
        <f t="shared" si="132"/>
        <v>3013</v>
      </c>
      <c r="C2156" t="str">
        <f t="shared" si="133"/>
        <v>301</v>
      </c>
      <c r="D2156" t="str">
        <f t="shared" si="134"/>
        <v>30</v>
      </c>
      <c r="E2156" t="str">
        <f t="shared" si="135"/>
        <v>30134</v>
      </c>
      <c r="F2156">
        <v>30134</v>
      </c>
      <c r="G2156">
        <v>22010205</v>
      </c>
      <c r="H2156" t="s">
        <v>143</v>
      </c>
      <c r="I2156">
        <v>3</v>
      </c>
      <c r="J2156">
        <v>0</v>
      </c>
      <c r="K2156">
        <v>0</v>
      </c>
      <c r="L2156"/>
    </row>
    <row r="2157" spans="1:12">
      <c r="A2157" t="s">
        <v>127</v>
      </c>
      <c r="B2157" t="str">
        <f t="shared" si="132"/>
        <v>3013</v>
      </c>
      <c r="C2157" t="str">
        <f t="shared" si="133"/>
        <v>301</v>
      </c>
      <c r="D2157" t="str">
        <f t="shared" si="134"/>
        <v>30</v>
      </c>
      <c r="E2157" t="str">
        <f t="shared" si="135"/>
        <v>30134</v>
      </c>
      <c r="F2157">
        <v>30134</v>
      </c>
      <c r="G2157">
        <v>22010205</v>
      </c>
      <c r="H2157" t="s">
        <v>143</v>
      </c>
      <c r="I2157">
        <v>6</v>
      </c>
      <c r="J2157">
        <v>0</v>
      </c>
      <c r="K2157">
        <v>0</v>
      </c>
      <c r="L2157"/>
    </row>
    <row r="2158" spans="1:12">
      <c r="A2158" t="s">
        <v>127</v>
      </c>
      <c r="B2158" t="str">
        <f t="shared" si="132"/>
        <v>3013</v>
      </c>
      <c r="C2158" t="str">
        <f t="shared" si="133"/>
        <v>301</v>
      </c>
      <c r="D2158" t="str">
        <f t="shared" si="134"/>
        <v>30</v>
      </c>
      <c r="E2158" t="str">
        <f t="shared" si="135"/>
        <v>30134</v>
      </c>
      <c r="F2158">
        <v>30134</v>
      </c>
      <c r="G2158">
        <v>22010205</v>
      </c>
      <c r="H2158" t="s">
        <v>143</v>
      </c>
      <c r="I2158">
        <v>13</v>
      </c>
      <c r="J2158">
        <v>0</v>
      </c>
      <c r="K2158">
        <v>0</v>
      </c>
      <c r="L2158"/>
    </row>
    <row r="2159" spans="1:12">
      <c r="A2159" t="s">
        <v>127</v>
      </c>
      <c r="B2159" t="str">
        <f t="shared" si="132"/>
        <v>3013</v>
      </c>
      <c r="C2159" t="str">
        <f t="shared" si="133"/>
        <v>301</v>
      </c>
      <c r="D2159" t="str">
        <f t="shared" si="134"/>
        <v>30</v>
      </c>
      <c r="E2159" t="str">
        <f t="shared" si="135"/>
        <v>30134</v>
      </c>
      <c r="F2159">
        <v>30134</v>
      </c>
      <c r="G2159">
        <v>22010205</v>
      </c>
      <c r="H2159" t="s">
        <v>143</v>
      </c>
      <c r="I2159">
        <v>16</v>
      </c>
      <c r="J2159">
        <v>0</v>
      </c>
      <c r="K2159">
        <v>0</v>
      </c>
      <c r="L2159"/>
    </row>
    <row r="2160" spans="1:12">
      <c r="A2160" t="s">
        <v>127</v>
      </c>
      <c r="B2160" t="str">
        <f t="shared" si="132"/>
        <v>3013</v>
      </c>
      <c r="C2160" t="str">
        <f t="shared" si="133"/>
        <v>301</v>
      </c>
      <c r="D2160" t="str">
        <f t="shared" si="134"/>
        <v>30</v>
      </c>
      <c r="E2160" t="str">
        <f t="shared" si="135"/>
        <v>30134</v>
      </c>
      <c r="F2160">
        <v>30134</v>
      </c>
      <c r="G2160">
        <v>22010205</v>
      </c>
      <c r="H2160" t="s">
        <v>143</v>
      </c>
      <c r="I2160">
        <v>19</v>
      </c>
      <c r="J2160">
        <v>0</v>
      </c>
      <c r="K2160">
        <v>0</v>
      </c>
      <c r="L2160"/>
    </row>
    <row r="2161" spans="1:12">
      <c r="A2161" t="s">
        <v>127</v>
      </c>
      <c r="B2161" t="str">
        <f t="shared" si="132"/>
        <v>3013</v>
      </c>
      <c r="C2161" t="str">
        <f t="shared" si="133"/>
        <v>301</v>
      </c>
      <c r="D2161" t="str">
        <f t="shared" si="134"/>
        <v>30</v>
      </c>
      <c r="E2161" t="str">
        <f t="shared" si="135"/>
        <v>30134</v>
      </c>
      <c r="F2161">
        <v>30134</v>
      </c>
      <c r="G2161">
        <v>22010205</v>
      </c>
      <c r="H2161" t="s">
        <v>143</v>
      </c>
      <c r="I2161">
        <v>26</v>
      </c>
      <c r="J2161">
        <v>0</v>
      </c>
      <c r="K2161">
        <v>0</v>
      </c>
      <c r="L2161"/>
    </row>
    <row r="2162" spans="1:12">
      <c r="A2162" t="s">
        <v>127</v>
      </c>
      <c r="B2162" t="str">
        <f t="shared" si="132"/>
        <v>3013</v>
      </c>
      <c r="C2162" t="str">
        <f t="shared" si="133"/>
        <v>301</v>
      </c>
      <c r="D2162" t="str">
        <f t="shared" si="134"/>
        <v>30</v>
      </c>
      <c r="E2162" t="str">
        <f t="shared" si="135"/>
        <v>30134</v>
      </c>
      <c r="F2162">
        <v>30134</v>
      </c>
      <c r="G2162">
        <v>22011000</v>
      </c>
      <c r="H2162" t="s">
        <v>131</v>
      </c>
      <c r="I2162">
        <v>3</v>
      </c>
      <c r="J2162">
        <v>0</v>
      </c>
      <c r="K2162">
        <v>0</v>
      </c>
      <c r="L2162"/>
    </row>
    <row r="2163" spans="1:12">
      <c r="A2163" t="s">
        <v>127</v>
      </c>
      <c r="B2163" t="str">
        <f t="shared" si="132"/>
        <v>3013</v>
      </c>
      <c r="C2163" t="str">
        <f t="shared" si="133"/>
        <v>301</v>
      </c>
      <c r="D2163" t="str">
        <f t="shared" si="134"/>
        <v>30</v>
      </c>
      <c r="E2163" t="str">
        <f t="shared" si="135"/>
        <v>30134</v>
      </c>
      <c r="F2163">
        <v>30134</v>
      </c>
      <c r="G2163">
        <v>22011000</v>
      </c>
      <c r="H2163" t="s">
        <v>131</v>
      </c>
      <c r="I2163">
        <v>6</v>
      </c>
      <c r="J2163">
        <v>0</v>
      </c>
      <c r="K2163">
        <v>0</v>
      </c>
      <c r="L2163"/>
    </row>
    <row r="2164" spans="1:12">
      <c r="A2164" t="s">
        <v>127</v>
      </c>
      <c r="B2164" t="str">
        <f t="shared" si="132"/>
        <v>3013</v>
      </c>
      <c r="C2164" t="str">
        <f t="shared" si="133"/>
        <v>301</v>
      </c>
      <c r="D2164" t="str">
        <f t="shared" si="134"/>
        <v>30</v>
      </c>
      <c r="E2164" t="str">
        <f t="shared" si="135"/>
        <v>30134</v>
      </c>
      <c r="F2164">
        <v>30134</v>
      </c>
      <c r="G2164">
        <v>22011000</v>
      </c>
      <c r="H2164" t="s">
        <v>131</v>
      </c>
      <c r="I2164">
        <v>9</v>
      </c>
      <c r="J2164">
        <v>0</v>
      </c>
      <c r="K2164">
        <v>0</v>
      </c>
      <c r="L2164"/>
    </row>
    <row r="2165" spans="1:12">
      <c r="A2165" t="s">
        <v>127</v>
      </c>
      <c r="B2165" t="str">
        <f t="shared" si="132"/>
        <v>3013</v>
      </c>
      <c r="C2165" t="str">
        <f t="shared" si="133"/>
        <v>301</v>
      </c>
      <c r="D2165" t="str">
        <f t="shared" si="134"/>
        <v>30</v>
      </c>
      <c r="E2165" t="str">
        <f t="shared" si="135"/>
        <v>30134</v>
      </c>
      <c r="F2165">
        <v>30134</v>
      </c>
      <c r="G2165">
        <v>22010204</v>
      </c>
      <c r="H2165" t="s">
        <v>131</v>
      </c>
      <c r="I2165">
        <v>25</v>
      </c>
      <c r="J2165">
        <v>0</v>
      </c>
      <c r="K2165">
        <v>0</v>
      </c>
      <c r="L2165"/>
    </row>
    <row r="2166" spans="1:12">
      <c r="A2166" t="s">
        <v>127</v>
      </c>
      <c r="B2166" t="str">
        <f t="shared" si="132"/>
        <v>3013</v>
      </c>
      <c r="C2166" t="str">
        <f t="shared" si="133"/>
        <v>301</v>
      </c>
      <c r="D2166" t="str">
        <f t="shared" si="134"/>
        <v>30</v>
      </c>
      <c r="E2166" t="str">
        <f t="shared" si="135"/>
        <v>30134</v>
      </c>
      <c r="F2166">
        <v>30134</v>
      </c>
      <c r="G2166">
        <v>22010205</v>
      </c>
      <c r="H2166" t="s">
        <v>143</v>
      </c>
      <c r="I2166">
        <v>5</v>
      </c>
      <c r="J2166">
        <v>0</v>
      </c>
      <c r="K2166">
        <v>0</v>
      </c>
      <c r="L2166"/>
    </row>
    <row r="2167" spans="1:12">
      <c r="A2167" t="s">
        <v>127</v>
      </c>
      <c r="B2167" t="str">
        <f t="shared" si="132"/>
        <v>3013</v>
      </c>
      <c r="C2167" t="str">
        <f t="shared" si="133"/>
        <v>301</v>
      </c>
      <c r="D2167" t="str">
        <f t="shared" si="134"/>
        <v>30</v>
      </c>
      <c r="E2167" t="str">
        <f t="shared" si="135"/>
        <v>30134</v>
      </c>
      <c r="F2167">
        <v>30134</v>
      </c>
      <c r="G2167">
        <v>22010205</v>
      </c>
      <c r="H2167" t="s">
        <v>143</v>
      </c>
      <c r="I2167">
        <v>8</v>
      </c>
      <c r="J2167">
        <v>0</v>
      </c>
      <c r="K2167">
        <v>0</v>
      </c>
      <c r="L2167"/>
    </row>
    <row r="2168" spans="1:12">
      <c r="A2168" t="s">
        <v>127</v>
      </c>
      <c r="B2168" t="str">
        <f t="shared" si="132"/>
        <v>3013</v>
      </c>
      <c r="C2168" t="str">
        <f t="shared" si="133"/>
        <v>301</v>
      </c>
      <c r="D2168" t="str">
        <f t="shared" si="134"/>
        <v>30</v>
      </c>
      <c r="E2168" t="str">
        <f t="shared" si="135"/>
        <v>30134</v>
      </c>
      <c r="F2168">
        <v>30134</v>
      </c>
      <c r="G2168">
        <v>22010205</v>
      </c>
      <c r="H2168" t="s">
        <v>143</v>
      </c>
      <c r="I2168">
        <v>11</v>
      </c>
      <c r="J2168">
        <v>0</v>
      </c>
      <c r="K2168">
        <v>0</v>
      </c>
      <c r="L2168"/>
    </row>
    <row r="2169" spans="1:12">
      <c r="A2169" t="s">
        <v>127</v>
      </c>
      <c r="B2169" t="str">
        <f t="shared" si="132"/>
        <v>3013</v>
      </c>
      <c r="C2169" t="str">
        <f t="shared" si="133"/>
        <v>301</v>
      </c>
      <c r="D2169" t="str">
        <f t="shared" si="134"/>
        <v>30</v>
      </c>
      <c r="E2169" t="str">
        <f t="shared" si="135"/>
        <v>30134</v>
      </c>
      <c r="F2169">
        <v>30134</v>
      </c>
      <c r="G2169">
        <v>22010205</v>
      </c>
      <c r="H2169" t="s">
        <v>143</v>
      </c>
      <c r="I2169">
        <v>14</v>
      </c>
      <c r="J2169">
        <v>0</v>
      </c>
      <c r="K2169">
        <v>0</v>
      </c>
      <c r="L2169"/>
    </row>
    <row r="2170" spans="1:12">
      <c r="A2170" t="s">
        <v>127</v>
      </c>
      <c r="B2170" t="str">
        <f t="shared" si="132"/>
        <v>3013</v>
      </c>
      <c r="C2170" t="str">
        <f t="shared" si="133"/>
        <v>301</v>
      </c>
      <c r="D2170" t="str">
        <f t="shared" si="134"/>
        <v>30</v>
      </c>
      <c r="E2170" t="str">
        <f t="shared" si="135"/>
        <v>30134</v>
      </c>
      <c r="F2170">
        <v>30134</v>
      </c>
      <c r="G2170">
        <v>22010205</v>
      </c>
      <c r="H2170" t="s">
        <v>143</v>
      </c>
      <c r="I2170">
        <v>21</v>
      </c>
      <c r="J2170">
        <v>0</v>
      </c>
      <c r="K2170">
        <v>0</v>
      </c>
      <c r="L2170"/>
    </row>
    <row r="2171" spans="1:12">
      <c r="A2171" t="s">
        <v>127</v>
      </c>
      <c r="B2171" t="str">
        <f t="shared" si="132"/>
        <v>3013</v>
      </c>
      <c r="C2171" t="str">
        <f t="shared" si="133"/>
        <v>301</v>
      </c>
      <c r="D2171" t="str">
        <f t="shared" si="134"/>
        <v>30</v>
      </c>
      <c r="E2171" t="str">
        <f t="shared" si="135"/>
        <v>30134</v>
      </c>
      <c r="F2171">
        <v>30134</v>
      </c>
      <c r="G2171">
        <v>22010205</v>
      </c>
      <c r="H2171" t="s">
        <v>143</v>
      </c>
      <c r="I2171">
        <v>24</v>
      </c>
      <c r="J2171">
        <v>0</v>
      </c>
      <c r="K2171">
        <v>0</v>
      </c>
      <c r="L2171"/>
    </row>
    <row r="2172" spans="1:12">
      <c r="A2172" t="s">
        <v>127</v>
      </c>
      <c r="B2172" t="str">
        <f t="shared" si="132"/>
        <v>3013</v>
      </c>
      <c r="C2172" t="str">
        <f t="shared" si="133"/>
        <v>301</v>
      </c>
      <c r="D2172" t="str">
        <f t="shared" si="134"/>
        <v>30</v>
      </c>
      <c r="E2172" t="str">
        <f t="shared" si="135"/>
        <v>30134</v>
      </c>
      <c r="F2172">
        <v>30134</v>
      </c>
      <c r="G2172">
        <v>22011000</v>
      </c>
      <c r="H2172" t="s">
        <v>131</v>
      </c>
      <c r="I2172">
        <v>1</v>
      </c>
      <c r="J2172">
        <v>0</v>
      </c>
      <c r="K2172">
        <v>0</v>
      </c>
      <c r="L2172"/>
    </row>
    <row r="2173" spans="1:12">
      <c r="A2173" t="s">
        <v>127</v>
      </c>
      <c r="B2173" t="str">
        <f t="shared" si="132"/>
        <v>3013</v>
      </c>
      <c r="C2173" t="str">
        <f t="shared" si="133"/>
        <v>301</v>
      </c>
      <c r="D2173" t="str">
        <f t="shared" si="134"/>
        <v>30</v>
      </c>
      <c r="E2173" t="str">
        <f t="shared" si="135"/>
        <v>30134</v>
      </c>
      <c r="F2173">
        <v>30134</v>
      </c>
      <c r="G2173">
        <v>22011000</v>
      </c>
      <c r="H2173" t="s">
        <v>131</v>
      </c>
      <c r="I2173">
        <v>8</v>
      </c>
      <c r="J2173">
        <v>0</v>
      </c>
      <c r="K2173">
        <v>0</v>
      </c>
      <c r="L2173"/>
    </row>
    <row r="2174" spans="1:12">
      <c r="A2174" t="s">
        <v>127</v>
      </c>
      <c r="B2174" t="str">
        <f t="shared" si="132"/>
        <v>3013</v>
      </c>
      <c r="C2174" t="str">
        <f t="shared" si="133"/>
        <v>301</v>
      </c>
      <c r="D2174" t="str">
        <f t="shared" si="134"/>
        <v>30</v>
      </c>
      <c r="E2174" t="str">
        <f t="shared" si="135"/>
        <v>30134</v>
      </c>
      <c r="F2174">
        <v>30134</v>
      </c>
      <c r="G2174">
        <v>22011000</v>
      </c>
      <c r="H2174" t="s">
        <v>131</v>
      </c>
      <c r="I2174">
        <v>11</v>
      </c>
      <c r="J2174">
        <v>0</v>
      </c>
      <c r="K2174">
        <v>0</v>
      </c>
      <c r="L2174"/>
    </row>
    <row r="2175" spans="1:12">
      <c r="A2175" t="s">
        <v>127</v>
      </c>
      <c r="B2175" t="str">
        <f t="shared" si="132"/>
        <v>3013</v>
      </c>
      <c r="C2175" t="str">
        <f t="shared" si="133"/>
        <v>301</v>
      </c>
      <c r="D2175" t="str">
        <f t="shared" si="134"/>
        <v>30</v>
      </c>
      <c r="E2175" t="str">
        <f t="shared" si="135"/>
        <v>30134</v>
      </c>
      <c r="F2175">
        <v>30134</v>
      </c>
      <c r="G2175">
        <v>22011000</v>
      </c>
      <c r="H2175" t="s">
        <v>131</v>
      </c>
      <c r="I2175">
        <v>14</v>
      </c>
      <c r="J2175">
        <v>0</v>
      </c>
      <c r="K2175">
        <v>0</v>
      </c>
      <c r="L2175"/>
    </row>
    <row r="2176" spans="1:12">
      <c r="A2176" t="s">
        <v>127</v>
      </c>
      <c r="B2176" t="str">
        <f t="shared" si="132"/>
        <v>3013</v>
      </c>
      <c r="C2176" t="str">
        <f t="shared" si="133"/>
        <v>301</v>
      </c>
      <c r="D2176" t="str">
        <f t="shared" si="134"/>
        <v>30</v>
      </c>
      <c r="E2176" t="str">
        <f t="shared" si="135"/>
        <v>30134</v>
      </c>
      <c r="F2176">
        <v>30134</v>
      </c>
      <c r="G2176">
        <v>22011000</v>
      </c>
      <c r="H2176" t="s">
        <v>131</v>
      </c>
      <c r="I2176">
        <v>17</v>
      </c>
      <c r="J2176">
        <v>0</v>
      </c>
      <c r="K2176">
        <v>0</v>
      </c>
      <c r="L2176"/>
    </row>
    <row r="2177" spans="1:12">
      <c r="A2177" t="s">
        <v>127</v>
      </c>
      <c r="B2177" t="str">
        <f t="shared" si="132"/>
        <v>3013</v>
      </c>
      <c r="C2177" t="str">
        <f t="shared" si="133"/>
        <v>301</v>
      </c>
      <c r="D2177" t="str">
        <f t="shared" si="134"/>
        <v>30</v>
      </c>
      <c r="E2177" t="str">
        <f t="shared" si="135"/>
        <v>30134</v>
      </c>
      <c r="F2177">
        <v>30134</v>
      </c>
      <c r="G2177">
        <v>22011000</v>
      </c>
      <c r="H2177" t="s">
        <v>131</v>
      </c>
      <c r="I2177">
        <v>24</v>
      </c>
      <c r="J2177">
        <v>0</v>
      </c>
      <c r="K2177">
        <v>0</v>
      </c>
      <c r="L2177"/>
    </row>
    <row r="2178" spans="1:12">
      <c r="A2178" t="s">
        <v>127</v>
      </c>
      <c r="B2178" t="str">
        <f t="shared" si="132"/>
        <v>3013</v>
      </c>
      <c r="C2178" t="str">
        <f t="shared" si="133"/>
        <v>301</v>
      </c>
      <c r="D2178" t="str">
        <f t="shared" si="134"/>
        <v>30</v>
      </c>
      <c r="E2178" t="str">
        <f t="shared" si="135"/>
        <v>30134</v>
      </c>
      <c r="F2178">
        <v>30134</v>
      </c>
      <c r="G2178">
        <v>22011001</v>
      </c>
      <c r="H2178" t="s">
        <v>131</v>
      </c>
      <c r="I2178">
        <v>1</v>
      </c>
      <c r="J2178">
        <v>0</v>
      </c>
      <c r="K2178">
        <v>0</v>
      </c>
      <c r="L2178"/>
    </row>
    <row r="2179" spans="1:12">
      <c r="A2179" t="s">
        <v>127</v>
      </c>
      <c r="B2179" t="str">
        <f t="shared" ref="B2179:B2242" si="136">+LEFT(E2179,4)</f>
        <v>3013</v>
      </c>
      <c r="C2179" t="str">
        <f t="shared" ref="C2179:C2242" si="137">+LEFT(E2179,3)</f>
        <v>301</v>
      </c>
      <c r="D2179" t="str">
        <f t="shared" ref="D2179:D2242" si="138">+LEFT(E2179,2)</f>
        <v>30</v>
      </c>
      <c r="E2179" t="str">
        <f t="shared" ref="E2179:E2242" si="139">+LEFT(F2179&amp;"00000",5)</f>
        <v>30134</v>
      </c>
      <c r="F2179">
        <v>30134</v>
      </c>
      <c r="G2179">
        <v>22011001</v>
      </c>
      <c r="H2179" t="s">
        <v>131</v>
      </c>
      <c r="I2179">
        <v>4</v>
      </c>
      <c r="J2179">
        <v>51396.567188703702</v>
      </c>
      <c r="K2179">
        <v>52243.461368776603</v>
      </c>
      <c r="L2179"/>
    </row>
    <row r="2180" spans="1:12">
      <c r="A2180" t="s">
        <v>127</v>
      </c>
      <c r="B2180" t="str">
        <f t="shared" si="136"/>
        <v>3013</v>
      </c>
      <c r="C2180" t="str">
        <f t="shared" si="137"/>
        <v>301</v>
      </c>
      <c r="D2180" t="str">
        <f t="shared" si="138"/>
        <v>30</v>
      </c>
      <c r="E2180" t="str">
        <f t="shared" si="139"/>
        <v>30134</v>
      </c>
      <c r="F2180">
        <v>30134</v>
      </c>
      <c r="G2180">
        <v>22011001</v>
      </c>
      <c r="H2180" t="s">
        <v>131</v>
      </c>
      <c r="I2180">
        <v>8</v>
      </c>
      <c r="J2180">
        <v>0</v>
      </c>
      <c r="K2180">
        <v>0</v>
      </c>
      <c r="L2180"/>
    </row>
    <row r="2181" spans="1:12">
      <c r="A2181" t="s">
        <v>127</v>
      </c>
      <c r="B2181" t="str">
        <f t="shared" si="136"/>
        <v>3013</v>
      </c>
      <c r="C2181" t="str">
        <f t="shared" si="137"/>
        <v>301</v>
      </c>
      <c r="D2181" t="str">
        <f t="shared" si="138"/>
        <v>30</v>
      </c>
      <c r="E2181" t="str">
        <f t="shared" si="139"/>
        <v>30134</v>
      </c>
      <c r="F2181">
        <v>30134</v>
      </c>
      <c r="G2181">
        <v>22011001</v>
      </c>
      <c r="H2181" t="s">
        <v>131</v>
      </c>
      <c r="I2181">
        <v>11</v>
      </c>
      <c r="J2181">
        <v>0</v>
      </c>
      <c r="K2181">
        <v>0</v>
      </c>
      <c r="L2181"/>
    </row>
    <row r="2182" spans="1:12">
      <c r="A2182" t="s">
        <v>127</v>
      </c>
      <c r="B2182" t="str">
        <f t="shared" si="136"/>
        <v>3013</v>
      </c>
      <c r="C2182" t="str">
        <f t="shared" si="137"/>
        <v>301</v>
      </c>
      <c r="D2182" t="str">
        <f t="shared" si="138"/>
        <v>30</v>
      </c>
      <c r="E2182" t="str">
        <f t="shared" si="139"/>
        <v>30134</v>
      </c>
      <c r="F2182">
        <v>30134</v>
      </c>
      <c r="G2182">
        <v>22011001</v>
      </c>
      <c r="H2182" t="s">
        <v>131</v>
      </c>
      <c r="I2182">
        <v>14</v>
      </c>
      <c r="J2182">
        <v>0</v>
      </c>
      <c r="K2182">
        <v>0</v>
      </c>
      <c r="L2182"/>
    </row>
    <row r="2183" spans="1:12">
      <c r="A2183" t="s">
        <v>127</v>
      </c>
      <c r="B2183" t="str">
        <f t="shared" si="136"/>
        <v>3013</v>
      </c>
      <c r="C2183" t="str">
        <f t="shared" si="137"/>
        <v>301</v>
      </c>
      <c r="D2183" t="str">
        <f t="shared" si="138"/>
        <v>30</v>
      </c>
      <c r="E2183" t="str">
        <f t="shared" si="139"/>
        <v>30134</v>
      </c>
      <c r="F2183">
        <v>30134</v>
      </c>
      <c r="G2183">
        <v>22011001</v>
      </c>
      <c r="H2183" t="s">
        <v>131</v>
      </c>
      <c r="I2183">
        <v>17</v>
      </c>
      <c r="J2183">
        <v>0</v>
      </c>
      <c r="K2183">
        <v>0</v>
      </c>
      <c r="L2183"/>
    </row>
    <row r="2184" spans="1:12">
      <c r="A2184" t="s">
        <v>127</v>
      </c>
      <c r="B2184" t="str">
        <f t="shared" si="136"/>
        <v>3013</v>
      </c>
      <c r="C2184" t="str">
        <f t="shared" si="137"/>
        <v>301</v>
      </c>
      <c r="D2184" t="str">
        <f t="shared" si="138"/>
        <v>30</v>
      </c>
      <c r="E2184" t="str">
        <f t="shared" si="139"/>
        <v>30134</v>
      </c>
      <c r="F2184">
        <v>30134</v>
      </c>
      <c r="G2184">
        <v>22011001</v>
      </c>
      <c r="H2184" t="s">
        <v>131</v>
      </c>
      <c r="I2184">
        <v>24</v>
      </c>
      <c r="J2184">
        <v>0</v>
      </c>
      <c r="K2184">
        <v>0</v>
      </c>
      <c r="L2184"/>
    </row>
    <row r="2185" spans="1:12">
      <c r="A2185" t="s">
        <v>127</v>
      </c>
      <c r="B2185" t="str">
        <f t="shared" si="136"/>
        <v>3013</v>
      </c>
      <c r="C2185" t="str">
        <f t="shared" si="137"/>
        <v>301</v>
      </c>
      <c r="D2185" t="str">
        <f t="shared" si="138"/>
        <v>30</v>
      </c>
      <c r="E2185" t="str">
        <f t="shared" si="139"/>
        <v>30134</v>
      </c>
      <c r="F2185">
        <v>30134</v>
      </c>
      <c r="G2185">
        <v>22011002</v>
      </c>
      <c r="H2185" t="s">
        <v>131</v>
      </c>
      <c r="I2185">
        <v>2</v>
      </c>
      <c r="J2185">
        <v>552107.05433390394</v>
      </c>
      <c r="K2185">
        <v>554630.79842282902</v>
      </c>
      <c r="L2185"/>
    </row>
    <row r="2186" spans="1:12">
      <c r="A2186" t="s">
        <v>127</v>
      </c>
      <c r="B2186" t="str">
        <f t="shared" si="136"/>
        <v>3013</v>
      </c>
      <c r="C2186" t="str">
        <f t="shared" si="137"/>
        <v>301</v>
      </c>
      <c r="D2186" t="str">
        <f t="shared" si="138"/>
        <v>30</v>
      </c>
      <c r="E2186" t="str">
        <f t="shared" si="139"/>
        <v>30134</v>
      </c>
      <c r="F2186">
        <v>30134</v>
      </c>
      <c r="G2186">
        <v>22011002</v>
      </c>
      <c r="H2186" t="s">
        <v>131</v>
      </c>
      <c r="I2186">
        <v>5</v>
      </c>
      <c r="J2186">
        <v>0</v>
      </c>
      <c r="K2186">
        <v>0</v>
      </c>
      <c r="L2186"/>
    </row>
    <row r="2187" spans="1:12">
      <c r="A2187" t="s">
        <v>127</v>
      </c>
      <c r="B2187" t="str">
        <f t="shared" si="136"/>
        <v>3013</v>
      </c>
      <c r="C2187" t="str">
        <f t="shared" si="137"/>
        <v>301</v>
      </c>
      <c r="D2187" t="str">
        <f t="shared" si="138"/>
        <v>30</v>
      </c>
      <c r="E2187" t="str">
        <f t="shared" si="139"/>
        <v>30134</v>
      </c>
      <c r="F2187">
        <v>30134</v>
      </c>
      <c r="G2187">
        <v>22011002</v>
      </c>
      <c r="H2187" t="s">
        <v>131</v>
      </c>
      <c r="I2187">
        <v>8</v>
      </c>
      <c r="J2187">
        <v>0</v>
      </c>
      <c r="K2187">
        <v>0</v>
      </c>
      <c r="L2187"/>
    </row>
    <row r="2188" spans="1:12">
      <c r="A2188" t="s">
        <v>127</v>
      </c>
      <c r="B2188" t="str">
        <f t="shared" si="136"/>
        <v>3013</v>
      </c>
      <c r="C2188" t="str">
        <f t="shared" si="137"/>
        <v>301</v>
      </c>
      <c r="D2188" t="str">
        <f t="shared" si="138"/>
        <v>30</v>
      </c>
      <c r="E2188" t="str">
        <f t="shared" si="139"/>
        <v>30134</v>
      </c>
      <c r="F2188">
        <v>30134</v>
      </c>
      <c r="G2188">
        <v>22011002</v>
      </c>
      <c r="H2188" t="s">
        <v>131</v>
      </c>
      <c r="I2188">
        <v>15</v>
      </c>
      <c r="J2188">
        <v>33705503.545942798</v>
      </c>
      <c r="K2188">
        <v>33859575.233074099</v>
      </c>
      <c r="L2188"/>
    </row>
    <row r="2189" spans="1:12">
      <c r="A2189" t="s">
        <v>127</v>
      </c>
      <c r="B2189" t="str">
        <f t="shared" si="136"/>
        <v>3013</v>
      </c>
      <c r="C2189" t="str">
        <f t="shared" si="137"/>
        <v>301</v>
      </c>
      <c r="D2189" t="str">
        <f t="shared" si="138"/>
        <v>30</v>
      </c>
      <c r="E2189" t="str">
        <f t="shared" si="139"/>
        <v>30134</v>
      </c>
      <c r="F2189">
        <v>30134</v>
      </c>
      <c r="G2189">
        <v>22011002</v>
      </c>
      <c r="H2189" t="s">
        <v>131</v>
      </c>
      <c r="I2189">
        <v>18</v>
      </c>
      <c r="J2189">
        <v>22466660.7945784</v>
      </c>
      <c r="K2189">
        <v>22569358.454268001</v>
      </c>
      <c r="L2189"/>
    </row>
    <row r="2190" spans="1:12">
      <c r="A2190" t="s">
        <v>127</v>
      </c>
      <c r="B2190" t="str">
        <f t="shared" si="136"/>
        <v>3013</v>
      </c>
      <c r="C2190" t="str">
        <f t="shared" si="137"/>
        <v>301</v>
      </c>
      <c r="D2190" t="str">
        <f t="shared" si="138"/>
        <v>30</v>
      </c>
      <c r="E2190" t="str">
        <f t="shared" si="139"/>
        <v>30134</v>
      </c>
      <c r="F2190">
        <v>30134</v>
      </c>
      <c r="G2190">
        <v>22011002</v>
      </c>
      <c r="H2190" t="s">
        <v>131</v>
      </c>
      <c r="I2190">
        <v>21</v>
      </c>
      <c r="J2190">
        <v>0</v>
      </c>
      <c r="K2190">
        <v>0</v>
      </c>
      <c r="L2190"/>
    </row>
    <row r="2191" spans="1:12">
      <c r="A2191" t="s">
        <v>127</v>
      </c>
      <c r="B2191" t="str">
        <f t="shared" si="136"/>
        <v>3013</v>
      </c>
      <c r="C2191" t="str">
        <f t="shared" si="137"/>
        <v>301</v>
      </c>
      <c r="D2191" t="str">
        <f t="shared" si="138"/>
        <v>30</v>
      </c>
      <c r="E2191" t="str">
        <f t="shared" si="139"/>
        <v>30134</v>
      </c>
      <c r="F2191">
        <v>30134</v>
      </c>
      <c r="G2191">
        <v>22011002</v>
      </c>
      <c r="H2191" t="s">
        <v>131</v>
      </c>
      <c r="I2191">
        <v>24</v>
      </c>
      <c r="J2191">
        <v>0</v>
      </c>
      <c r="K2191">
        <v>0</v>
      </c>
      <c r="L2191"/>
    </row>
    <row r="2192" spans="1:12">
      <c r="A2192" t="s">
        <v>127</v>
      </c>
      <c r="B2192" t="str">
        <f t="shared" si="136"/>
        <v>3013</v>
      </c>
      <c r="C2192" t="str">
        <f t="shared" si="137"/>
        <v>301</v>
      </c>
      <c r="D2192" t="str">
        <f t="shared" si="138"/>
        <v>30</v>
      </c>
      <c r="E2192" t="str">
        <f t="shared" si="139"/>
        <v>30134</v>
      </c>
      <c r="F2192">
        <v>30134</v>
      </c>
      <c r="G2192">
        <v>22015400</v>
      </c>
      <c r="H2192" t="s">
        <v>132</v>
      </c>
      <c r="I2192">
        <v>6</v>
      </c>
      <c r="J2192">
        <v>0</v>
      </c>
      <c r="K2192">
        <v>0</v>
      </c>
      <c r="L2192"/>
    </row>
    <row r="2193" spans="1:12">
      <c r="A2193" t="s">
        <v>127</v>
      </c>
      <c r="B2193" t="str">
        <f t="shared" si="136"/>
        <v>3013</v>
      </c>
      <c r="C2193" t="str">
        <f t="shared" si="137"/>
        <v>301</v>
      </c>
      <c r="D2193" t="str">
        <f t="shared" si="138"/>
        <v>30</v>
      </c>
      <c r="E2193" t="str">
        <f t="shared" si="139"/>
        <v>30134</v>
      </c>
      <c r="F2193">
        <v>30134</v>
      </c>
      <c r="G2193">
        <v>22015400</v>
      </c>
      <c r="H2193" t="s">
        <v>132</v>
      </c>
      <c r="I2193">
        <v>9</v>
      </c>
      <c r="J2193">
        <v>0</v>
      </c>
      <c r="K2193">
        <v>0</v>
      </c>
      <c r="L2193"/>
    </row>
    <row r="2194" spans="1:12">
      <c r="A2194" t="s">
        <v>127</v>
      </c>
      <c r="B2194" t="str">
        <f t="shared" si="136"/>
        <v>3013</v>
      </c>
      <c r="C2194" t="str">
        <f t="shared" si="137"/>
        <v>301</v>
      </c>
      <c r="D2194" t="str">
        <f t="shared" si="138"/>
        <v>30</v>
      </c>
      <c r="E2194" t="str">
        <f t="shared" si="139"/>
        <v>30134</v>
      </c>
      <c r="F2194">
        <v>30134</v>
      </c>
      <c r="G2194">
        <v>22015400</v>
      </c>
      <c r="H2194" t="s">
        <v>132</v>
      </c>
      <c r="I2194">
        <v>12</v>
      </c>
      <c r="J2194">
        <v>0</v>
      </c>
      <c r="K2194">
        <v>0</v>
      </c>
      <c r="L2194"/>
    </row>
    <row r="2195" spans="1:12">
      <c r="A2195" t="s">
        <v>127</v>
      </c>
      <c r="B2195" t="str">
        <f t="shared" si="136"/>
        <v>3013</v>
      </c>
      <c r="C2195" t="str">
        <f t="shared" si="137"/>
        <v>301</v>
      </c>
      <c r="D2195" t="str">
        <f t="shared" si="138"/>
        <v>30</v>
      </c>
      <c r="E2195" t="str">
        <f t="shared" si="139"/>
        <v>30134</v>
      </c>
      <c r="F2195">
        <v>30134</v>
      </c>
      <c r="G2195">
        <v>22015400</v>
      </c>
      <c r="H2195" t="s">
        <v>132</v>
      </c>
      <c r="I2195">
        <v>15</v>
      </c>
      <c r="J2195">
        <v>0</v>
      </c>
      <c r="K2195">
        <v>0</v>
      </c>
      <c r="L2195"/>
    </row>
    <row r="2196" spans="1:12">
      <c r="A2196" t="s">
        <v>127</v>
      </c>
      <c r="B2196" t="str">
        <f t="shared" si="136"/>
        <v>3013</v>
      </c>
      <c r="C2196" t="str">
        <f t="shared" si="137"/>
        <v>301</v>
      </c>
      <c r="D2196" t="str">
        <f t="shared" si="138"/>
        <v>30</v>
      </c>
      <c r="E2196" t="str">
        <f t="shared" si="139"/>
        <v>30134</v>
      </c>
      <c r="F2196">
        <v>30134</v>
      </c>
      <c r="G2196">
        <v>22015400</v>
      </c>
      <c r="H2196" t="s">
        <v>132</v>
      </c>
      <c r="I2196">
        <v>22</v>
      </c>
      <c r="J2196">
        <v>0</v>
      </c>
      <c r="K2196">
        <v>0</v>
      </c>
      <c r="L2196"/>
    </row>
    <row r="2197" spans="1:12">
      <c r="A2197" t="s">
        <v>127</v>
      </c>
      <c r="B2197" t="str">
        <f t="shared" si="136"/>
        <v>3013</v>
      </c>
      <c r="C2197" t="str">
        <f t="shared" si="137"/>
        <v>301</v>
      </c>
      <c r="D2197" t="str">
        <f t="shared" si="138"/>
        <v>30</v>
      </c>
      <c r="E2197" t="str">
        <f t="shared" si="139"/>
        <v>30134</v>
      </c>
      <c r="F2197">
        <v>30134</v>
      </c>
      <c r="G2197">
        <v>22015400</v>
      </c>
      <c r="H2197" t="s">
        <v>132</v>
      </c>
      <c r="I2197">
        <v>25</v>
      </c>
      <c r="J2197">
        <v>0</v>
      </c>
      <c r="K2197">
        <v>0</v>
      </c>
      <c r="L2197"/>
    </row>
    <row r="2198" spans="1:12">
      <c r="A2198" t="s">
        <v>127</v>
      </c>
      <c r="B2198" t="str">
        <f t="shared" si="136"/>
        <v>3013</v>
      </c>
      <c r="C2198" t="str">
        <f t="shared" si="137"/>
        <v>301</v>
      </c>
      <c r="D2198" t="str">
        <f t="shared" si="138"/>
        <v>30</v>
      </c>
      <c r="E2198" t="str">
        <f t="shared" si="139"/>
        <v>30137</v>
      </c>
      <c r="F2198">
        <v>30137</v>
      </c>
      <c r="G2198">
        <v>22014901</v>
      </c>
      <c r="H2198" t="s">
        <v>144</v>
      </c>
      <c r="I2198">
        <v>3</v>
      </c>
      <c r="J2198">
        <v>0</v>
      </c>
      <c r="K2198">
        <v>0</v>
      </c>
      <c r="L2198"/>
    </row>
    <row r="2199" spans="1:12">
      <c r="A2199" t="s">
        <v>127</v>
      </c>
      <c r="B2199" t="str">
        <f t="shared" si="136"/>
        <v>3013</v>
      </c>
      <c r="C2199" t="str">
        <f t="shared" si="137"/>
        <v>301</v>
      </c>
      <c r="D2199" t="str">
        <f t="shared" si="138"/>
        <v>30</v>
      </c>
      <c r="E2199" t="str">
        <f t="shared" si="139"/>
        <v>30137</v>
      </c>
      <c r="F2199">
        <v>30137</v>
      </c>
      <c r="G2199">
        <v>22014901</v>
      </c>
      <c r="H2199" t="s">
        <v>144</v>
      </c>
      <c r="I2199">
        <v>6</v>
      </c>
      <c r="J2199">
        <v>0</v>
      </c>
      <c r="K2199">
        <v>0</v>
      </c>
      <c r="L2199"/>
    </row>
    <row r="2200" spans="1:12">
      <c r="A2200" t="s">
        <v>127</v>
      </c>
      <c r="B2200" t="str">
        <f t="shared" si="136"/>
        <v>3013</v>
      </c>
      <c r="C2200" t="str">
        <f t="shared" si="137"/>
        <v>301</v>
      </c>
      <c r="D2200" t="str">
        <f t="shared" si="138"/>
        <v>30</v>
      </c>
      <c r="E2200" t="str">
        <f t="shared" si="139"/>
        <v>30137</v>
      </c>
      <c r="F2200">
        <v>30137</v>
      </c>
      <c r="G2200">
        <v>22014901</v>
      </c>
      <c r="H2200" t="s">
        <v>144</v>
      </c>
      <c r="I2200">
        <v>9</v>
      </c>
      <c r="J2200">
        <v>0</v>
      </c>
      <c r="K2200">
        <v>0</v>
      </c>
      <c r="L2200"/>
    </row>
    <row r="2201" spans="1:12">
      <c r="A2201" t="s">
        <v>127</v>
      </c>
      <c r="B2201" t="str">
        <f t="shared" si="136"/>
        <v>3013</v>
      </c>
      <c r="C2201" t="str">
        <f t="shared" si="137"/>
        <v>301</v>
      </c>
      <c r="D2201" t="str">
        <f t="shared" si="138"/>
        <v>30</v>
      </c>
      <c r="E2201" t="str">
        <f t="shared" si="139"/>
        <v>30137</v>
      </c>
      <c r="F2201">
        <v>30137</v>
      </c>
      <c r="G2201">
        <v>22014901</v>
      </c>
      <c r="H2201" t="s">
        <v>144</v>
      </c>
      <c r="I2201">
        <v>16</v>
      </c>
      <c r="J2201">
        <v>0</v>
      </c>
      <c r="K2201">
        <v>0</v>
      </c>
      <c r="L2201"/>
    </row>
    <row r="2202" spans="1:12">
      <c r="A2202" t="s">
        <v>127</v>
      </c>
      <c r="B2202" t="str">
        <f t="shared" si="136"/>
        <v>3013</v>
      </c>
      <c r="C2202" t="str">
        <f t="shared" si="137"/>
        <v>301</v>
      </c>
      <c r="D2202" t="str">
        <f t="shared" si="138"/>
        <v>30</v>
      </c>
      <c r="E2202" t="str">
        <f t="shared" si="139"/>
        <v>30137</v>
      </c>
      <c r="F2202">
        <v>30137</v>
      </c>
      <c r="G2202">
        <v>22014901</v>
      </c>
      <c r="H2202" t="s">
        <v>144</v>
      </c>
      <c r="I2202">
        <v>19</v>
      </c>
      <c r="J2202">
        <v>0</v>
      </c>
      <c r="K2202">
        <v>0</v>
      </c>
      <c r="L2202"/>
    </row>
    <row r="2203" spans="1:12">
      <c r="A2203" t="s">
        <v>127</v>
      </c>
      <c r="B2203" t="str">
        <f t="shared" si="136"/>
        <v>3013</v>
      </c>
      <c r="C2203" t="str">
        <f t="shared" si="137"/>
        <v>301</v>
      </c>
      <c r="D2203" t="str">
        <f t="shared" si="138"/>
        <v>30</v>
      </c>
      <c r="E2203" t="str">
        <f t="shared" si="139"/>
        <v>30137</v>
      </c>
      <c r="F2203">
        <v>30137</v>
      </c>
      <c r="G2203">
        <v>22014901</v>
      </c>
      <c r="H2203" t="s">
        <v>144</v>
      </c>
      <c r="I2203">
        <v>22</v>
      </c>
      <c r="J2203">
        <v>0</v>
      </c>
      <c r="K2203">
        <v>0</v>
      </c>
      <c r="L2203"/>
    </row>
    <row r="2204" spans="1:12">
      <c r="A2204" t="s">
        <v>127</v>
      </c>
      <c r="B2204" t="str">
        <f t="shared" si="136"/>
        <v>3013</v>
      </c>
      <c r="C2204" t="str">
        <f t="shared" si="137"/>
        <v>301</v>
      </c>
      <c r="D2204" t="str">
        <f t="shared" si="138"/>
        <v>30</v>
      </c>
      <c r="E2204" t="str">
        <f t="shared" si="139"/>
        <v>30137</v>
      </c>
      <c r="F2204">
        <v>30137</v>
      </c>
      <c r="G2204">
        <v>22014903</v>
      </c>
      <c r="H2204" t="s">
        <v>92</v>
      </c>
      <c r="I2204">
        <v>3</v>
      </c>
      <c r="J2204">
        <v>0</v>
      </c>
      <c r="K2204">
        <v>0</v>
      </c>
      <c r="L2204"/>
    </row>
    <row r="2205" spans="1:12">
      <c r="A2205" t="s">
        <v>127</v>
      </c>
      <c r="B2205" t="str">
        <f t="shared" si="136"/>
        <v>3013</v>
      </c>
      <c r="C2205" t="str">
        <f t="shared" si="137"/>
        <v>301</v>
      </c>
      <c r="D2205" t="str">
        <f t="shared" si="138"/>
        <v>30</v>
      </c>
      <c r="E2205" t="str">
        <f t="shared" si="139"/>
        <v>30137</v>
      </c>
      <c r="F2205">
        <v>30137</v>
      </c>
      <c r="G2205">
        <v>22014903</v>
      </c>
      <c r="H2205" t="s">
        <v>92</v>
      </c>
      <c r="I2205">
        <v>6</v>
      </c>
      <c r="J2205">
        <v>0</v>
      </c>
      <c r="K2205">
        <v>0</v>
      </c>
      <c r="L2205"/>
    </row>
    <row r="2206" spans="1:12">
      <c r="A2206" t="s">
        <v>127</v>
      </c>
      <c r="B2206" t="str">
        <f t="shared" si="136"/>
        <v>3013</v>
      </c>
      <c r="C2206" t="str">
        <f t="shared" si="137"/>
        <v>301</v>
      </c>
      <c r="D2206" t="str">
        <f t="shared" si="138"/>
        <v>30</v>
      </c>
      <c r="E2206" t="str">
        <f t="shared" si="139"/>
        <v>30137</v>
      </c>
      <c r="F2206">
        <v>30137</v>
      </c>
      <c r="G2206">
        <v>22014903</v>
      </c>
      <c r="H2206" t="s">
        <v>92</v>
      </c>
      <c r="I2206">
        <v>9</v>
      </c>
      <c r="J2206">
        <v>0</v>
      </c>
      <c r="K2206">
        <v>0</v>
      </c>
      <c r="L2206"/>
    </row>
    <row r="2207" spans="1:12">
      <c r="A2207" t="s">
        <v>127</v>
      </c>
      <c r="B2207" t="str">
        <f t="shared" si="136"/>
        <v>3013</v>
      </c>
      <c r="C2207" t="str">
        <f t="shared" si="137"/>
        <v>301</v>
      </c>
      <c r="D2207" t="str">
        <f t="shared" si="138"/>
        <v>30</v>
      </c>
      <c r="E2207" t="str">
        <f t="shared" si="139"/>
        <v>30137</v>
      </c>
      <c r="F2207">
        <v>30137</v>
      </c>
      <c r="G2207">
        <v>22014903</v>
      </c>
      <c r="H2207" t="s">
        <v>92</v>
      </c>
      <c r="I2207">
        <v>12</v>
      </c>
      <c r="J2207">
        <v>0</v>
      </c>
      <c r="K2207">
        <v>0</v>
      </c>
      <c r="L2207"/>
    </row>
    <row r="2208" spans="1:12">
      <c r="A2208" t="s">
        <v>127</v>
      </c>
      <c r="B2208" t="str">
        <f t="shared" si="136"/>
        <v>3013</v>
      </c>
      <c r="C2208" t="str">
        <f t="shared" si="137"/>
        <v>301</v>
      </c>
      <c r="D2208" t="str">
        <f t="shared" si="138"/>
        <v>30</v>
      </c>
      <c r="E2208" t="str">
        <f t="shared" si="139"/>
        <v>30137</v>
      </c>
      <c r="F2208">
        <v>30137</v>
      </c>
      <c r="G2208">
        <v>22014903</v>
      </c>
      <c r="H2208" t="s">
        <v>92</v>
      </c>
      <c r="I2208">
        <v>19</v>
      </c>
      <c r="J2208">
        <v>0</v>
      </c>
      <c r="K2208">
        <v>0</v>
      </c>
      <c r="L2208"/>
    </row>
    <row r="2209" spans="1:12">
      <c r="A2209" t="s">
        <v>127</v>
      </c>
      <c r="B2209" t="str">
        <f t="shared" si="136"/>
        <v>3013</v>
      </c>
      <c r="C2209" t="str">
        <f t="shared" si="137"/>
        <v>301</v>
      </c>
      <c r="D2209" t="str">
        <f t="shared" si="138"/>
        <v>30</v>
      </c>
      <c r="E2209" t="str">
        <f t="shared" si="139"/>
        <v>30137</v>
      </c>
      <c r="F2209">
        <v>30137</v>
      </c>
      <c r="G2209">
        <v>22014903</v>
      </c>
      <c r="H2209" t="s">
        <v>92</v>
      </c>
      <c r="I2209">
        <v>22</v>
      </c>
      <c r="J2209">
        <v>0</v>
      </c>
      <c r="K2209">
        <v>0</v>
      </c>
      <c r="L2209"/>
    </row>
    <row r="2210" spans="1:12">
      <c r="A2210" t="s">
        <v>127</v>
      </c>
      <c r="B2210" t="str">
        <f t="shared" si="136"/>
        <v>3013</v>
      </c>
      <c r="C2210" t="str">
        <f t="shared" si="137"/>
        <v>301</v>
      </c>
      <c r="D2210" t="str">
        <f t="shared" si="138"/>
        <v>30</v>
      </c>
      <c r="E2210" t="str">
        <f t="shared" si="139"/>
        <v>30137</v>
      </c>
      <c r="F2210">
        <v>30137</v>
      </c>
      <c r="G2210">
        <v>22014903</v>
      </c>
      <c r="H2210" t="s">
        <v>92</v>
      </c>
      <c r="I2210">
        <v>25</v>
      </c>
      <c r="J2210">
        <v>0</v>
      </c>
      <c r="K2210">
        <v>0</v>
      </c>
      <c r="L2210"/>
    </row>
    <row r="2211" spans="1:12">
      <c r="A2211" t="s">
        <v>127</v>
      </c>
      <c r="B2211" t="str">
        <f t="shared" si="136"/>
        <v>3013</v>
      </c>
      <c r="C2211" t="str">
        <f t="shared" si="137"/>
        <v>301</v>
      </c>
      <c r="D2211" t="str">
        <f t="shared" si="138"/>
        <v>30</v>
      </c>
      <c r="E2211" t="str">
        <f t="shared" si="139"/>
        <v>30137</v>
      </c>
      <c r="F2211">
        <v>30137</v>
      </c>
      <c r="G2211">
        <v>22014999</v>
      </c>
      <c r="H2211" t="s">
        <v>144</v>
      </c>
      <c r="I2211">
        <v>2</v>
      </c>
      <c r="J2211">
        <v>0</v>
      </c>
      <c r="K2211">
        <v>0</v>
      </c>
      <c r="L2211"/>
    </row>
    <row r="2212" spans="1:12">
      <c r="A2212" t="s">
        <v>127</v>
      </c>
      <c r="B2212" t="str">
        <f t="shared" si="136"/>
        <v>3013</v>
      </c>
      <c r="C2212" t="str">
        <f t="shared" si="137"/>
        <v>301</v>
      </c>
      <c r="D2212" t="str">
        <f t="shared" si="138"/>
        <v>30</v>
      </c>
      <c r="E2212" t="str">
        <f t="shared" si="139"/>
        <v>30137</v>
      </c>
      <c r="F2212">
        <v>30137</v>
      </c>
      <c r="G2212">
        <v>22014999</v>
      </c>
      <c r="H2212" t="s">
        <v>144</v>
      </c>
      <c r="I2212">
        <v>5</v>
      </c>
      <c r="J2212">
        <v>0</v>
      </c>
      <c r="K2212">
        <v>0</v>
      </c>
      <c r="L2212"/>
    </row>
    <row r="2213" spans="1:12">
      <c r="A2213" t="s">
        <v>127</v>
      </c>
      <c r="B2213" t="str">
        <f t="shared" si="136"/>
        <v>3013</v>
      </c>
      <c r="C2213" t="str">
        <f t="shared" si="137"/>
        <v>301</v>
      </c>
      <c r="D2213" t="str">
        <f t="shared" si="138"/>
        <v>30</v>
      </c>
      <c r="E2213" t="str">
        <f t="shared" si="139"/>
        <v>30137</v>
      </c>
      <c r="F2213">
        <v>30137</v>
      </c>
      <c r="G2213">
        <v>22014999</v>
      </c>
      <c r="H2213" t="s">
        <v>144</v>
      </c>
      <c r="I2213">
        <v>8</v>
      </c>
      <c r="J2213">
        <v>0</v>
      </c>
      <c r="K2213">
        <v>0</v>
      </c>
      <c r="L2213"/>
    </row>
    <row r="2214" spans="1:12">
      <c r="A2214" t="s">
        <v>127</v>
      </c>
      <c r="B2214" t="str">
        <f t="shared" si="136"/>
        <v>3013</v>
      </c>
      <c r="C2214" t="str">
        <f t="shared" si="137"/>
        <v>301</v>
      </c>
      <c r="D2214" t="str">
        <f t="shared" si="138"/>
        <v>30</v>
      </c>
      <c r="E2214" t="str">
        <f t="shared" si="139"/>
        <v>30137</v>
      </c>
      <c r="F2214">
        <v>30137</v>
      </c>
      <c r="G2214">
        <v>22014999</v>
      </c>
      <c r="H2214" t="s">
        <v>144</v>
      </c>
      <c r="I2214">
        <v>11</v>
      </c>
      <c r="J2214">
        <v>0</v>
      </c>
      <c r="K2214">
        <v>0</v>
      </c>
      <c r="L2214"/>
    </row>
    <row r="2215" spans="1:12">
      <c r="A2215" t="s">
        <v>127</v>
      </c>
      <c r="B2215" t="str">
        <f t="shared" si="136"/>
        <v>3013</v>
      </c>
      <c r="C2215" t="str">
        <f t="shared" si="137"/>
        <v>301</v>
      </c>
      <c r="D2215" t="str">
        <f t="shared" si="138"/>
        <v>30</v>
      </c>
      <c r="E2215" t="str">
        <f t="shared" si="139"/>
        <v>30137</v>
      </c>
      <c r="F2215">
        <v>30137</v>
      </c>
      <c r="G2215">
        <v>22014999</v>
      </c>
      <c r="H2215" t="s">
        <v>144</v>
      </c>
      <c r="I2215">
        <v>18</v>
      </c>
      <c r="J2215">
        <v>5028328.2300000004</v>
      </c>
      <c r="K2215">
        <v>5314105.6024551997</v>
      </c>
      <c r="L2215"/>
    </row>
    <row r="2216" spans="1:12">
      <c r="A2216" t="s">
        <v>127</v>
      </c>
      <c r="B2216" t="str">
        <f t="shared" si="136"/>
        <v>3013</v>
      </c>
      <c r="C2216" t="str">
        <f t="shared" si="137"/>
        <v>301</v>
      </c>
      <c r="D2216" t="str">
        <f t="shared" si="138"/>
        <v>30</v>
      </c>
      <c r="E2216" t="str">
        <f t="shared" si="139"/>
        <v>30137</v>
      </c>
      <c r="F2216">
        <v>30137</v>
      </c>
      <c r="G2216">
        <v>22014999</v>
      </c>
      <c r="H2216" t="s">
        <v>144</v>
      </c>
      <c r="I2216">
        <v>21</v>
      </c>
      <c r="J2216">
        <v>0</v>
      </c>
      <c r="K2216">
        <v>0</v>
      </c>
      <c r="L2216"/>
    </row>
    <row r="2217" spans="1:12">
      <c r="A2217" t="s">
        <v>127</v>
      </c>
      <c r="B2217" t="str">
        <f t="shared" si="136"/>
        <v>3013</v>
      </c>
      <c r="C2217" t="str">
        <f t="shared" si="137"/>
        <v>301</v>
      </c>
      <c r="D2217" t="str">
        <f t="shared" si="138"/>
        <v>30</v>
      </c>
      <c r="E2217" t="str">
        <f t="shared" si="139"/>
        <v>30137</v>
      </c>
      <c r="F2217">
        <v>30137</v>
      </c>
      <c r="G2217">
        <v>22014999</v>
      </c>
      <c r="H2217" t="s">
        <v>144</v>
      </c>
      <c r="I2217">
        <v>24</v>
      </c>
      <c r="J2217">
        <v>0</v>
      </c>
      <c r="K2217">
        <v>0</v>
      </c>
      <c r="L2217"/>
    </row>
    <row r="2218" spans="1:12">
      <c r="A2218" t="s">
        <v>127</v>
      </c>
      <c r="B2218" t="str">
        <f t="shared" si="136"/>
        <v>3013</v>
      </c>
      <c r="C2218" t="str">
        <f t="shared" si="137"/>
        <v>301</v>
      </c>
      <c r="D2218" t="str">
        <f t="shared" si="138"/>
        <v>30</v>
      </c>
      <c r="E2218" t="str">
        <f t="shared" si="139"/>
        <v>30137</v>
      </c>
      <c r="F2218">
        <v>30137</v>
      </c>
      <c r="G2218">
        <v>22015000</v>
      </c>
      <c r="H2218" t="s">
        <v>77</v>
      </c>
      <c r="I2218">
        <v>3</v>
      </c>
      <c r="J2218">
        <v>0</v>
      </c>
      <c r="K2218">
        <v>0</v>
      </c>
      <c r="L2218"/>
    </row>
    <row r="2219" spans="1:12">
      <c r="A2219" t="s">
        <v>127</v>
      </c>
      <c r="B2219" t="str">
        <f t="shared" si="136"/>
        <v>3013</v>
      </c>
      <c r="C2219" t="str">
        <f t="shared" si="137"/>
        <v>301</v>
      </c>
      <c r="D2219" t="str">
        <f t="shared" si="138"/>
        <v>30</v>
      </c>
      <c r="E2219" t="str">
        <f t="shared" si="139"/>
        <v>30137</v>
      </c>
      <c r="F2219">
        <v>30137</v>
      </c>
      <c r="G2219">
        <v>22015000</v>
      </c>
      <c r="H2219" t="s">
        <v>77</v>
      </c>
      <c r="I2219">
        <v>6</v>
      </c>
      <c r="J2219">
        <v>0</v>
      </c>
      <c r="K2219">
        <v>0</v>
      </c>
      <c r="L2219"/>
    </row>
    <row r="2220" spans="1:12">
      <c r="A2220" t="s">
        <v>127</v>
      </c>
      <c r="B2220" t="str">
        <f t="shared" si="136"/>
        <v>3013</v>
      </c>
      <c r="C2220" t="str">
        <f t="shared" si="137"/>
        <v>301</v>
      </c>
      <c r="D2220" t="str">
        <f t="shared" si="138"/>
        <v>30</v>
      </c>
      <c r="E2220" t="str">
        <f t="shared" si="139"/>
        <v>30137</v>
      </c>
      <c r="F2220">
        <v>30137</v>
      </c>
      <c r="G2220">
        <v>22015000</v>
      </c>
      <c r="H2220" t="s">
        <v>77</v>
      </c>
      <c r="I2220">
        <v>13</v>
      </c>
      <c r="J2220">
        <v>0</v>
      </c>
      <c r="K2220">
        <v>0</v>
      </c>
      <c r="L2220"/>
    </row>
    <row r="2221" spans="1:12">
      <c r="A2221" t="s">
        <v>127</v>
      </c>
      <c r="B2221" t="str">
        <f t="shared" si="136"/>
        <v>3013</v>
      </c>
      <c r="C2221" t="str">
        <f t="shared" si="137"/>
        <v>301</v>
      </c>
      <c r="D2221" t="str">
        <f t="shared" si="138"/>
        <v>30</v>
      </c>
      <c r="E2221" t="str">
        <f t="shared" si="139"/>
        <v>30137</v>
      </c>
      <c r="F2221">
        <v>30137</v>
      </c>
      <c r="G2221">
        <v>22015002</v>
      </c>
      <c r="H2221" t="s">
        <v>145</v>
      </c>
      <c r="I2221">
        <v>23</v>
      </c>
      <c r="J2221">
        <v>0</v>
      </c>
      <c r="K2221">
        <v>0</v>
      </c>
      <c r="L2221"/>
    </row>
    <row r="2222" spans="1:12">
      <c r="A2222" t="s">
        <v>127</v>
      </c>
      <c r="B2222" t="str">
        <f t="shared" si="136"/>
        <v>3013</v>
      </c>
      <c r="C2222" t="str">
        <f t="shared" si="137"/>
        <v>301</v>
      </c>
      <c r="D2222" t="str">
        <f t="shared" si="138"/>
        <v>30</v>
      </c>
      <c r="E2222" t="str">
        <f t="shared" si="139"/>
        <v>30137</v>
      </c>
      <c r="F2222">
        <v>30137</v>
      </c>
      <c r="G2222">
        <v>22015002</v>
      </c>
      <c r="H2222" t="s">
        <v>145</v>
      </c>
      <c r="I2222">
        <v>26</v>
      </c>
      <c r="J2222">
        <v>0</v>
      </c>
      <c r="K2222">
        <v>0</v>
      </c>
      <c r="L2222"/>
    </row>
    <row r="2223" spans="1:12">
      <c r="A2223" t="s">
        <v>127</v>
      </c>
      <c r="B2223" t="str">
        <f t="shared" si="136"/>
        <v>3013</v>
      </c>
      <c r="C2223" t="str">
        <f t="shared" si="137"/>
        <v>301</v>
      </c>
      <c r="D2223" t="str">
        <f t="shared" si="138"/>
        <v>30</v>
      </c>
      <c r="E2223" t="str">
        <f t="shared" si="139"/>
        <v>30137</v>
      </c>
      <c r="F2223">
        <v>30137</v>
      </c>
      <c r="G2223">
        <v>22015004</v>
      </c>
      <c r="H2223" t="s">
        <v>143</v>
      </c>
      <c r="I2223">
        <v>1</v>
      </c>
      <c r="J2223">
        <v>0</v>
      </c>
      <c r="K2223">
        <v>0</v>
      </c>
      <c r="L2223"/>
    </row>
    <row r="2224" spans="1:12">
      <c r="A2224" t="s">
        <v>127</v>
      </c>
      <c r="B2224" t="str">
        <f t="shared" si="136"/>
        <v>3013</v>
      </c>
      <c r="C2224" t="str">
        <f t="shared" si="137"/>
        <v>301</v>
      </c>
      <c r="D2224" t="str">
        <f t="shared" si="138"/>
        <v>30</v>
      </c>
      <c r="E2224" t="str">
        <f t="shared" si="139"/>
        <v>30137</v>
      </c>
      <c r="F2224">
        <v>30137</v>
      </c>
      <c r="G2224">
        <v>22015004</v>
      </c>
      <c r="H2224" t="s">
        <v>143</v>
      </c>
      <c r="I2224">
        <v>8</v>
      </c>
      <c r="J2224">
        <v>0</v>
      </c>
      <c r="K2224">
        <v>0</v>
      </c>
      <c r="L2224"/>
    </row>
    <row r="2225" spans="1:12">
      <c r="A2225" t="s">
        <v>127</v>
      </c>
      <c r="B2225" t="str">
        <f t="shared" si="136"/>
        <v>3013</v>
      </c>
      <c r="C2225" t="str">
        <f t="shared" si="137"/>
        <v>301</v>
      </c>
      <c r="D2225" t="str">
        <f t="shared" si="138"/>
        <v>30</v>
      </c>
      <c r="E2225" t="str">
        <f t="shared" si="139"/>
        <v>30137</v>
      </c>
      <c r="F2225">
        <v>30137</v>
      </c>
      <c r="G2225">
        <v>22015004</v>
      </c>
      <c r="H2225" t="s">
        <v>143</v>
      </c>
      <c r="I2225">
        <v>11</v>
      </c>
      <c r="J2225">
        <v>0</v>
      </c>
      <c r="K2225">
        <v>0</v>
      </c>
      <c r="L2225"/>
    </row>
    <row r="2226" spans="1:12">
      <c r="A2226" t="s">
        <v>127</v>
      </c>
      <c r="B2226" t="str">
        <f t="shared" si="136"/>
        <v>3013</v>
      </c>
      <c r="C2226" t="str">
        <f t="shared" si="137"/>
        <v>301</v>
      </c>
      <c r="D2226" t="str">
        <f t="shared" si="138"/>
        <v>30</v>
      </c>
      <c r="E2226" t="str">
        <f t="shared" si="139"/>
        <v>30137</v>
      </c>
      <c r="F2226">
        <v>30137</v>
      </c>
      <c r="G2226">
        <v>22015004</v>
      </c>
      <c r="H2226" t="s">
        <v>143</v>
      </c>
      <c r="I2226">
        <v>14</v>
      </c>
      <c r="J2226">
        <v>0</v>
      </c>
      <c r="K2226">
        <v>0</v>
      </c>
      <c r="L2226"/>
    </row>
    <row r="2227" spans="1:12">
      <c r="A2227" t="s">
        <v>127</v>
      </c>
      <c r="B2227" t="str">
        <f t="shared" si="136"/>
        <v>3013</v>
      </c>
      <c r="C2227" t="str">
        <f t="shared" si="137"/>
        <v>301</v>
      </c>
      <c r="D2227" t="str">
        <f t="shared" si="138"/>
        <v>30</v>
      </c>
      <c r="E2227" t="str">
        <f t="shared" si="139"/>
        <v>30137</v>
      </c>
      <c r="F2227">
        <v>30137</v>
      </c>
      <c r="G2227">
        <v>22015004</v>
      </c>
      <c r="H2227" t="s">
        <v>143</v>
      </c>
      <c r="I2227">
        <v>17</v>
      </c>
      <c r="J2227">
        <v>0</v>
      </c>
      <c r="K2227">
        <v>0</v>
      </c>
      <c r="L2227"/>
    </row>
    <row r="2228" spans="1:12">
      <c r="A2228" t="s">
        <v>127</v>
      </c>
      <c r="B2228" t="str">
        <f t="shared" si="136"/>
        <v>3013</v>
      </c>
      <c r="C2228" t="str">
        <f t="shared" si="137"/>
        <v>301</v>
      </c>
      <c r="D2228" t="str">
        <f t="shared" si="138"/>
        <v>30</v>
      </c>
      <c r="E2228" t="str">
        <f t="shared" si="139"/>
        <v>30137</v>
      </c>
      <c r="F2228">
        <v>30137</v>
      </c>
      <c r="G2228">
        <v>22015004</v>
      </c>
      <c r="H2228" t="s">
        <v>143</v>
      </c>
      <c r="I2228">
        <v>24</v>
      </c>
      <c r="J2228">
        <v>0</v>
      </c>
      <c r="K2228">
        <v>0</v>
      </c>
      <c r="L2228"/>
    </row>
    <row r="2229" spans="1:12">
      <c r="A2229" t="s">
        <v>127</v>
      </c>
      <c r="B2229" t="str">
        <f t="shared" si="136"/>
        <v>3013</v>
      </c>
      <c r="C2229" t="str">
        <f t="shared" si="137"/>
        <v>301</v>
      </c>
      <c r="D2229" t="str">
        <f t="shared" si="138"/>
        <v>30</v>
      </c>
      <c r="E2229" t="str">
        <f t="shared" si="139"/>
        <v>30137</v>
      </c>
      <c r="F2229">
        <v>30137</v>
      </c>
      <c r="G2229">
        <v>22015005</v>
      </c>
      <c r="H2229" t="s">
        <v>77</v>
      </c>
      <c r="I2229">
        <v>4</v>
      </c>
      <c r="J2229">
        <v>0</v>
      </c>
      <c r="K2229">
        <v>0</v>
      </c>
      <c r="L2229"/>
    </row>
    <row r="2230" spans="1:12">
      <c r="A2230" t="s">
        <v>127</v>
      </c>
      <c r="B2230" t="str">
        <f t="shared" si="136"/>
        <v>3013</v>
      </c>
      <c r="C2230" t="str">
        <f t="shared" si="137"/>
        <v>301</v>
      </c>
      <c r="D2230" t="str">
        <f t="shared" si="138"/>
        <v>30</v>
      </c>
      <c r="E2230" t="str">
        <f t="shared" si="139"/>
        <v>30137</v>
      </c>
      <c r="F2230">
        <v>30137</v>
      </c>
      <c r="G2230">
        <v>22015005</v>
      </c>
      <c r="H2230" t="s">
        <v>77</v>
      </c>
      <c r="I2230">
        <v>7</v>
      </c>
      <c r="J2230">
        <v>0</v>
      </c>
      <c r="K2230">
        <v>0</v>
      </c>
      <c r="L2230"/>
    </row>
    <row r="2231" spans="1:12">
      <c r="A2231" t="s">
        <v>127</v>
      </c>
      <c r="B2231" t="str">
        <f t="shared" si="136"/>
        <v>3013</v>
      </c>
      <c r="C2231" t="str">
        <f t="shared" si="137"/>
        <v>301</v>
      </c>
      <c r="D2231" t="str">
        <f t="shared" si="138"/>
        <v>30</v>
      </c>
      <c r="E2231" t="str">
        <f t="shared" si="139"/>
        <v>30137</v>
      </c>
      <c r="F2231">
        <v>30137</v>
      </c>
      <c r="G2231">
        <v>22015005</v>
      </c>
      <c r="H2231" t="s">
        <v>77</v>
      </c>
      <c r="I2231">
        <v>10</v>
      </c>
      <c r="J2231">
        <v>0</v>
      </c>
      <c r="K2231">
        <v>0</v>
      </c>
      <c r="L2231"/>
    </row>
    <row r="2232" spans="1:12">
      <c r="A2232" t="s">
        <v>127</v>
      </c>
      <c r="B2232" t="str">
        <f t="shared" si="136"/>
        <v>3013</v>
      </c>
      <c r="C2232" t="str">
        <f t="shared" si="137"/>
        <v>301</v>
      </c>
      <c r="D2232" t="str">
        <f t="shared" si="138"/>
        <v>30</v>
      </c>
      <c r="E2232" t="str">
        <f t="shared" si="139"/>
        <v>30137</v>
      </c>
      <c r="F2232">
        <v>30137</v>
      </c>
      <c r="G2232">
        <v>22015005</v>
      </c>
      <c r="H2232" t="s">
        <v>77</v>
      </c>
      <c r="I2232">
        <v>13</v>
      </c>
      <c r="J2232">
        <v>0</v>
      </c>
      <c r="K2232">
        <v>0</v>
      </c>
      <c r="L2232"/>
    </row>
    <row r="2233" spans="1:12">
      <c r="A2233" t="s">
        <v>127</v>
      </c>
      <c r="B2233" t="str">
        <f t="shared" si="136"/>
        <v>3013</v>
      </c>
      <c r="C2233" t="str">
        <f t="shared" si="137"/>
        <v>301</v>
      </c>
      <c r="D2233" t="str">
        <f t="shared" si="138"/>
        <v>30</v>
      </c>
      <c r="E2233" t="str">
        <f t="shared" si="139"/>
        <v>30137</v>
      </c>
      <c r="F2233">
        <v>30137</v>
      </c>
      <c r="G2233">
        <v>22015005</v>
      </c>
      <c r="H2233" t="s">
        <v>77</v>
      </c>
      <c r="I2233">
        <v>20</v>
      </c>
      <c r="J2233">
        <v>0</v>
      </c>
      <c r="K2233">
        <v>0</v>
      </c>
      <c r="L2233"/>
    </row>
    <row r="2234" spans="1:12">
      <c r="A2234" t="s">
        <v>127</v>
      </c>
      <c r="B2234" t="str">
        <f t="shared" si="136"/>
        <v>3013</v>
      </c>
      <c r="C2234" t="str">
        <f t="shared" si="137"/>
        <v>301</v>
      </c>
      <c r="D2234" t="str">
        <f t="shared" si="138"/>
        <v>30</v>
      </c>
      <c r="E2234" t="str">
        <f t="shared" si="139"/>
        <v>30137</v>
      </c>
      <c r="F2234">
        <v>30137</v>
      </c>
      <c r="G2234">
        <v>22015005</v>
      </c>
      <c r="H2234" t="s">
        <v>77</v>
      </c>
      <c r="I2234">
        <v>23</v>
      </c>
      <c r="J2234">
        <v>0</v>
      </c>
      <c r="K2234">
        <v>0</v>
      </c>
      <c r="L2234"/>
    </row>
    <row r="2235" spans="1:12">
      <c r="A2235" t="s">
        <v>127</v>
      </c>
      <c r="B2235" t="str">
        <f t="shared" si="136"/>
        <v>3013</v>
      </c>
      <c r="C2235" t="str">
        <f t="shared" si="137"/>
        <v>301</v>
      </c>
      <c r="D2235" t="str">
        <f t="shared" si="138"/>
        <v>30</v>
      </c>
      <c r="E2235" t="str">
        <f t="shared" si="139"/>
        <v>30137</v>
      </c>
      <c r="F2235">
        <v>30137</v>
      </c>
      <c r="G2235">
        <v>22015005</v>
      </c>
      <c r="H2235" t="s">
        <v>77</v>
      </c>
      <c r="I2235">
        <v>26</v>
      </c>
      <c r="J2235">
        <v>0</v>
      </c>
      <c r="K2235">
        <v>0</v>
      </c>
      <c r="L2235"/>
    </row>
    <row r="2236" spans="1:12">
      <c r="A2236" t="s">
        <v>127</v>
      </c>
      <c r="B2236" t="str">
        <f t="shared" si="136"/>
        <v>3013</v>
      </c>
      <c r="C2236" t="str">
        <f t="shared" si="137"/>
        <v>301</v>
      </c>
      <c r="D2236" t="str">
        <f t="shared" si="138"/>
        <v>30</v>
      </c>
      <c r="E2236" t="str">
        <f t="shared" si="139"/>
        <v>30137</v>
      </c>
      <c r="F2236">
        <v>30137</v>
      </c>
      <c r="G2236">
        <v>22023000</v>
      </c>
      <c r="H2236" t="s">
        <v>146</v>
      </c>
      <c r="I2236">
        <v>5</v>
      </c>
      <c r="J2236">
        <v>0</v>
      </c>
      <c r="K2236">
        <v>0</v>
      </c>
      <c r="L2236"/>
    </row>
    <row r="2237" spans="1:12">
      <c r="A2237" t="s">
        <v>127</v>
      </c>
      <c r="B2237" t="str">
        <f t="shared" si="136"/>
        <v>3013</v>
      </c>
      <c r="C2237" t="str">
        <f t="shared" si="137"/>
        <v>301</v>
      </c>
      <c r="D2237" t="str">
        <f t="shared" si="138"/>
        <v>30</v>
      </c>
      <c r="E2237" t="str">
        <f t="shared" si="139"/>
        <v>30137</v>
      </c>
      <c r="F2237">
        <v>30137</v>
      </c>
      <c r="G2237">
        <v>22023000</v>
      </c>
      <c r="H2237" t="s">
        <v>146</v>
      </c>
      <c r="I2237">
        <v>8</v>
      </c>
      <c r="J2237">
        <v>0</v>
      </c>
      <c r="K2237">
        <v>0</v>
      </c>
      <c r="L2237"/>
    </row>
    <row r="2238" spans="1:12">
      <c r="A2238" t="s">
        <v>127</v>
      </c>
      <c r="B2238" t="str">
        <f t="shared" si="136"/>
        <v>3013</v>
      </c>
      <c r="C2238" t="str">
        <f t="shared" si="137"/>
        <v>301</v>
      </c>
      <c r="D2238" t="str">
        <f t="shared" si="138"/>
        <v>30</v>
      </c>
      <c r="E2238" t="str">
        <f t="shared" si="139"/>
        <v>30137</v>
      </c>
      <c r="F2238">
        <v>30137</v>
      </c>
      <c r="G2238">
        <v>22023000</v>
      </c>
      <c r="H2238" t="s">
        <v>146</v>
      </c>
      <c r="I2238">
        <v>11</v>
      </c>
      <c r="J2238">
        <v>0</v>
      </c>
      <c r="K2238">
        <v>0</v>
      </c>
      <c r="L2238"/>
    </row>
    <row r="2239" spans="1:12">
      <c r="A2239" t="s">
        <v>127</v>
      </c>
      <c r="B2239" t="str">
        <f t="shared" si="136"/>
        <v>3013</v>
      </c>
      <c r="C2239" t="str">
        <f t="shared" si="137"/>
        <v>301</v>
      </c>
      <c r="D2239" t="str">
        <f t="shared" si="138"/>
        <v>30</v>
      </c>
      <c r="E2239" t="str">
        <f t="shared" si="139"/>
        <v>30137</v>
      </c>
      <c r="F2239">
        <v>30137</v>
      </c>
      <c r="G2239">
        <v>22023000</v>
      </c>
      <c r="H2239" t="s">
        <v>146</v>
      </c>
      <c r="I2239">
        <v>18</v>
      </c>
      <c r="J2239">
        <v>2133506.03786356</v>
      </c>
      <c r="K2239">
        <v>2190855.1084574498</v>
      </c>
      <c r="L2239"/>
    </row>
    <row r="2240" spans="1:12">
      <c r="A2240" t="s">
        <v>127</v>
      </c>
      <c r="B2240" t="str">
        <f t="shared" si="136"/>
        <v>3013</v>
      </c>
      <c r="C2240" t="str">
        <f t="shared" si="137"/>
        <v>301</v>
      </c>
      <c r="D2240" t="str">
        <f t="shared" si="138"/>
        <v>30</v>
      </c>
      <c r="E2240" t="str">
        <f t="shared" si="139"/>
        <v>30137</v>
      </c>
      <c r="F2240">
        <v>30137</v>
      </c>
      <c r="G2240">
        <v>22023000</v>
      </c>
      <c r="H2240" t="s">
        <v>146</v>
      </c>
      <c r="I2240">
        <v>21</v>
      </c>
      <c r="J2240">
        <v>0</v>
      </c>
      <c r="K2240">
        <v>0</v>
      </c>
      <c r="L2240"/>
    </row>
    <row r="2241" spans="1:12">
      <c r="A2241" t="s">
        <v>127</v>
      </c>
      <c r="B2241" t="str">
        <f t="shared" si="136"/>
        <v>3013</v>
      </c>
      <c r="C2241" t="str">
        <f t="shared" si="137"/>
        <v>301</v>
      </c>
      <c r="D2241" t="str">
        <f t="shared" si="138"/>
        <v>30</v>
      </c>
      <c r="E2241" t="str">
        <f t="shared" si="139"/>
        <v>30137</v>
      </c>
      <c r="F2241">
        <v>30137</v>
      </c>
      <c r="G2241">
        <v>22023000</v>
      </c>
      <c r="H2241" t="s">
        <v>146</v>
      </c>
      <c r="I2241">
        <v>24</v>
      </c>
      <c r="J2241">
        <v>0</v>
      </c>
      <c r="K2241">
        <v>0</v>
      </c>
      <c r="L2241"/>
    </row>
    <row r="2242" spans="1:12">
      <c r="A2242" t="s">
        <v>127</v>
      </c>
      <c r="B2242" t="str">
        <f t="shared" si="136"/>
        <v>3013</v>
      </c>
      <c r="C2242" t="str">
        <f t="shared" si="137"/>
        <v>301</v>
      </c>
      <c r="D2242" t="str">
        <f t="shared" si="138"/>
        <v>30</v>
      </c>
      <c r="E2242" t="str">
        <f t="shared" si="139"/>
        <v>30137</v>
      </c>
      <c r="F2242">
        <v>30137</v>
      </c>
      <c r="G2242">
        <v>22024000</v>
      </c>
      <c r="H2242" t="s">
        <v>147</v>
      </c>
      <c r="I2242">
        <v>2</v>
      </c>
      <c r="J2242">
        <v>3697232.1571549401</v>
      </c>
      <c r="K2242">
        <v>4471733.9340973999</v>
      </c>
      <c r="L2242"/>
    </row>
    <row r="2243" spans="1:12">
      <c r="A2243" t="s">
        <v>127</v>
      </c>
      <c r="B2243" t="str">
        <f t="shared" ref="B2243:B2306" si="140">+LEFT(E2243,4)</f>
        <v>3013</v>
      </c>
      <c r="C2243" t="str">
        <f t="shared" ref="C2243:C2306" si="141">+LEFT(E2243,3)</f>
        <v>301</v>
      </c>
      <c r="D2243" t="str">
        <f t="shared" ref="D2243:D2306" si="142">+LEFT(E2243,2)</f>
        <v>30</v>
      </c>
      <c r="E2243" t="str">
        <f t="shared" ref="E2243:E2306" si="143">+LEFT(F2243&amp;"00000",5)</f>
        <v>30137</v>
      </c>
      <c r="F2243">
        <v>30137</v>
      </c>
      <c r="G2243">
        <v>22024000</v>
      </c>
      <c r="H2243" t="s">
        <v>147</v>
      </c>
      <c r="I2243">
        <v>5</v>
      </c>
      <c r="J2243">
        <v>35767.669543435499</v>
      </c>
      <c r="K2243">
        <v>43260.334986386297</v>
      </c>
      <c r="L2243"/>
    </row>
    <row r="2244" spans="1:12">
      <c r="A2244" t="s">
        <v>127</v>
      </c>
      <c r="B2244" t="str">
        <f t="shared" si="140"/>
        <v>3013</v>
      </c>
      <c r="C2244" t="str">
        <f t="shared" si="141"/>
        <v>301</v>
      </c>
      <c r="D2244" t="str">
        <f t="shared" si="142"/>
        <v>30</v>
      </c>
      <c r="E2244" t="str">
        <f t="shared" si="143"/>
        <v>30137</v>
      </c>
      <c r="F2244">
        <v>30137</v>
      </c>
      <c r="G2244">
        <v>22024000</v>
      </c>
      <c r="H2244" t="s">
        <v>147</v>
      </c>
      <c r="I2244">
        <v>8</v>
      </c>
      <c r="J2244">
        <v>895.51990394501297</v>
      </c>
      <c r="K2244">
        <v>1083.1147661043999</v>
      </c>
      <c r="L2244"/>
    </row>
    <row r="2245" spans="1:12">
      <c r="A2245" t="s">
        <v>127</v>
      </c>
      <c r="B2245" t="str">
        <f t="shared" si="140"/>
        <v>3013</v>
      </c>
      <c r="C2245" t="str">
        <f t="shared" si="141"/>
        <v>301</v>
      </c>
      <c r="D2245" t="str">
        <f t="shared" si="142"/>
        <v>30</v>
      </c>
      <c r="E2245" t="str">
        <f t="shared" si="143"/>
        <v>30137</v>
      </c>
      <c r="F2245">
        <v>30137</v>
      </c>
      <c r="G2245">
        <v>22024000</v>
      </c>
      <c r="H2245" t="s">
        <v>147</v>
      </c>
      <c r="I2245">
        <v>11</v>
      </c>
      <c r="J2245">
        <v>0</v>
      </c>
      <c r="K2245">
        <v>0</v>
      </c>
      <c r="L2245"/>
    </row>
    <row r="2246" spans="1:12">
      <c r="A2246" t="s">
        <v>127</v>
      </c>
      <c r="B2246" t="str">
        <f t="shared" si="140"/>
        <v>3013</v>
      </c>
      <c r="C2246" t="str">
        <f t="shared" si="141"/>
        <v>301</v>
      </c>
      <c r="D2246" t="str">
        <f t="shared" si="142"/>
        <v>30</v>
      </c>
      <c r="E2246" t="str">
        <f t="shared" si="143"/>
        <v>30137</v>
      </c>
      <c r="F2246">
        <v>30137</v>
      </c>
      <c r="G2246">
        <v>22024000</v>
      </c>
      <c r="H2246" t="s">
        <v>147</v>
      </c>
      <c r="I2246">
        <v>18</v>
      </c>
      <c r="J2246">
        <v>0</v>
      </c>
      <c r="K2246">
        <v>0</v>
      </c>
      <c r="L2246"/>
    </row>
    <row r="2247" spans="1:12">
      <c r="A2247" t="s">
        <v>127</v>
      </c>
      <c r="B2247" t="str">
        <f t="shared" si="140"/>
        <v>3013</v>
      </c>
      <c r="C2247" t="str">
        <f t="shared" si="141"/>
        <v>301</v>
      </c>
      <c r="D2247" t="str">
        <f t="shared" si="142"/>
        <v>30</v>
      </c>
      <c r="E2247" t="str">
        <f t="shared" si="143"/>
        <v>30137</v>
      </c>
      <c r="F2247">
        <v>30137</v>
      </c>
      <c r="G2247">
        <v>22024000</v>
      </c>
      <c r="H2247" t="s">
        <v>147</v>
      </c>
      <c r="I2247">
        <v>21</v>
      </c>
      <c r="J2247">
        <v>0</v>
      </c>
      <c r="K2247">
        <v>0</v>
      </c>
      <c r="L2247"/>
    </row>
    <row r="2248" spans="1:12">
      <c r="A2248" t="s">
        <v>127</v>
      </c>
      <c r="B2248" t="str">
        <f t="shared" si="140"/>
        <v>3013</v>
      </c>
      <c r="C2248" t="str">
        <f t="shared" si="141"/>
        <v>301</v>
      </c>
      <c r="D2248" t="str">
        <f t="shared" si="142"/>
        <v>30</v>
      </c>
      <c r="E2248" t="str">
        <f t="shared" si="143"/>
        <v>30137</v>
      </c>
      <c r="F2248">
        <v>30137</v>
      </c>
      <c r="G2248">
        <v>22024000</v>
      </c>
      <c r="H2248" t="s">
        <v>147</v>
      </c>
      <c r="I2248">
        <v>24</v>
      </c>
      <c r="J2248">
        <v>0</v>
      </c>
      <c r="K2248">
        <v>0</v>
      </c>
      <c r="L2248"/>
    </row>
    <row r="2249" spans="1:12">
      <c r="A2249" t="s">
        <v>127</v>
      </c>
      <c r="B2249" t="str">
        <f t="shared" si="140"/>
        <v>3013</v>
      </c>
      <c r="C2249" t="str">
        <f t="shared" si="141"/>
        <v>301</v>
      </c>
      <c r="D2249" t="str">
        <f t="shared" si="142"/>
        <v>30</v>
      </c>
      <c r="E2249" t="str">
        <f t="shared" si="143"/>
        <v>30137</v>
      </c>
      <c r="F2249">
        <v>30137</v>
      </c>
      <c r="G2249">
        <v>22024010</v>
      </c>
      <c r="H2249" t="s">
        <v>74</v>
      </c>
      <c r="I2249">
        <v>2</v>
      </c>
      <c r="J2249">
        <v>0</v>
      </c>
      <c r="K2249">
        <v>0</v>
      </c>
      <c r="L2249"/>
    </row>
    <row r="2250" spans="1:12">
      <c r="A2250" t="s">
        <v>127</v>
      </c>
      <c r="B2250" t="str">
        <f t="shared" si="140"/>
        <v>3013</v>
      </c>
      <c r="C2250" t="str">
        <f t="shared" si="141"/>
        <v>301</v>
      </c>
      <c r="D2250" t="str">
        <f t="shared" si="142"/>
        <v>30</v>
      </c>
      <c r="E2250" t="str">
        <f t="shared" si="143"/>
        <v>30137</v>
      </c>
      <c r="F2250">
        <v>30137</v>
      </c>
      <c r="G2250">
        <v>22024010</v>
      </c>
      <c r="H2250" t="s">
        <v>74</v>
      </c>
      <c r="I2250">
        <v>9</v>
      </c>
      <c r="J2250">
        <v>0</v>
      </c>
      <c r="K2250">
        <v>0</v>
      </c>
      <c r="L2250"/>
    </row>
    <row r="2251" spans="1:12">
      <c r="A2251" t="s">
        <v>127</v>
      </c>
      <c r="B2251" t="str">
        <f t="shared" si="140"/>
        <v>3013</v>
      </c>
      <c r="C2251" t="str">
        <f t="shared" si="141"/>
        <v>301</v>
      </c>
      <c r="D2251" t="str">
        <f t="shared" si="142"/>
        <v>30</v>
      </c>
      <c r="E2251" t="str">
        <f t="shared" si="143"/>
        <v>30137</v>
      </c>
      <c r="F2251">
        <v>30137</v>
      </c>
      <c r="G2251">
        <v>22024010</v>
      </c>
      <c r="H2251" t="s">
        <v>74</v>
      </c>
      <c r="I2251">
        <v>12</v>
      </c>
      <c r="J2251">
        <v>19644762.710000001</v>
      </c>
      <c r="K2251">
        <v>20315083.211606599</v>
      </c>
      <c r="L2251"/>
    </row>
    <row r="2252" spans="1:12">
      <c r="A2252" t="s">
        <v>127</v>
      </c>
      <c r="B2252" t="str">
        <f t="shared" si="140"/>
        <v>3013</v>
      </c>
      <c r="C2252" t="str">
        <f t="shared" si="141"/>
        <v>301</v>
      </c>
      <c r="D2252" t="str">
        <f t="shared" si="142"/>
        <v>30</v>
      </c>
      <c r="E2252" t="str">
        <f t="shared" si="143"/>
        <v>30137</v>
      </c>
      <c r="F2252">
        <v>30137</v>
      </c>
      <c r="G2252">
        <v>22024010</v>
      </c>
      <c r="H2252" t="s">
        <v>74</v>
      </c>
      <c r="I2252">
        <v>15</v>
      </c>
      <c r="J2252">
        <v>0</v>
      </c>
      <c r="K2252">
        <v>0</v>
      </c>
      <c r="L2252"/>
    </row>
    <row r="2253" spans="1:12">
      <c r="A2253" t="s">
        <v>127</v>
      </c>
      <c r="B2253" t="str">
        <f t="shared" si="140"/>
        <v>3013</v>
      </c>
      <c r="C2253" t="str">
        <f t="shared" si="141"/>
        <v>301</v>
      </c>
      <c r="D2253" t="str">
        <f t="shared" si="142"/>
        <v>30</v>
      </c>
      <c r="E2253" t="str">
        <f t="shared" si="143"/>
        <v>30137</v>
      </c>
      <c r="F2253">
        <v>30137</v>
      </c>
      <c r="G2253">
        <v>22024010</v>
      </c>
      <c r="H2253" t="s">
        <v>74</v>
      </c>
      <c r="I2253">
        <v>18</v>
      </c>
      <c r="J2253">
        <v>0</v>
      </c>
      <c r="K2253">
        <v>0</v>
      </c>
      <c r="L2253"/>
    </row>
    <row r="2254" spans="1:12">
      <c r="A2254" t="s">
        <v>127</v>
      </c>
      <c r="B2254" t="str">
        <f t="shared" si="140"/>
        <v>3013</v>
      </c>
      <c r="C2254" t="str">
        <f t="shared" si="141"/>
        <v>301</v>
      </c>
      <c r="D2254" t="str">
        <f t="shared" si="142"/>
        <v>30</v>
      </c>
      <c r="E2254" t="str">
        <f t="shared" si="143"/>
        <v>30137</v>
      </c>
      <c r="F2254">
        <v>30137</v>
      </c>
      <c r="G2254">
        <v>22024010</v>
      </c>
      <c r="H2254" t="s">
        <v>74</v>
      </c>
      <c r="I2254">
        <v>25</v>
      </c>
      <c r="J2254">
        <v>0</v>
      </c>
      <c r="K2254">
        <v>0</v>
      </c>
      <c r="L2254"/>
    </row>
    <row r="2255" spans="1:12">
      <c r="A2255" t="s">
        <v>127</v>
      </c>
      <c r="B2255" t="str">
        <f t="shared" si="140"/>
        <v>3013</v>
      </c>
      <c r="C2255" t="str">
        <f t="shared" si="141"/>
        <v>301</v>
      </c>
      <c r="D2255" t="str">
        <f t="shared" si="142"/>
        <v>30</v>
      </c>
      <c r="E2255" t="str">
        <f t="shared" si="143"/>
        <v>30138</v>
      </c>
      <c r="F2255">
        <v>30138</v>
      </c>
      <c r="G2255">
        <v>22013000</v>
      </c>
      <c r="H2255" t="s">
        <v>136</v>
      </c>
      <c r="I2255">
        <v>3</v>
      </c>
      <c r="J2255">
        <v>81070.581291416107</v>
      </c>
      <c r="K2255">
        <v>80995.197735049893</v>
      </c>
      <c r="L2255"/>
    </row>
    <row r="2256" spans="1:12">
      <c r="A2256" t="s">
        <v>127</v>
      </c>
      <c r="B2256" t="str">
        <f t="shared" si="140"/>
        <v>3013</v>
      </c>
      <c r="C2256" t="str">
        <f t="shared" si="141"/>
        <v>301</v>
      </c>
      <c r="D2256" t="str">
        <f t="shared" si="142"/>
        <v>30</v>
      </c>
      <c r="E2256" t="str">
        <f t="shared" si="143"/>
        <v>30138</v>
      </c>
      <c r="F2256">
        <v>30138</v>
      </c>
      <c r="G2256">
        <v>22013000</v>
      </c>
      <c r="H2256" t="s">
        <v>136</v>
      </c>
      <c r="I2256">
        <v>6</v>
      </c>
      <c r="J2256">
        <v>0</v>
      </c>
      <c r="K2256">
        <v>0</v>
      </c>
      <c r="L2256"/>
    </row>
    <row r="2257" spans="1:12">
      <c r="A2257" t="s">
        <v>127</v>
      </c>
      <c r="B2257" t="str">
        <f t="shared" si="140"/>
        <v>3013</v>
      </c>
      <c r="C2257" t="str">
        <f t="shared" si="141"/>
        <v>301</v>
      </c>
      <c r="D2257" t="str">
        <f t="shared" si="142"/>
        <v>30</v>
      </c>
      <c r="E2257" t="str">
        <f t="shared" si="143"/>
        <v>30138</v>
      </c>
      <c r="F2257">
        <v>30138</v>
      </c>
      <c r="G2257">
        <v>22013000</v>
      </c>
      <c r="H2257" t="s">
        <v>136</v>
      </c>
      <c r="I2257">
        <v>9</v>
      </c>
      <c r="J2257">
        <v>2016.75485450051</v>
      </c>
      <c r="K2257">
        <v>2014.8795730996701</v>
      </c>
      <c r="L2257"/>
    </row>
    <row r="2258" spans="1:12">
      <c r="A2258" t="s">
        <v>127</v>
      </c>
      <c r="B2258" t="str">
        <f t="shared" si="140"/>
        <v>3013</v>
      </c>
      <c r="C2258" t="str">
        <f t="shared" si="141"/>
        <v>301</v>
      </c>
      <c r="D2258" t="str">
        <f t="shared" si="142"/>
        <v>30</v>
      </c>
      <c r="E2258" t="str">
        <f t="shared" si="143"/>
        <v>30138</v>
      </c>
      <c r="F2258">
        <v>30138</v>
      </c>
      <c r="G2258">
        <v>22013000</v>
      </c>
      <c r="H2258" t="s">
        <v>136</v>
      </c>
      <c r="I2258">
        <v>16</v>
      </c>
      <c r="J2258">
        <v>155.95140606900301</v>
      </c>
      <c r="K2258">
        <v>155.806394507194</v>
      </c>
      <c r="L2258"/>
    </row>
    <row r="2259" spans="1:12">
      <c r="A2259" t="s">
        <v>127</v>
      </c>
      <c r="B2259" t="str">
        <f t="shared" si="140"/>
        <v>3013</v>
      </c>
      <c r="C2259" t="str">
        <f t="shared" si="141"/>
        <v>301</v>
      </c>
      <c r="D2259" t="str">
        <f t="shared" si="142"/>
        <v>30</v>
      </c>
      <c r="E2259" t="str">
        <f t="shared" si="143"/>
        <v>30138</v>
      </c>
      <c r="F2259">
        <v>30138</v>
      </c>
      <c r="G2259">
        <v>22013000</v>
      </c>
      <c r="H2259" t="s">
        <v>136</v>
      </c>
      <c r="I2259">
        <v>19</v>
      </c>
      <c r="J2259">
        <v>3139.2814974906701</v>
      </c>
      <c r="K2259">
        <v>3136.3624336336502</v>
      </c>
      <c r="L2259"/>
    </row>
    <row r="2260" spans="1:12">
      <c r="A2260" t="s">
        <v>127</v>
      </c>
      <c r="B2260" t="str">
        <f t="shared" si="140"/>
        <v>3013</v>
      </c>
      <c r="C2260" t="str">
        <f t="shared" si="141"/>
        <v>301</v>
      </c>
      <c r="D2260" t="str">
        <f t="shared" si="142"/>
        <v>30</v>
      </c>
      <c r="E2260" t="str">
        <f t="shared" si="143"/>
        <v>30138</v>
      </c>
      <c r="F2260">
        <v>30138</v>
      </c>
      <c r="G2260">
        <v>22013000</v>
      </c>
      <c r="H2260" t="s">
        <v>136</v>
      </c>
      <c r="I2260">
        <v>22</v>
      </c>
      <c r="J2260">
        <v>0</v>
      </c>
      <c r="K2260">
        <v>0</v>
      </c>
      <c r="L2260"/>
    </row>
    <row r="2261" spans="1:12">
      <c r="A2261" t="s">
        <v>127</v>
      </c>
      <c r="B2261" t="str">
        <f t="shared" si="140"/>
        <v>3013</v>
      </c>
      <c r="C2261" t="str">
        <f t="shared" si="141"/>
        <v>301</v>
      </c>
      <c r="D2261" t="str">
        <f t="shared" si="142"/>
        <v>30</v>
      </c>
      <c r="E2261" t="str">
        <f t="shared" si="143"/>
        <v>30138</v>
      </c>
      <c r="F2261">
        <v>30138</v>
      </c>
      <c r="G2261">
        <v>22013000</v>
      </c>
      <c r="H2261" t="s">
        <v>136</v>
      </c>
      <c r="I2261">
        <v>25</v>
      </c>
      <c r="J2261">
        <v>980.06728816360703</v>
      </c>
      <c r="K2261">
        <v>979.15597167268095</v>
      </c>
      <c r="L2261"/>
    </row>
    <row r="2262" spans="1:12">
      <c r="A2262" t="s">
        <v>127</v>
      </c>
      <c r="B2262" t="str">
        <f t="shared" si="140"/>
        <v>3013</v>
      </c>
      <c r="C2262" t="str">
        <f t="shared" si="141"/>
        <v>301</v>
      </c>
      <c r="D2262" t="str">
        <f t="shared" si="142"/>
        <v>30</v>
      </c>
      <c r="E2262" t="str">
        <f t="shared" si="143"/>
        <v>30138</v>
      </c>
      <c r="F2262">
        <v>30138</v>
      </c>
      <c r="G2262">
        <v>22014006</v>
      </c>
      <c r="H2262" t="s">
        <v>148</v>
      </c>
      <c r="I2262">
        <v>3</v>
      </c>
      <c r="J2262">
        <v>128873.031743243</v>
      </c>
      <c r="K2262">
        <v>119278.08377800199</v>
      </c>
      <c r="L2262"/>
    </row>
    <row r="2263" spans="1:12">
      <c r="A2263" t="s">
        <v>127</v>
      </c>
      <c r="B2263" t="str">
        <f t="shared" si="140"/>
        <v>3013</v>
      </c>
      <c r="C2263" t="str">
        <f t="shared" si="141"/>
        <v>301</v>
      </c>
      <c r="D2263" t="str">
        <f t="shared" si="142"/>
        <v>30</v>
      </c>
      <c r="E2263" t="str">
        <f t="shared" si="143"/>
        <v>30138</v>
      </c>
      <c r="F2263">
        <v>30138</v>
      </c>
      <c r="G2263">
        <v>22014006</v>
      </c>
      <c r="H2263" t="s">
        <v>148</v>
      </c>
      <c r="I2263">
        <v>10</v>
      </c>
      <c r="J2263">
        <v>167.42596800767799</v>
      </c>
      <c r="K2263">
        <v>154.96064900855501</v>
      </c>
      <c r="L2263"/>
    </row>
    <row r="2264" spans="1:12">
      <c r="A2264" t="s">
        <v>127</v>
      </c>
      <c r="B2264" t="str">
        <f t="shared" si="140"/>
        <v>3013</v>
      </c>
      <c r="C2264" t="str">
        <f t="shared" si="141"/>
        <v>301</v>
      </c>
      <c r="D2264" t="str">
        <f t="shared" si="142"/>
        <v>30</v>
      </c>
      <c r="E2264" t="str">
        <f t="shared" si="143"/>
        <v>30138</v>
      </c>
      <c r="F2264">
        <v>30138</v>
      </c>
      <c r="G2264">
        <v>22014006</v>
      </c>
      <c r="H2264" t="s">
        <v>148</v>
      </c>
      <c r="I2264">
        <v>13</v>
      </c>
      <c r="J2264">
        <v>0</v>
      </c>
      <c r="K2264">
        <v>0</v>
      </c>
      <c r="L2264"/>
    </row>
    <row r="2265" spans="1:12">
      <c r="A2265" t="s">
        <v>127</v>
      </c>
      <c r="B2265" t="str">
        <f t="shared" si="140"/>
        <v>3013</v>
      </c>
      <c r="C2265" t="str">
        <f t="shared" si="141"/>
        <v>301</v>
      </c>
      <c r="D2265" t="str">
        <f t="shared" si="142"/>
        <v>30</v>
      </c>
      <c r="E2265" t="str">
        <f t="shared" si="143"/>
        <v>30138</v>
      </c>
      <c r="F2265">
        <v>30138</v>
      </c>
      <c r="G2265">
        <v>22014006</v>
      </c>
      <c r="H2265" t="s">
        <v>148</v>
      </c>
      <c r="I2265">
        <v>16</v>
      </c>
      <c r="J2265">
        <v>0</v>
      </c>
      <c r="K2265">
        <v>0</v>
      </c>
      <c r="L2265"/>
    </row>
    <row r="2266" spans="1:12">
      <c r="A2266" t="s">
        <v>127</v>
      </c>
      <c r="B2266" t="str">
        <f t="shared" si="140"/>
        <v>3013</v>
      </c>
      <c r="C2266" t="str">
        <f t="shared" si="141"/>
        <v>301</v>
      </c>
      <c r="D2266" t="str">
        <f t="shared" si="142"/>
        <v>30</v>
      </c>
      <c r="E2266" t="str">
        <f t="shared" si="143"/>
        <v>30138</v>
      </c>
      <c r="F2266">
        <v>30138</v>
      </c>
      <c r="G2266">
        <v>22014006</v>
      </c>
      <c r="H2266" t="s">
        <v>148</v>
      </c>
      <c r="I2266">
        <v>19</v>
      </c>
      <c r="J2266">
        <v>0</v>
      </c>
      <c r="K2266">
        <v>0</v>
      </c>
      <c r="L2266"/>
    </row>
    <row r="2267" spans="1:12">
      <c r="A2267" t="s">
        <v>127</v>
      </c>
      <c r="B2267" t="str">
        <f t="shared" si="140"/>
        <v>3013</v>
      </c>
      <c r="C2267" t="str">
        <f t="shared" si="141"/>
        <v>301</v>
      </c>
      <c r="D2267" t="str">
        <f t="shared" si="142"/>
        <v>30</v>
      </c>
      <c r="E2267" t="str">
        <f t="shared" si="143"/>
        <v>30138</v>
      </c>
      <c r="F2267">
        <v>30138</v>
      </c>
      <c r="G2267">
        <v>22014006</v>
      </c>
      <c r="H2267" t="s">
        <v>148</v>
      </c>
      <c r="I2267">
        <v>23</v>
      </c>
      <c r="J2267">
        <v>0</v>
      </c>
      <c r="K2267">
        <v>0</v>
      </c>
      <c r="L2267"/>
    </row>
    <row r="2268" spans="1:12">
      <c r="A2268" t="s">
        <v>127</v>
      </c>
      <c r="B2268" t="str">
        <f t="shared" si="140"/>
        <v>3013</v>
      </c>
      <c r="C2268" t="str">
        <f t="shared" si="141"/>
        <v>301</v>
      </c>
      <c r="D2268" t="str">
        <f t="shared" si="142"/>
        <v>30</v>
      </c>
      <c r="E2268" t="str">
        <f t="shared" si="143"/>
        <v>30138</v>
      </c>
      <c r="F2268">
        <v>30138</v>
      </c>
      <c r="G2268">
        <v>22014006</v>
      </c>
      <c r="H2268" t="s">
        <v>148</v>
      </c>
      <c r="I2268">
        <v>26</v>
      </c>
      <c r="J2268">
        <v>0</v>
      </c>
      <c r="K2268">
        <v>0</v>
      </c>
      <c r="L2268"/>
    </row>
    <row r="2269" spans="1:12">
      <c r="A2269" t="s">
        <v>127</v>
      </c>
      <c r="B2269" t="str">
        <f t="shared" si="140"/>
        <v>3013</v>
      </c>
      <c r="C2269" t="str">
        <f t="shared" si="141"/>
        <v>301</v>
      </c>
      <c r="D2269" t="str">
        <f t="shared" si="142"/>
        <v>30</v>
      </c>
      <c r="E2269" t="str">
        <f t="shared" si="143"/>
        <v>30138</v>
      </c>
      <c r="F2269">
        <v>30138</v>
      </c>
      <c r="G2269">
        <v>22014007</v>
      </c>
      <c r="H2269" t="s">
        <v>149</v>
      </c>
      <c r="I2269">
        <v>1</v>
      </c>
      <c r="J2269">
        <v>0</v>
      </c>
      <c r="K2269">
        <v>0</v>
      </c>
      <c r="L2269"/>
    </row>
    <row r="2270" spans="1:12">
      <c r="A2270" t="s">
        <v>127</v>
      </c>
      <c r="B2270" t="str">
        <f t="shared" si="140"/>
        <v>3013</v>
      </c>
      <c r="C2270" t="str">
        <f t="shared" si="141"/>
        <v>301</v>
      </c>
      <c r="D2270" t="str">
        <f t="shared" si="142"/>
        <v>30</v>
      </c>
      <c r="E2270" t="str">
        <f t="shared" si="143"/>
        <v>30138</v>
      </c>
      <c r="F2270">
        <v>30138</v>
      </c>
      <c r="G2270">
        <v>22014007</v>
      </c>
      <c r="H2270" t="s">
        <v>149</v>
      </c>
      <c r="I2270">
        <v>4</v>
      </c>
      <c r="J2270">
        <v>1886979.01938285</v>
      </c>
      <c r="K2270">
        <v>2085471.52929719</v>
      </c>
      <c r="L2270"/>
    </row>
    <row r="2271" spans="1:12">
      <c r="A2271" t="s">
        <v>127</v>
      </c>
      <c r="B2271" t="str">
        <f t="shared" si="140"/>
        <v>3013</v>
      </c>
      <c r="C2271" t="str">
        <f t="shared" si="141"/>
        <v>301</v>
      </c>
      <c r="D2271" t="str">
        <f t="shared" si="142"/>
        <v>30</v>
      </c>
      <c r="E2271" t="str">
        <f t="shared" si="143"/>
        <v>30138</v>
      </c>
      <c r="F2271">
        <v>30138</v>
      </c>
      <c r="G2271">
        <v>22014007</v>
      </c>
      <c r="H2271" t="s">
        <v>149</v>
      </c>
      <c r="I2271">
        <v>7</v>
      </c>
      <c r="J2271">
        <v>185.63282214496201</v>
      </c>
      <c r="K2271">
        <v>205.159655465073</v>
      </c>
      <c r="L2271"/>
    </row>
    <row r="2272" spans="1:12">
      <c r="A2272" t="s">
        <v>127</v>
      </c>
      <c r="B2272" t="str">
        <f t="shared" si="140"/>
        <v>3013</v>
      </c>
      <c r="C2272" t="str">
        <f t="shared" si="141"/>
        <v>301</v>
      </c>
      <c r="D2272" t="str">
        <f t="shared" si="142"/>
        <v>30</v>
      </c>
      <c r="E2272" t="str">
        <f t="shared" si="143"/>
        <v>30138</v>
      </c>
      <c r="F2272">
        <v>30138</v>
      </c>
      <c r="G2272">
        <v>22014007</v>
      </c>
      <c r="H2272" t="s">
        <v>149</v>
      </c>
      <c r="I2272">
        <v>10</v>
      </c>
      <c r="J2272">
        <v>2399.3390748359302</v>
      </c>
      <c r="K2272">
        <v>2651.7270612458001</v>
      </c>
      <c r="L2272"/>
    </row>
    <row r="2273" spans="1:12">
      <c r="A2273" t="s">
        <v>127</v>
      </c>
      <c r="B2273" t="str">
        <f t="shared" si="140"/>
        <v>3013</v>
      </c>
      <c r="C2273" t="str">
        <f t="shared" si="141"/>
        <v>301</v>
      </c>
      <c r="D2273" t="str">
        <f t="shared" si="142"/>
        <v>30</v>
      </c>
      <c r="E2273" t="str">
        <f t="shared" si="143"/>
        <v>30138</v>
      </c>
      <c r="F2273">
        <v>30138</v>
      </c>
      <c r="G2273">
        <v>22014007</v>
      </c>
      <c r="H2273" t="s">
        <v>149</v>
      </c>
      <c r="I2273">
        <v>17</v>
      </c>
      <c r="J2273">
        <v>0</v>
      </c>
      <c r="K2273">
        <v>0</v>
      </c>
      <c r="L2273"/>
    </row>
    <row r="2274" spans="1:12">
      <c r="A2274" t="s">
        <v>127</v>
      </c>
      <c r="B2274" t="str">
        <f t="shared" si="140"/>
        <v>3013</v>
      </c>
      <c r="C2274" t="str">
        <f t="shared" si="141"/>
        <v>301</v>
      </c>
      <c r="D2274" t="str">
        <f t="shared" si="142"/>
        <v>30</v>
      </c>
      <c r="E2274" t="str">
        <f t="shared" si="143"/>
        <v>30138</v>
      </c>
      <c r="F2274">
        <v>30138</v>
      </c>
      <c r="G2274">
        <v>22014007</v>
      </c>
      <c r="H2274" t="s">
        <v>149</v>
      </c>
      <c r="I2274">
        <v>20</v>
      </c>
      <c r="J2274">
        <v>0</v>
      </c>
      <c r="K2274">
        <v>0</v>
      </c>
      <c r="L2274"/>
    </row>
    <row r="2275" spans="1:12">
      <c r="A2275" t="s">
        <v>127</v>
      </c>
      <c r="B2275" t="str">
        <f t="shared" si="140"/>
        <v>3013</v>
      </c>
      <c r="C2275" t="str">
        <f t="shared" si="141"/>
        <v>301</v>
      </c>
      <c r="D2275" t="str">
        <f t="shared" si="142"/>
        <v>30</v>
      </c>
      <c r="E2275" t="str">
        <f t="shared" si="143"/>
        <v>30138</v>
      </c>
      <c r="F2275">
        <v>30138</v>
      </c>
      <c r="G2275">
        <v>22014007</v>
      </c>
      <c r="H2275" t="s">
        <v>149</v>
      </c>
      <c r="I2275">
        <v>23</v>
      </c>
      <c r="J2275">
        <v>0</v>
      </c>
      <c r="K2275">
        <v>0</v>
      </c>
      <c r="L2275"/>
    </row>
    <row r="2276" spans="1:12">
      <c r="A2276" t="s">
        <v>127</v>
      </c>
      <c r="B2276" t="str">
        <f t="shared" si="140"/>
        <v>3013</v>
      </c>
      <c r="C2276" t="str">
        <f t="shared" si="141"/>
        <v>301</v>
      </c>
      <c r="D2276" t="str">
        <f t="shared" si="142"/>
        <v>30</v>
      </c>
      <c r="E2276" t="str">
        <f t="shared" si="143"/>
        <v>30138</v>
      </c>
      <c r="F2276">
        <v>30138</v>
      </c>
      <c r="G2276">
        <v>22014008</v>
      </c>
      <c r="H2276" t="s">
        <v>141</v>
      </c>
      <c r="I2276">
        <v>2</v>
      </c>
      <c r="J2276">
        <v>0</v>
      </c>
      <c r="K2276">
        <v>0</v>
      </c>
      <c r="L2276"/>
    </row>
    <row r="2277" spans="1:12">
      <c r="A2277" t="s">
        <v>127</v>
      </c>
      <c r="B2277" t="str">
        <f t="shared" si="140"/>
        <v>3013</v>
      </c>
      <c r="C2277" t="str">
        <f t="shared" si="141"/>
        <v>301</v>
      </c>
      <c r="D2277" t="str">
        <f t="shared" si="142"/>
        <v>30</v>
      </c>
      <c r="E2277" t="str">
        <f t="shared" si="143"/>
        <v>30134</v>
      </c>
      <c r="F2277">
        <v>30134</v>
      </c>
      <c r="G2277">
        <v>22010205</v>
      </c>
      <c r="H2277" t="s">
        <v>143</v>
      </c>
      <c r="I2277">
        <v>12</v>
      </c>
      <c r="J2277">
        <v>0</v>
      </c>
      <c r="K2277">
        <v>0</v>
      </c>
    </row>
    <row r="2278" spans="1:12">
      <c r="A2278" t="s">
        <v>127</v>
      </c>
      <c r="B2278" t="str">
        <f t="shared" si="140"/>
        <v>3013</v>
      </c>
      <c r="C2278" t="str">
        <f t="shared" si="141"/>
        <v>301</v>
      </c>
      <c r="D2278" t="str">
        <f t="shared" si="142"/>
        <v>30</v>
      </c>
      <c r="E2278" t="str">
        <f t="shared" si="143"/>
        <v>30134</v>
      </c>
      <c r="F2278">
        <v>30134</v>
      </c>
      <c r="G2278">
        <v>22010205</v>
      </c>
      <c r="H2278" t="s">
        <v>143</v>
      </c>
      <c r="I2278">
        <v>15</v>
      </c>
      <c r="J2278">
        <v>0</v>
      </c>
      <c r="K2278">
        <v>0</v>
      </c>
    </row>
    <row r="2279" spans="1:12">
      <c r="A2279" t="s">
        <v>127</v>
      </c>
      <c r="B2279" t="str">
        <f t="shared" si="140"/>
        <v>3013</v>
      </c>
      <c r="C2279" t="str">
        <f t="shared" si="141"/>
        <v>301</v>
      </c>
      <c r="D2279" t="str">
        <f t="shared" si="142"/>
        <v>30</v>
      </c>
      <c r="E2279" t="str">
        <f t="shared" si="143"/>
        <v>30134</v>
      </c>
      <c r="F2279">
        <v>30134</v>
      </c>
      <c r="G2279">
        <v>22010205</v>
      </c>
      <c r="H2279" t="s">
        <v>143</v>
      </c>
      <c r="I2279">
        <v>18</v>
      </c>
      <c r="J2279">
        <v>0</v>
      </c>
      <c r="K2279">
        <v>0</v>
      </c>
    </row>
    <row r="2280" spans="1:12">
      <c r="A2280" t="s">
        <v>127</v>
      </c>
      <c r="B2280" t="str">
        <f t="shared" si="140"/>
        <v>3013</v>
      </c>
      <c r="C2280" t="str">
        <f t="shared" si="141"/>
        <v>301</v>
      </c>
      <c r="D2280" t="str">
        <f t="shared" si="142"/>
        <v>30</v>
      </c>
      <c r="E2280" t="str">
        <f t="shared" si="143"/>
        <v>30134</v>
      </c>
      <c r="F2280">
        <v>30134</v>
      </c>
      <c r="G2280">
        <v>22010205</v>
      </c>
      <c r="H2280" t="s">
        <v>143</v>
      </c>
      <c r="I2280">
        <v>22</v>
      </c>
      <c r="J2280">
        <v>0</v>
      </c>
      <c r="K2280">
        <v>0</v>
      </c>
    </row>
    <row r="2281" spans="1:12">
      <c r="A2281" t="s">
        <v>127</v>
      </c>
      <c r="B2281" t="str">
        <f t="shared" si="140"/>
        <v>3013</v>
      </c>
      <c r="C2281" t="str">
        <f t="shared" si="141"/>
        <v>301</v>
      </c>
      <c r="D2281" t="str">
        <f t="shared" si="142"/>
        <v>30</v>
      </c>
      <c r="E2281" t="str">
        <f t="shared" si="143"/>
        <v>30134</v>
      </c>
      <c r="F2281">
        <v>30134</v>
      </c>
      <c r="G2281">
        <v>22010205</v>
      </c>
      <c r="H2281" t="s">
        <v>143</v>
      </c>
      <c r="I2281">
        <v>25</v>
      </c>
      <c r="J2281">
        <v>0</v>
      </c>
      <c r="K2281">
        <v>0</v>
      </c>
    </row>
    <row r="2282" spans="1:12">
      <c r="A2282" t="s">
        <v>127</v>
      </c>
      <c r="B2282" t="str">
        <f t="shared" si="140"/>
        <v>3013</v>
      </c>
      <c r="C2282" t="str">
        <f t="shared" si="141"/>
        <v>301</v>
      </c>
      <c r="D2282" t="str">
        <f t="shared" si="142"/>
        <v>30</v>
      </c>
      <c r="E2282" t="str">
        <f t="shared" si="143"/>
        <v>30134</v>
      </c>
      <c r="F2282">
        <v>30134</v>
      </c>
      <c r="G2282">
        <v>22011000</v>
      </c>
      <c r="H2282" t="s">
        <v>131</v>
      </c>
      <c r="I2282">
        <v>2</v>
      </c>
      <c r="J2282">
        <v>2376158.6288283598</v>
      </c>
      <c r="K2282">
        <v>2470753.1191870398</v>
      </c>
    </row>
    <row r="2283" spans="1:12">
      <c r="A2283" t="s">
        <v>127</v>
      </c>
      <c r="B2283" t="str">
        <f t="shared" si="140"/>
        <v>3013</v>
      </c>
      <c r="C2283" t="str">
        <f t="shared" si="141"/>
        <v>301</v>
      </c>
      <c r="D2283" t="str">
        <f t="shared" si="142"/>
        <v>30</v>
      </c>
      <c r="E2283" t="str">
        <f t="shared" si="143"/>
        <v>30134</v>
      </c>
      <c r="F2283">
        <v>30134</v>
      </c>
      <c r="G2283">
        <v>22011000</v>
      </c>
      <c r="H2283" t="s">
        <v>131</v>
      </c>
      <c r="I2283">
        <v>5</v>
      </c>
      <c r="J2283">
        <v>0</v>
      </c>
      <c r="K2283">
        <v>0</v>
      </c>
    </row>
    <row r="2284" spans="1:12">
      <c r="A2284" t="s">
        <v>127</v>
      </c>
      <c r="B2284" t="str">
        <f t="shared" si="140"/>
        <v>3013</v>
      </c>
      <c r="C2284" t="str">
        <f t="shared" si="141"/>
        <v>301</v>
      </c>
      <c r="D2284" t="str">
        <f t="shared" si="142"/>
        <v>30</v>
      </c>
      <c r="E2284" t="str">
        <f t="shared" si="143"/>
        <v>30134</v>
      </c>
      <c r="F2284">
        <v>30134</v>
      </c>
      <c r="G2284">
        <v>22011000</v>
      </c>
      <c r="H2284" t="s">
        <v>131</v>
      </c>
      <c r="I2284">
        <v>12</v>
      </c>
      <c r="J2284">
        <v>0</v>
      </c>
      <c r="K2284">
        <v>0</v>
      </c>
    </row>
    <row r="2285" spans="1:12">
      <c r="A2285" t="s">
        <v>127</v>
      </c>
      <c r="B2285" t="str">
        <f t="shared" si="140"/>
        <v>3013</v>
      </c>
      <c r="C2285" t="str">
        <f t="shared" si="141"/>
        <v>301</v>
      </c>
      <c r="D2285" t="str">
        <f t="shared" si="142"/>
        <v>30</v>
      </c>
      <c r="E2285" t="str">
        <f t="shared" si="143"/>
        <v>30134</v>
      </c>
      <c r="F2285">
        <v>30134</v>
      </c>
      <c r="G2285">
        <v>22011000</v>
      </c>
      <c r="H2285" t="s">
        <v>131</v>
      </c>
      <c r="I2285">
        <v>15</v>
      </c>
      <c r="J2285">
        <v>145061763.76666999</v>
      </c>
      <c r="K2285">
        <v>150836649.09947601</v>
      </c>
    </row>
    <row r="2286" spans="1:12">
      <c r="A2286" t="s">
        <v>127</v>
      </c>
      <c r="B2286" t="str">
        <f t="shared" si="140"/>
        <v>3013</v>
      </c>
      <c r="C2286" t="str">
        <f t="shared" si="141"/>
        <v>301</v>
      </c>
      <c r="D2286" t="str">
        <f t="shared" si="142"/>
        <v>30</v>
      </c>
      <c r="E2286" t="str">
        <f t="shared" si="143"/>
        <v>30134</v>
      </c>
      <c r="F2286">
        <v>30134</v>
      </c>
      <c r="G2286">
        <v>22011000</v>
      </c>
      <c r="H2286" t="s">
        <v>131</v>
      </c>
      <c r="I2286">
        <v>18</v>
      </c>
      <c r="J2286">
        <v>96692026.462881297</v>
      </c>
      <c r="K2286">
        <v>100541320.383765</v>
      </c>
    </row>
    <row r="2287" spans="1:12">
      <c r="A2287" t="s">
        <v>127</v>
      </c>
      <c r="B2287" t="str">
        <f t="shared" si="140"/>
        <v>3013</v>
      </c>
      <c r="C2287" t="str">
        <f t="shared" si="141"/>
        <v>301</v>
      </c>
      <c r="D2287" t="str">
        <f t="shared" si="142"/>
        <v>30</v>
      </c>
      <c r="E2287" t="str">
        <f t="shared" si="143"/>
        <v>30134</v>
      </c>
      <c r="F2287">
        <v>30134</v>
      </c>
      <c r="G2287">
        <v>22011000</v>
      </c>
      <c r="H2287" t="s">
        <v>131</v>
      </c>
      <c r="I2287">
        <v>21</v>
      </c>
      <c r="J2287">
        <v>0</v>
      </c>
      <c r="K2287">
        <v>0</v>
      </c>
    </row>
    <row r="2288" spans="1:12">
      <c r="A2288" t="s">
        <v>127</v>
      </c>
      <c r="B2288" t="str">
        <f t="shared" si="140"/>
        <v>3013</v>
      </c>
      <c r="C2288" t="str">
        <f t="shared" si="141"/>
        <v>301</v>
      </c>
      <c r="D2288" t="str">
        <f t="shared" si="142"/>
        <v>30</v>
      </c>
      <c r="E2288" t="str">
        <f t="shared" si="143"/>
        <v>30134</v>
      </c>
      <c r="F2288">
        <v>30134</v>
      </c>
      <c r="G2288">
        <v>22011001</v>
      </c>
      <c r="H2288" t="s">
        <v>131</v>
      </c>
      <c r="I2288">
        <v>2</v>
      </c>
      <c r="J2288">
        <v>393571.31458593899</v>
      </c>
      <c r="K2288">
        <v>400056.441394947</v>
      </c>
    </row>
    <row r="2289" spans="1:11">
      <c r="A2289" t="s">
        <v>127</v>
      </c>
      <c r="B2289" t="str">
        <f t="shared" si="140"/>
        <v>3013</v>
      </c>
      <c r="C2289" t="str">
        <f t="shared" si="141"/>
        <v>301</v>
      </c>
      <c r="D2289" t="str">
        <f t="shared" si="142"/>
        <v>30</v>
      </c>
      <c r="E2289" t="str">
        <f t="shared" si="143"/>
        <v>30134</v>
      </c>
      <c r="F2289">
        <v>30134</v>
      </c>
      <c r="G2289">
        <v>22011001</v>
      </c>
      <c r="H2289" t="s">
        <v>131</v>
      </c>
      <c r="I2289">
        <v>5</v>
      </c>
      <c r="J2289">
        <v>0</v>
      </c>
      <c r="K2289">
        <v>0</v>
      </c>
    </row>
    <row r="2290" spans="1:11">
      <c r="A2290" t="s">
        <v>127</v>
      </c>
      <c r="B2290" t="str">
        <f t="shared" si="140"/>
        <v>3013</v>
      </c>
      <c r="C2290" t="str">
        <f t="shared" si="141"/>
        <v>301</v>
      </c>
      <c r="D2290" t="str">
        <f t="shared" si="142"/>
        <v>30</v>
      </c>
      <c r="E2290" t="str">
        <f t="shared" si="143"/>
        <v>30134</v>
      </c>
      <c r="F2290">
        <v>30134</v>
      </c>
      <c r="G2290">
        <v>22011001</v>
      </c>
      <c r="H2290" t="s">
        <v>131</v>
      </c>
      <c r="I2290">
        <v>12</v>
      </c>
      <c r="J2290">
        <v>0</v>
      </c>
      <c r="K2290">
        <v>0</v>
      </c>
    </row>
    <row r="2291" spans="1:11">
      <c r="A2291" t="s">
        <v>127</v>
      </c>
      <c r="B2291" t="str">
        <f t="shared" si="140"/>
        <v>3013</v>
      </c>
      <c r="C2291" t="str">
        <f t="shared" si="141"/>
        <v>301</v>
      </c>
      <c r="D2291" t="str">
        <f t="shared" si="142"/>
        <v>30</v>
      </c>
      <c r="E2291" t="str">
        <f t="shared" si="143"/>
        <v>30134</v>
      </c>
      <c r="F2291">
        <v>30134</v>
      </c>
      <c r="G2291">
        <v>22011001</v>
      </c>
      <c r="H2291" t="s">
        <v>131</v>
      </c>
      <c r="I2291">
        <v>15</v>
      </c>
      <c r="J2291">
        <v>24027078.145853601</v>
      </c>
      <c r="K2291">
        <v>24422987.712560002</v>
      </c>
    </row>
    <row r="2292" spans="1:11">
      <c r="A2292" t="s">
        <v>127</v>
      </c>
      <c r="B2292" t="str">
        <f t="shared" si="140"/>
        <v>3013</v>
      </c>
      <c r="C2292" t="str">
        <f t="shared" si="141"/>
        <v>301</v>
      </c>
      <c r="D2292" t="str">
        <f t="shared" si="142"/>
        <v>30</v>
      </c>
      <c r="E2292" t="str">
        <f t="shared" si="143"/>
        <v>30134</v>
      </c>
      <c r="F2292">
        <v>30134</v>
      </c>
      <c r="G2292">
        <v>22011001</v>
      </c>
      <c r="H2292" t="s">
        <v>131</v>
      </c>
      <c r="I2292">
        <v>18</v>
      </c>
      <c r="J2292">
        <v>16015432.430847</v>
      </c>
      <c r="K2292">
        <v>16279328.9760624</v>
      </c>
    </row>
    <row r="2293" spans="1:11">
      <c r="A2293" t="s">
        <v>127</v>
      </c>
      <c r="B2293" t="str">
        <f t="shared" si="140"/>
        <v>3013</v>
      </c>
      <c r="C2293" t="str">
        <f t="shared" si="141"/>
        <v>301</v>
      </c>
      <c r="D2293" t="str">
        <f t="shared" si="142"/>
        <v>30</v>
      </c>
      <c r="E2293" t="str">
        <f t="shared" si="143"/>
        <v>30134</v>
      </c>
      <c r="F2293">
        <v>30134</v>
      </c>
      <c r="G2293">
        <v>22011001</v>
      </c>
      <c r="H2293" t="s">
        <v>131</v>
      </c>
      <c r="I2293">
        <v>21</v>
      </c>
      <c r="J2293">
        <v>0</v>
      </c>
      <c r="K2293">
        <v>0</v>
      </c>
    </row>
    <row r="2294" spans="1:11">
      <c r="A2294" t="s">
        <v>127</v>
      </c>
      <c r="B2294" t="str">
        <f t="shared" si="140"/>
        <v>3013</v>
      </c>
      <c r="C2294" t="str">
        <f t="shared" si="141"/>
        <v>301</v>
      </c>
      <c r="D2294" t="str">
        <f t="shared" si="142"/>
        <v>30</v>
      </c>
      <c r="E2294" t="str">
        <f t="shared" si="143"/>
        <v>30134</v>
      </c>
      <c r="F2294">
        <v>30134</v>
      </c>
      <c r="G2294">
        <v>22011002</v>
      </c>
      <c r="H2294" t="s">
        <v>131</v>
      </c>
      <c r="I2294">
        <v>6</v>
      </c>
      <c r="J2294">
        <v>0</v>
      </c>
      <c r="K2294">
        <v>0</v>
      </c>
    </row>
    <row r="2295" spans="1:11">
      <c r="A2295" t="s">
        <v>127</v>
      </c>
      <c r="B2295" t="str">
        <f t="shared" si="140"/>
        <v>3013</v>
      </c>
      <c r="C2295" t="str">
        <f t="shared" si="141"/>
        <v>301</v>
      </c>
      <c r="D2295" t="str">
        <f t="shared" si="142"/>
        <v>30</v>
      </c>
      <c r="E2295" t="str">
        <f t="shared" si="143"/>
        <v>30134</v>
      </c>
      <c r="F2295">
        <v>30134</v>
      </c>
      <c r="G2295">
        <v>22011002</v>
      </c>
      <c r="H2295" t="s">
        <v>131</v>
      </c>
      <c r="I2295">
        <v>9</v>
      </c>
      <c r="J2295">
        <v>0</v>
      </c>
      <c r="K2295">
        <v>0</v>
      </c>
    </row>
    <row r="2296" spans="1:11">
      <c r="A2296" t="s">
        <v>127</v>
      </c>
      <c r="B2296" t="str">
        <f t="shared" si="140"/>
        <v>3013</v>
      </c>
      <c r="C2296" t="str">
        <f t="shared" si="141"/>
        <v>301</v>
      </c>
      <c r="D2296" t="str">
        <f t="shared" si="142"/>
        <v>30</v>
      </c>
      <c r="E2296" t="str">
        <f t="shared" si="143"/>
        <v>30134</v>
      </c>
      <c r="F2296">
        <v>30134</v>
      </c>
      <c r="G2296">
        <v>22011002</v>
      </c>
      <c r="H2296" t="s">
        <v>131</v>
      </c>
      <c r="I2296">
        <v>12</v>
      </c>
      <c r="J2296">
        <v>0</v>
      </c>
      <c r="K2296">
        <v>0</v>
      </c>
    </row>
    <row r="2297" spans="1:11">
      <c r="A2297" t="s">
        <v>127</v>
      </c>
      <c r="B2297" t="str">
        <f t="shared" si="140"/>
        <v>3013</v>
      </c>
      <c r="C2297" t="str">
        <f t="shared" si="141"/>
        <v>301</v>
      </c>
      <c r="D2297" t="str">
        <f t="shared" si="142"/>
        <v>30</v>
      </c>
      <c r="E2297" t="str">
        <f t="shared" si="143"/>
        <v>30134</v>
      </c>
      <c r="F2297">
        <v>30134</v>
      </c>
      <c r="G2297">
        <v>22011002</v>
      </c>
      <c r="H2297" t="s">
        <v>131</v>
      </c>
      <c r="I2297">
        <v>19</v>
      </c>
      <c r="J2297">
        <v>0</v>
      </c>
      <c r="K2297">
        <v>0</v>
      </c>
    </row>
    <row r="2298" spans="1:11">
      <c r="A2298" t="s">
        <v>127</v>
      </c>
      <c r="B2298" t="str">
        <f t="shared" si="140"/>
        <v>3013</v>
      </c>
      <c r="C2298" t="str">
        <f t="shared" si="141"/>
        <v>301</v>
      </c>
      <c r="D2298" t="str">
        <f t="shared" si="142"/>
        <v>30</v>
      </c>
      <c r="E2298" t="str">
        <f t="shared" si="143"/>
        <v>30134</v>
      </c>
      <c r="F2298">
        <v>30134</v>
      </c>
      <c r="G2298">
        <v>22011002</v>
      </c>
      <c r="H2298" t="s">
        <v>131</v>
      </c>
      <c r="I2298">
        <v>22</v>
      </c>
      <c r="J2298">
        <v>0</v>
      </c>
      <c r="K2298">
        <v>0</v>
      </c>
    </row>
    <row r="2299" spans="1:11">
      <c r="A2299" t="s">
        <v>127</v>
      </c>
      <c r="B2299" t="str">
        <f t="shared" si="140"/>
        <v>3013</v>
      </c>
      <c r="C2299" t="str">
        <f t="shared" si="141"/>
        <v>301</v>
      </c>
      <c r="D2299" t="str">
        <f t="shared" si="142"/>
        <v>30</v>
      </c>
      <c r="E2299" t="str">
        <f t="shared" si="143"/>
        <v>30134</v>
      </c>
      <c r="F2299">
        <v>30134</v>
      </c>
      <c r="G2299">
        <v>22011002</v>
      </c>
      <c r="H2299" t="s">
        <v>131</v>
      </c>
      <c r="I2299">
        <v>25</v>
      </c>
      <c r="J2299">
        <v>0</v>
      </c>
      <c r="K2299">
        <v>0</v>
      </c>
    </row>
    <row r="2300" spans="1:11">
      <c r="A2300" t="s">
        <v>127</v>
      </c>
      <c r="B2300" t="str">
        <f t="shared" si="140"/>
        <v>3013</v>
      </c>
      <c r="C2300" t="str">
        <f t="shared" si="141"/>
        <v>301</v>
      </c>
      <c r="D2300" t="str">
        <f t="shared" si="142"/>
        <v>30</v>
      </c>
      <c r="E2300" t="str">
        <f t="shared" si="143"/>
        <v>30134</v>
      </c>
      <c r="F2300">
        <v>30134</v>
      </c>
      <c r="G2300">
        <v>22015400</v>
      </c>
      <c r="H2300" t="s">
        <v>132</v>
      </c>
      <c r="I2300">
        <v>3</v>
      </c>
      <c r="J2300">
        <v>0</v>
      </c>
      <c r="K2300">
        <v>0</v>
      </c>
    </row>
    <row r="2301" spans="1:11">
      <c r="A2301" t="s">
        <v>127</v>
      </c>
      <c r="B2301" t="str">
        <f t="shared" si="140"/>
        <v>3013</v>
      </c>
      <c r="C2301" t="str">
        <f t="shared" si="141"/>
        <v>301</v>
      </c>
      <c r="D2301" t="str">
        <f t="shared" si="142"/>
        <v>30</v>
      </c>
      <c r="E2301" t="str">
        <f t="shared" si="143"/>
        <v>30134</v>
      </c>
      <c r="F2301">
        <v>30134</v>
      </c>
      <c r="G2301">
        <v>22015400</v>
      </c>
      <c r="H2301" t="s">
        <v>132</v>
      </c>
      <c r="I2301">
        <v>10</v>
      </c>
      <c r="J2301">
        <v>0</v>
      </c>
      <c r="K2301">
        <v>0</v>
      </c>
    </row>
    <row r="2302" spans="1:11">
      <c r="A2302" t="s">
        <v>127</v>
      </c>
      <c r="B2302" t="str">
        <f t="shared" si="140"/>
        <v>3013</v>
      </c>
      <c r="C2302" t="str">
        <f t="shared" si="141"/>
        <v>301</v>
      </c>
      <c r="D2302" t="str">
        <f t="shared" si="142"/>
        <v>30</v>
      </c>
      <c r="E2302" t="str">
        <f t="shared" si="143"/>
        <v>30134</v>
      </c>
      <c r="F2302">
        <v>30134</v>
      </c>
      <c r="G2302">
        <v>22015400</v>
      </c>
      <c r="H2302" t="s">
        <v>132</v>
      </c>
      <c r="I2302">
        <v>13</v>
      </c>
      <c r="J2302">
        <v>0</v>
      </c>
      <c r="K2302">
        <v>0</v>
      </c>
    </row>
    <row r="2303" spans="1:11">
      <c r="A2303" t="s">
        <v>127</v>
      </c>
      <c r="B2303" t="str">
        <f t="shared" si="140"/>
        <v>3013</v>
      </c>
      <c r="C2303" t="str">
        <f t="shared" si="141"/>
        <v>301</v>
      </c>
      <c r="D2303" t="str">
        <f t="shared" si="142"/>
        <v>30</v>
      </c>
      <c r="E2303" t="str">
        <f t="shared" si="143"/>
        <v>30134</v>
      </c>
      <c r="F2303">
        <v>30134</v>
      </c>
      <c r="G2303">
        <v>22015400</v>
      </c>
      <c r="H2303" t="s">
        <v>132</v>
      </c>
      <c r="I2303">
        <v>16</v>
      </c>
      <c r="J2303">
        <v>600.73115183362097</v>
      </c>
      <c r="K2303">
        <v>631.85133350292199</v>
      </c>
    </row>
    <row r="2304" spans="1:11">
      <c r="A2304" t="s">
        <v>127</v>
      </c>
      <c r="B2304" t="str">
        <f t="shared" si="140"/>
        <v>3013</v>
      </c>
      <c r="C2304" t="str">
        <f t="shared" si="141"/>
        <v>301</v>
      </c>
      <c r="D2304" t="str">
        <f t="shared" si="142"/>
        <v>30</v>
      </c>
      <c r="E2304" t="str">
        <f t="shared" si="143"/>
        <v>30134</v>
      </c>
      <c r="F2304">
        <v>30134</v>
      </c>
      <c r="G2304">
        <v>22015400</v>
      </c>
      <c r="H2304" t="s">
        <v>132</v>
      </c>
      <c r="I2304">
        <v>19</v>
      </c>
      <c r="J2304">
        <v>0</v>
      </c>
      <c r="K2304">
        <v>0</v>
      </c>
    </row>
    <row r="2305" spans="1:12">
      <c r="A2305" t="s">
        <v>127</v>
      </c>
      <c r="B2305" t="str">
        <f t="shared" si="140"/>
        <v>3013</v>
      </c>
      <c r="C2305" t="str">
        <f t="shared" si="141"/>
        <v>301</v>
      </c>
      <c r="D2305" t="str">
        <f t="shared" si="142"/>
        <v>30</v>
      </c>
      <c r="E2305" t="str">
        <f t="shared" si="143"/>
        <v>30134</v>
      </c>
      <c r="F2305">
        <v>30134</v>
      </c>
      <c r="G2305">
        <v>22015400</v>
      </c>
      <c r="H2305" t="s">
        <v>132</v>
      </c>
      <c r="I2305">
        <v>26</v>
      </c>
      <c r="J2305">
        <v>0</v>
      </c>
      <c r="K2305">
        <v>0</v>
      </c>
    </row>
    <row r="2306" spans="1:12">
      <c r="A2306" t="s">
        <v>127</v>
      </c>
      <c r="B2306" t="str">
        <f t="shared" si="140"/>
        <v>3013</v>
      </c>
      <c r="C2306" t="str">
        <f t="shared" si="141"/>
        <v>301</v>
      </c>
      <c r="D2306" t="str">
        <f t="shared" si="142"/>
        <v>30</v>
      </c>
      <c r="E2306" t="str">
        <f t="shared" si="143"/>
        <v>30137</v>
      </c>
      <c r="F2306">
        <v>30137</v>
      </c>
      <c r="G2306">
        <v>22014901</v>
      </c>
      <c r="H2306" t="s">
        <v>144</v>
      </c>
      <c r="I2306">
        <v>2</v>
      </c>
      <c r="J2306">
        <v>0</v>
      </c>
      <c r="K2306">
        <v>0</v>
      </c>
    </row>
    <row r="2307" spans="1:12">
      <c r="A2307" t="s">
        <v>127</v>
      </c>
      <c r="B2307" t="str">
        <f t="shared" ref="B2307:B2370" si="144">+LEFT(E2307,4)</f>
        <v>3013</v>
      </c>
      <c r="C2307" t="str">
        <f t="shared" ref="C2307:C2370" si="145">+LEFT(E2307,3)</f>
        <v>301</v>
      </c>
      <c r="D2307" t="str">
        <f t="shared" ref="D2307:D2370" si="146">+LEFT(E2307,2)</f>
        <v>30</v>
      </c>
      <c r="E2307" t="str">
        <f t="shared" ref="E2307:E2370" si="147">+LEFT(F2307&amp;"00000",5)</f>
        <v>30137</v>
      </c>
      <c r="F2307">
        <v>30137</v>
      </c>
      <c r="G2307">
        <v>22014901</v>
      </c>
      <c r="H2307" t="s">
        <v>144</v>
      </c>
      <c r="I2307">
        <v>5</v>
      </c>
      <c r="J2307">
        <v>0</v>
      </c>
      <c r="K2307">
        <v>0</v>
      </c>
    </row>
    <row r="2308" spans="1:12">
      <c r="A2308" t="s">
        <v>127</v>
      </c>
      <c r="B2308" t="str">
        <f t="shared" si="144"/>
        <v>3013</v>
      </c>
      <c r="C2308" t="str">
        <f t="shared" si="145"/>
        <v>301</v>
      </c>
      <c r="D2308" t="str">
        <f t="shared" si="146"/>
        <v>30</v>
      </c>
      <c r="E2308" t="str">
        <f t="shared" si="147"/>
        <v>30137</v>
      </c>
      <c r="F2308">
        <v>30137</v>
      </c>
      <c r="G2308">
        <v>22014901</v>
      </c>
      <c r="H2308" t="s">
        <v>144</v>
      </c>
      <c r="I2308">
        <v>12</v>
      </c>
      <c r="J2308">
        <v>0</v>
      </c>
      <c r="K2308">
        <v>0</v>
      </c>
    </row>
    <row r="2309" spans="1:12">
      <c r="A2309" t="s">
        <v>127</v>
      </c>
      <c r="B2309" t="str">
        <f t="shared" si="144"/>
        <v>3013</v>
      </c>
      <c r="C2309" t="str">
        <f t="shared" si="145"/>
        <v>301</v>
      </c>
      <c r="D2309" t="str">
        <f t="shared" si="146"/>
        <v>30</v>
      </c>
      <c r="E2309" t="str">
        <f t="shared" si="147"/>
        <v>30137</v>
      </c>
      <c r="F2309">
        <v>30137</v>
      </c>
      <c r="G2309">
        <v>22014901</v>
      </c>
      <c r="H2309" t="s">
        <v>144</v>
      </c>
      <c r="I2309">
        <v>15</v>
      </c>
      <c r="J2309">
        <v>0</v>
      </c>
      <c r="K2309">
        <v>0</v>
      </c>
    </row>
    <row r="2310" spans="1:12">
      <c r="A2310" t="s">
        <v>127</v>
      </c>
      <c r="B2310" t="str">
        <f t="shared" si="144"/>
        <v>3013</v>
      </c>
      <c r="C2310" t="str">
        <f t="shared" si="145"/>
        <v>301</v>
      </c>
      <c r="D2310" t="str">
        <f t="shared" si="146"/>
        <v>30</v>
      </c>
      <c r="E2310" t="str">
        <f t="shared" si="147"/>
        <v>30137</v>
      </c>
      <c r="F2310">
        <v>30137</v>
      </c>
      <c r="G2310">
        <v>22014901</v>
      </c>
      <c r="H2310" t="s">
        <v>144</v>
      </c>
      <c r="I2310">
        <v>18</v>
      </c>
      <c r="J2310">
        <v>1033828.89</v>
      </c>
      <c r="K2310">
        <v>1101641.8736791499</v>
      </c>
    </row>
    <row r="2311" spans="1:12">
      <c r="A2311" t="s">
        <v>127</v>
      </c>
      <c r="B2311" t="str">
        <f t="shared" si="144"/>
        <v>3013</v>
      </c>
      <c r="C2311" t="str">
        <f t="shared" si="145"/>
        <v>301</v>
      </c>
      <c r="D2311" t="str">
        <f t="shared" si="146"/>
        <v>30</v>
      </c>
      <c r="E2311" t="str">
        <f t="shared" si="147"/>
        <v>30137</v>
      </c>
      <c r="F2311">
        <v>30137</v>
      </c>
      <c r="G2311">
        <v>22014901</v>
      </c>
      <c r="H2311" t="s">
        <v>144</v>
      </c>
      <c r="I2311">
        <v>25</v>
      </c>
      <c r="J2311">
        <v>0</v>
      </c>
      <c r="K2311">
        <v>0</v>
      </c>
      <c r="L2311"/>
    </row>
    <row r="2312" spans="1:12">
      <c r="A2312" t="s">
        <v>127</v>
      </c>
      <c r="B2312" t="str">
        <f t="shared" si="144"/>
        <v>3013</v>
      </c>
      <c r="C2312" t="str">
        <f t="shared" si="145"/>
        <v>301</v>
      </c>
      <c r="D2312" t="str">
        <f t="shared" si="146"/>
        <v>30</v>
      </c>
      <c r="E2312" t="str">
        <f t="shared" si="147"/>
        <v>30137</v>
      </c>
      <c r="F2312">
        <v>30137</v>
      </c>
      <c r="G2312">
        <v>22014903</v>
      </c>
      <c r="H2312" t="s">
        <v>92</v>
      </c>
      <c r="I2312">
        <v>7</v>
      </c>
      <c r="J2312">
        <v>0</v>
      </c>
      <c r="K2312">
        <v>0</v>
      </c>
      <c r="L2312"/>
    </row>
    <row r="2313" spans="1:12">
      <c r="A2313" t="s">
        <v>127</v>
      </c>
      <c r="B2313" t="str">
        <f t="shared" si="144"/>
        <v>3013</v>
      </c>
      <c r="C2313" t="str">
        <f t="shared" si="145"/>
        <v>301</v>
      </c>
      <c r="D2313" t="str">
        <f t="shared" si="146"/>
        <v>30</v>
      </c>
      <c r="E2313" t="str">
        <f t="shared" si="147"/>
        <v>30137</v>
      </c>
      <c r="F2313">
        <v>30137</v>
      </c>
      <c r="G2313">
        <v>22014903</v>
      </c>
      <c r="H2313" t="s">
        <v>92</v>
      </c>
      <c r="I2313">
        <v>10</v>
      </c>
      <c r="J2313">
        <v>0</v>
      </c>
      <c r="K2313">
        <v>0</v>
      </c>
      <c r="L2313"/>
    </row>
    <row r="2314" spans="1:12">
      <c r="A2314" t="s">
        <v>127</v>
      </c>
      <c r="B2314" t="str">
        <f t="shared" si="144"/>
        <v>3013</v>
      </c>
      <c r="C2314" t="str">
        <f t="shared" si="145"/>
        <v>301</v>
      </c>
      <c r="D2314" t="str">
        <f t="shared" si="146"/>
        <v>30</v>
      </c>
      <c r="E2314" t="str">
        <f t="shared" si="147"/>
        <v>30137</v>
      </c>
      <c r="F2314">
        <v>30137</v>
      </c>
      <c r="G2314">
        <v>22014903</v>
      </c>
      <c r="H2314" t="s">
        <v>92</v>
      </c>
      <c r="I2314">
        <v>13</v>
      </c>
      <c r="J2314">
        <v>0</v>
      </c>
      <c r="K2314">
        <v>0</v>
      </c>
      <c r="L2314"/>
    </row>
    <row r="2315" spans="1:12">
      <c r="A2315" t="s">
        <v>127</v>
      </c>
      <c r="B2315" t="str">
        <f t="shared" si="144"/>
        <v>3013</v>
      </c>
      <c r="C2315" t="str">
        <f t="shared" si="145"/>
        <v>301</v>
      </c>
      <c r="D2315" t="str">
        <f t="shared" si="146"/>
        <v>30</v>
      </c>
      <c r="E2315" t="str">
        <f t="shared" si="147"/>
        <v>30137</v>
      </c>
      <c r="F2315">
        <v>30137</v>
      </c>
      <c r="G2315">
        <v>22014903</v>
      </c>
      <c r="H2315" t="s">
        <v>92</v>
      </c>
      <c r="I2315">
        <v>16</v>
      </c>
      <c r="J2315">
        <v>0</v>
      </c>
      <c r="K2315">
        <v>0</v>
      </c>
      <c r="L2315"/>
    </row>
    <row r="2316" spans="1:12">
      <c r="A2316" t="s">
        <v>127</v>
      </c>
      <c r="B2316" t="str">
        <f t="shared" si="144"/>
        <v>3013</v>
      </c>
      <c r="C2316" t="str">
        <f t="shared" si="145"/>
        <v>301</v>
      </c>
      <c r="D2316" t="str">
        <f t="shared" si="146"/>
        <v>30</v>
      </c>
      <c r="E2316" t="str">
        <f t="shared" si="147"/>
        <v>30137</v>
      </c>
      <c r="F2316">
        <v>30137</v>
      </c>
      <c r="G2316">
        <v>22014903</v>
      </c>
      <c r="H2316" t="s">
        <v>92</v>
      </c>
      <c r="I2316">
        <v>23</v>
      </c>
      <c r="J2316">
        <v>0</v>
      </c>
      <c r="K2316">
        <v>0</v>
      </c>
      <c r="L2316"/>
    </row>
    <row r="2317" spans="1:12">
      <c r="A2317" t="s">
        <v>127</v>
      </c>
      <c r="B2317" t="str">
        <f t="shared" si="144"/>
        <v>3013</v>
      </c>
      <c r="C2317" t="str">
        <f t="shared" si="145"/>
        <v>301</v>
      </c>
      <c r="D2317" t="str">
        <f t="shared" si="146"/>
        <v>30</v>
      </c>
      <c r="E2317" t="str">
        <f t="shared" si="147"/>
        <v>30137</v>
      </c>
      <c r="F2317">
        <v>30137</v>
      </c>
      <c r="G2317">
        <v>22014903</v>
      </c>
      <c r="H2317" t="s">
        <v>92</v>
      </c>
      <c r="I2317">
        <v>26</v>
      </c>
      <c r="J2317">
        <v>0</v>
      </c>
      <c r="K2317">
        <v>0</v>
      </c>
      <c r="L2317"/>
    </row>
    <row r="2318" spans="1:12">
      <c r="A2318" t="s">
        <v>127</v>
      </c>
      <c r="B2318" t="str">
        <f t="shared" si="144"/>
        <v>3013</v>
      </c>
      <c r="C2318" t="str">
        <f t="shared" si="145"/>
        <v>301</v>
      </c>
      <c r="D2318" t="str">
        <f t="shared" si="146"/>
        <v>30</v>
      </c>
      <c r="E2318" t="str">
        <f t="shared" si="147"/>
        <v>30137</v>
      </c>
      <c r="F2318">
        <v>30137</v>
      </c>
      <c r="G2318">
        <v>22014999</v>
      </c>
      <c r="H2318" t="s">
        <v>144</v>
      </c>
      <c r="I2318">
        <v>1</v>
      </c>
      <c r="J2318">
        <v>0</v>
      </c>
      <c r="K2318">
        <v>0</v>
      </c>
      <c r="L2318"/>
    </row>
    <row r="2319" spans="1:12">
      <c r="A2319" t="s">
        <v>127</v>
      </c>
      <c r="B2319" t="str">
        <f t="shared" si="144"/>
        <v>3013</v>
      </c>
      <c r="C2319" t="str">
        <f t="shared" si="145"/>
        <v>301</v>
      </c>
      <c r="D2319" t="str">
        <f t="shared" si="146"/>
        <v>30</v>
      </c>
      <c r="E2319" t="str">
        <f t="shared" si="147"/>
        <v>30137</v>
      </c>
      <c r="F2319">
        <v>30137</v>
      </c>
      <c r="G2319">
        <v>22014999</v>
      </c>
      <c r="H2319" t="s">
        <v>144</v>
      </c>
      <c r="I2319">
        <v>4</v>
      </c>
      <c r="J2319">
        <v>0</v>
      </c>
      <c r="K2319">
        <v>0</v>
      </c>
      <c r="L2319"/>
    </row>
    <row r="2320" spans="1:12">
      <c r="A2320" t="s">
        <v>127</v>
      </c>
      <c r="B2320" t="str">
        <f t="shared" si="144"/>
        <v>3013</v>
      </c>
      <c r="C2320" t="str">
        <f t="shared" si="145"/>
        <v>301</v>
      </c>
      <c r="D2320" t="str">
        <f t="shared" si="146"/>
        <v>30</v>
      </c>
      <c r="E2320" t="str">
        <f t="shared" si="147"/>
        <v>30137</v>
      </c>
      <c r="F2320">
        <v>30137</v>
      </c>
      <c r="G2320">
        <v>22014999</v>
      </c>
      <c r="H2320" t="s">
        <v>144</v>
      </c>
      <c r="I2320">
        <v>7</v>
      </c>
      <c r="J2320">
        <v>0</v>
      </c>
      <c r="K2320">
        <v>0</v>
      </c>
      <c r="L2320"/>
    </row>
    <row r="2321" spans="1:12">
      <c r="A2321" t="s">
        <v>127</v>
      </c>
      <c r="B2321" t="str">
        <f t="shared" si="144"/>
        <v>3013</v>
      </c>
      <c r="C2321" t="str">
        <f t="shared" si="145"/>
        <v>301</v>
      </c>
      <c r="D2321" t="str">
        <f t="shared" si="146"/>
        <v>30</v>
      </c>
      <c r="E2321" t="str">
        <f t="shared" si="147"/>
        <v>30137</v>
      </c>
      <c r="F2321">
        <v>30137</v>
      </c>
      <c r="G2321">
        <v>22014999</v>
      </c>
      <c r="H2321" t="s">
        <v>144</v>
      </c>
      <c r="I2321">
        <v>14</v>
      </c>
      <c r="J2321">
        <v>0</v>
      </c>
      <c r="K2321">
        <v>0</v>
      </c>
      <c r="L2321"/>
    </row>
    <row r="2322" spans="1:12">
      <c r="A2322" t="s">
        <v>127</v>
      </c>
      <c r="B2322" t="str">
        <f t="shared" si="144"/>
        <v>3013</v>
      </c>
      <c r="C2322" t="str">
        <f t="shared" si="145"/>
        <v>301</v>
      </c>
      <c r="D2322" t="str">
        <f t="shared" si="146"/>
        <v>30</v>
      </c>
      <c r="E2322" t="str">
        <f t="shared" si="147"/>
        <v>30137</v>
      </c>
      <c r="F2322">
        <v>30137</v>
      </c>
      <c r="G2322">
        <v>22014999</v>
      </c>
      <c r="H2322" t="s">
        <v>144</v>
      </c>
      <c r="I2322">
        <v>17</v>
      </c>
      <c r="J2322">
        <v>0</v>
      </c>
      <c r="K2322">
        <v>0</v>
      </c>
      <c r="L2322"/>
    </row>
    <row r="2323" spans="1:12">
      <c r="A2323" t="s">
        <v>127</v>
      </c>
      <c r="B2323" t="str">
        <f t="shared" si="144"/>
        <v>3013</v>
      </c>
      <c r="C2323" t="str">
        <f t="shared" si="145"/>
        <v>301</v>
      </c>
      <c r="D2323" t="str">
        <f t="shared" si="146"/>
        <v>30</v>
      </c>
      <c r="E2323" t="str">
        <f t="shared" si="147"/>
        <v>30137</v>
      </c>
      <c r="F2323">
        <v>30137</v>
      </c>
      <c r="G2323">
        <v>22014999</v>
      </c>
      <c r="H2323" t="s">
        <v>144</v>
      </c>
      <c r="I2323">
        <v>20</v>
      </c>
      <c r="J2323">
        <v>0</v>
      </c>
      <c r="K2323">
        <v>0</v>
      </c>
      <c r="L2323"/>
    </row>
    <row r="2324" spans="1:12">
      <c r="A2324" t="s">
        <v>127</v>
      </c>
      <c r="B2324" t="str">
        <f t="shared" si="144"/>
        <v>3013</v>
      </c>
      <c r="C2324" t="str">
        <f t="shared" si="145"/>
        <v>301</v>
      </c>
      <c r="D2324" t="str">
        <f t="shared" si="146"/>
        <v>30</v>
      </c>
      <c r="E2324" t="str">
        <f t="shared" si="147"/>
        <v>30137</v>
      </c>
      <c r="F2324">
        <v>30137</v>
      </c>
      <c r="G2324">
        <v>22015000</v>
      </c>
      <c r="H2324" t="s">
        <v>77</v>
      </c>
      <c r="I2324">
        <v>2</v>
      </c>
      <c r="J2324">
        <v>0</v>
      </c>
      <c r="K2324">
        <v>0</v>
      </c>
      <c r="L2324"/>
    </row>
    <row r="2325" spans="1:12">
      <c r="A2325" t="s">
        <v>127</v>
      </c>
      <c r="B2325" t="str">
        <f t="shared" si="144"/>
        <v>3013</v>
      </c>
      <c r="C2325" t="str">
        <f t="shared" si="145"/>
        <v>301</v>
      </c>
      <c r="D2325" t="str">
        <f t="shared" si="146"/>
        <v>30</v>
      </c>
      <c r="E2325" t="str">
        <f t="shared" si="147"/>
        <v>30137</v>
      </c>
      <c r="F2325">
        <v>30137</v>
      </c>
      <c r="G2325">
        <v>22015000</v>
      </c>
      <c r="H2325" t="s">
        <v>77</v>
      </c>
      <c r="I2325">
        <v>9</v>
      </c>
      <c r="J2325">
        <v>0</v>
      </c>
      <c r="K2325">
        <v>0</v>
      </c>
      <c r="L2325"/>
    </row>
    <row r="2326" spans="1:12">
      <c r="A2326" t="s">
        <v>127</v>
      </c>
      <c r="B2326" t="str">
        <f t="shared" si="144"/>
        <v>3013</v>
      </c>
      <c r="C2326" t="str">
        <f t="shared" si="145"/>
        <v>301</v>
      </c>
      <c r="D2326" t="str">
        <f t="shared" si="146"/>
        <v>30</v>
      </c>
      <c r="E2326" t="str">
        <f t="shared" si="147"/>
        <v>30137</v>
      </c>
      <c r="F2326">
        <v>30137</v>
      </c>
      <c r="G2326">
        <v>22015000</v>
      </c>
      <c r="H2326" t="s">
        <v>77</v>
      </c>
      <c r="I2326">
        <v>12</v>
      </c>
      <c r="J2326">
        <v>0</v>
      </c>
      <c r="K2326">
        <v>0</v>
      </c>
      <c r="L2326"/>
    </row>
    <row r="2327" spans="1:12">
      <c r="A2327" t="s">
        <v>127</v>
      </c>
      <c r="B2327" t="str">
        <f t="shared" si="144"/>
        <v>3013</v>
      </c>
      <c r="C2327" t="str">
        <f t="shared" si="145"/>
        <v>301</v>
      </c>
      <c r="D2327" t="str">
        <f t="shared" si="146"/>
        <v>30</v>
      </c>
      <c r="E2327" t="str">
        <f t="shared" si="147"/>
        <v>30137</v>
      </c>
      <c r="F2327">
        <v>30137</v>
      </c>
      <c r="G2327">
        <v>22015000</v>
      </c>
      <c r="H2327" t="s">
        <v>77</v>
      </c>
      <c r="I2327">
        <v>15</v>
      </c>
      <c r="J2327">
        <v>0</v>
      </c>
      <c r="K2327">
        <v>0</v>
      </c>
      <c r="L2327"/>
    </row>
    <row r="2328" spans="1:12">
      <c r="A2328" t="s">
        <v>127</v>
      </c>
      <c r="B2328" t="str">
        <f t="shared" si="144"/>
        <v>3013</v>
      </c>
      <c r="C2328" t="str">
        <f t="shared" si="145"/>
        <v>301</v>
      </c>
      <c r="D2328" t="str">
        <f t="shared" si="146"/>
        <v>30</v>
      </c>
      <c r="E2328" t="str">
        <f t="shared" si="147"/>
        <v>30137</v>
      </c>
      <c r="F2328">
        <v>30137</v>
      </c>
      <c r="G2328">
        <v>22015000</v>
      </c>
      <c r="H2328" t="s">
        <v>77</v>
      </c>
      <c r="I2328">
        <v>18</v>
      </c>
      <c r="J2328">
        <v>0</v>
      </c>
      <c r="K2328">
        <v>0</v>
      </c>
      <c r="L2328"/>
    </row>
    <row r="2329" spans="1:12">
      <c r="A2329" t="s">
        <v>127</v>
      </c>
      <c r="B2329" t="str">
        <f t="shared" si="144"/>
        <v>3013</v>
      </c>
      <c r="C2329" t="str">
        <f t="shared" si="145"/>
        <v>301</v>
      </c>
      <c r="D2329" t="str">
        <f t="shared" si="146"/>
        <v>30</v>
      </c>
      <c r="E2329" t="str">
        <f t="shared" si="147"/>
        <v>30137</v>
      </c>
      <c r="F2329">
        <v>30137</v>
      </c>
      <c r="G2329">
        <v>22015000</v>
      </c>
      <c r="H2329" t="s">
        <v>77</v>
      </c>
      <c r="I2329">
        <v>25</v>
      </c>
      <c r="J2329">
        <v>0</v>
      </c>
      <c r="K2329">
        <v>0</v>
      </c>
      <c r="L2329"/>
    </row>
    <row r="2330" spans="1:12">
      <c r="A2330" t="s">
        <v>127</v>
      </c>
      <c r="B2330" t="str">
        <f t="shared" si="144"/>
        <v>3013</v>
      </c>
      <c r="C2330" t="str">
        <f t="shared" si="145"/>
        <v>301</v>
      </c>
      <c r="D2330" t="str">
        <f t="shared" si="146"/>
        <v>30</v>
      </c>
      <c r="E2330" t="str">
        <f t="shared" si="147"/>
        <v>30137</v>
      </c>
      <c r="F2330">
        <v>30137</v>
      </c>
      <c r="G2330">
        <v>22015001</v>
      </c>
      <c r="H2330" t="s">
        <v>77</v>
      </c>
      <c r="I2330">
        <v>1</v>
      </c>
      <c r="J2330">
        <v>0</v>
      </c>
      <c r="K2330">
        <v>0</v>
      </c>
      <c r="L2330"/>
    </row>
    <row r="2331" spans="1:12">
      <c r="A2331" t="s">
        <v>127</v>
      </c>
      <c r="B2331" t="str">
        <f t="shared" si="144"/>
        <v>3013</v>
      </c>
      <c r="C2331" t="str">
        <f t="shared" si="145"/>
        <v>301</v>
      </c>
      <c r="D2331" t="str">
        <f t="shared" si="146"/>
        <v>30</v>
      </c>
      <c r="E2331" t="str">
        <f t="shared" si="147"/>
        <v>30137</v>
      </c>
      <c r="F2331">
        <v>30137</v>
      </c>
      <c r="G2331">
        <v>22015001</v>
      </c>
      <c r="H2331" t="s">
        <v>77</v>
      </c>
      <c r="I2331">
        <v>4</v>
      </c>
      <c r="J2331">
        <v>0</v>
      </c>
      <c r="K2331">
        <v>0</v>
      </c>
      <c r="L2331"/>
    </row>
    <row r="2332" spans="1:12">
      <c r="A2332" t="s">
        <v>127</v>
      </c>
      <c r="B2332" t="str">
        <f t="shared" si="144"/>
        <v>3013</v>
      </c>
      <c r="C2332" t="str">
        <f t="shared" si="145"/>
        <v>301</v>
      </c>
      <c r="D2332" t="str">
        <f t="shared" si="146"/>
        <v>30</v>
      </c>
      <c r="E2332" t="str">
        <f t="shared" si="147"/>
        <v>30137</v>
      </c>
      <c r="F2332">
        <v>30137</v>
      </c>
      <c r="G2332">
        <v>22015001</v>
      </c>
      <c r="H2332" t="s">
        <v>77</v>
      </c>
      <c r="I2332">
        <v>7</v>
      </c>
      <c r="J2332">
        <v>0</v>
      </c>
      <c r="K2332">
        <v>0</v>
      </c>
      <c r="L2332"/>
    </row>
    <row r="2333" spans="1:12">
      <c r="A2333" t="s">
        <v>127</v>
      </c>
      <c r="B2333" t="str">
        <f t="shared" si="144"/>
        <v>3013</v>
      </c>
      <c r="C2333" t="str">
        <f t="shared" si="145"/>
        <v>301</v>
      </c>
      <c r="D2333" t="str">
        <f t="shared" si="146"/>
        <v>30</v>
      </c>
      <c r="E2333" t="str">
        <f t="shared" si="147"/>
        <v>30137</v>
      </c>
      <c r="F2333">
        <v>30137</v>
      </c>
      <c r="G2333">
        <v>22015001</v>
      </c>
      <c r="H2333" t="s">
        <v>77</v>
      </c>
      <c r="I2333">
        <v>14</v>
      </c>
      <c r="J2333">
        <v>120006659.16</v>
      </c>
      <c r="K2333">
        <v>122965883.080355</v>
      </c>
      <c r="L2333"/>
    </row>
    <row r="2334" spans="1:12">
      <c r="A2334" t="s">
        <v>127</v>
      </c>
      <c r="B2334" t="str">
        <f t="shared" si="144"/>
        <v>3013</v>
      </c>
      <c r="C2334" t="str">
        <f t="shared" si="145"/>
        <v>301</v>
      </c>
      <c r="D2334" t="str">
        <f t="shared" si="146"/>
        <v>30</v>
      </c>
      <c r="E2334" t="str">
        <f t="shared" si="147"/>
        <v>30134</v>
      </c>
      <c r="F2334">
        <v>30134</v>
      </c>
      <c r="G2334">
        <v>22011000</v>
      </c>
      <c r="H2334" t="s">
        <v>131</v>
      </c>
      <c r="I2334">
        <v>16</v>
      </c>
      <c r="J2334">
        <v>8630.1907219214499</v>
      </c>
      <c r="K2334">
        <v>8973.7572174970992</v>
      </c>
      <c r="L2334"/>
    </row>
    <row r="2335" spans="1:12">
      <c r="A2335" t="s">
        <v>127</v>
      </c>
      <c r="B2335" t="str">
        <f t="shared" si="144"/>
        <v>3013</v>
      </c>
      <c r="C2335" t="str">
        <f t="shared" si="145"/>
        <v>301</v>
      </c>
      <c r="D2335" t="str">
        <f t="shared" si="146"/>
        <v>30</v>
      </c>
      <c r="E2335" t="str">
        <f t="shared" si="147"/>
        <v>30134</v>
      </c>
      <c r="F2335">
        <v>30134</v>
      </c>
      <c r="G2335">
        <v>22011000</v>
      </c>
      <c r="H2335" t="s">
        <v>131</v>
      </c>
      <c r="I2335">
        <v>19</v>
      </c>
      <c r="J2335">
        <v>0</v>
      </c>
      <c r="K2335">
        <v>0</v>
      </c>
      <c r="L2335"/>
    </row>
    <row r="2336" spans="1:12">
      <c r="A2336" t="s">
        <v>127</v>
      </c>
      <c r="B2336" t="str">
        <f t="shared" si="144"/>
        <v>3013</v>
      </c>
      <c r="C2336" t="str">
        <f t="shared" si="145"/>
        <v>301</v>
      </c>
      <c r="D2336" t="str">
        <f t="shared" si="146"/>
        <v>30</v>
      </c>
      <c r="E2336" t="str">
        <f t="shared" si="147"/>
        <v>30134</v>
      </c>
      <c r="F2336">
        <v>30134</v>
      </c>
      <c r="G2336">
        <v>22011000</v>
      </c>
      <c r="H2336" t="s">
        <v>131</v>
      </c>
      <c r="I2336">
        <v>22</v>
      </c>
      <c r="J2336">
        <v>0</v>
      </c>
      <c r="K2336">
        <v>0</v>
      </c>
      <c r="L2336"/>
    </row>
    <row r="2337" spans="1:12">
      <c r="A2337" t="s">
        <v>127</v>
      </c>
      <c r="B2337" t="str">
        <f t="shared" si="144"/>
        <v>3013</v>
      </c>
      <c r="C2337" t="str">
        <f t="shared" si="145"/>
        <v>301</v>
      </c>
      <c r="D2337" t="str">
        <f t="shared" si="146"/>
        <v>30</v>
      </c>
      <c r="E2337" t="str">
        <f t="shared" si="147"/>
        <v>30134</v>
      </c>
      <c r="F2337">
        <v>30134</v>
      </c>
      <c r="G2337">
        <v>22011000</v>
      </c>
      <c r="H2337" t="s">
        <v>131</v>
      </c>
      <c r="I2337">
        <v>25</v>
      </c>
      <c r="J2337">
        <v>0</v>
      </c>
      <c r="K2337">
        <v>0</v>
      </c>
      <c r="L2337"/>
    </row>
    <row r="2338" spans="1:12">
      <c r="A2338" t="s">
        <v>127</v>
      </c>
      <c r="B2338" t="str">
        <f t="shared" si="144"/>
        <v>3013</v>
      </c>
      <c r="C2338" t="str">
        <f t="shared" si="145"/>
        <v>301</v>
      </c>
      <c r="D2338" t="str">
        <f t="shared" si="146"/>
        <v>30</v>
      </c>
      <c r="E2338" t="str">
        <f t="shared" si="147"/>
        <v>30134</v>
      </c>
      <c r="F2338">
        <v>30134</v>
      </c>
      <c r="G2338">
        <v>22011001</v>
      </c>
      <c r="H2338" t="s">
        <v>131</v>
      </c>
      <c r="I2338">
        <v>3</v>
      </c>
      <c r="J2338">
        <v>0</v>
      </c>
      <c r="K2338">
        <v>0</v>
      </c>
      <c r="L2338"/>
    </row>
    <row r="2339" spans="1:12">
      <c r="A2339" t="s">
        <v>127</v>
      </c>
      <c r="B2339" t="str">
        <f t="shared" si="144"/>
        <v>3013</v>
      </c>
      <c r="C2339" t="str">
        <f t="shared" si="145"/>
        <v>301</v>
      </c>
      <c r="D2339" t="str">
        <f t="shared" si="146"/>
        <v>30</v>
      </c>
      <c r="E2339" t="str">
        <f t="shared" si="147"/>
        <v>30134</v>
      </c>
      <c r="F2339">
        <v>30134</v>
      </c>
      <c r="G2339">
        <v>22011001</v>
      </c>
      <c r="H2339" t="s">
        <v>131</v>
      </c>
      <c r="I2339">
        <v>6</v>
      </c>
      <c r="J2339">
        <v>0</v>
      </c>
      <c r="K2339">
        <v>0</v>
      </c>
      <c r="L2339"/>
    </row>
    <row r="2340" spans="1:12">
      <c r="A2340" t="s">
        <v>127</v>
      </c>
      <c r="B2340" t="str">
        <f t="shared" si="144"/>
        <v>3013</v>
      </c>
      <c r="C2340" t="str">
        <f t="shared" si="145"/>
        <v>301</v>
      </c>
      <c r="D2340" t="str">
        <f t="shared" si="146"/>
        <v>30</v>
      </c>
      <c r="E2340" t="str">
        <f t="shared" si="147"/>
        <v>30134</v>
      </c>
      <c r="F2340">
        <v>30134</v>
      </c>
      <c r="G2340">
        <v>22011001</v>
      </c>
      <c r="H2340" t="s">
        <v>131</v>
      </c>
      <c r="I2340">
        <v>9</v>
      </c>
      <c r="J2340">
        <v>0</v>
      </c>
      <c r="K2340">
        <v>0</v>
      </c>
      <c r="L2340"/>
    </row>
    <row r="2341" spans="1:12">
      <c r="A2341" t="s">
        <v>127</v>
      </c>
      <c r="B2341" t="str">
        <f t="shared" si="144"/>
        <v>3013</v>
      </c>
      <c r="C2341" t="str">
        <f t="shared" si="145"/>
        <v>301</v>
      </c>
      <c r="D2341" t="str">
        <f t="shared" si="146"/>
        <v>30</v>
      </c>
      <c r="E2341" t="str">
        <f t="shared" si="147"/>
        <v>30134</v>
      </c>
      <c r="F2341">
        <v>30134</v>
      </c>
      <c r="G2341">
        <v>22011001</v>
      </c>
      <c r="H2341" t="s">
        <v>131</v>
      </c>
      <c r="I2341">
        <v>16</v>
      </c>
      <c r="J2341">
        <v>1429.44812957576</v>
      </c>
      <c r="K2341">
        <v>1453.00206260807</v>
      </c>
      <c r="L2341"/>
    </row>
    <row r="2342" spans="1:12">
      <c r="A2342" t="s">
        <v>127</v>
      </c>
      <c r="B2342" t="str">
        <f t="shared" si="144"/>
        <v>3013</v>
      </c>
      <c r="C2342" t="str">
        <f t="shared" si="145"/>
        <v>301</v>
      </c>
      <c r="D2342" t="str">
        <f t="shared" si="146"/>
        <v>30</v>
      </c>
      <c r="E2342" t="str">
        <f t="shared" si="147"/>
        <v>30134</v>
      </c>
      <c r="F2342">
        <v>30134</v>
      </c>
      <c r="G2342">
        <v>22011001</v>
      </c>
      <c r="H2342" t="s">
        <v>131</v>
      </c>
      <c r="I2342">
        <v>19</v>
      </c>
      <c r="J2342">
        <v>0</v>
      </c>
      <c r="K2342">
        <v>0</v>
      </c>
      <c r="L2342"/>
    </row>
    <row r="2343" spans="1:12">
      <c r="A2343" t="s">
        <v>127</v>
      </c>
      <c r="B2343" t="str">
        <f t="shared" si="144"/>
        <v>3013</v>
      </c>
      <c r="C2343" t="str">
        <f t="shared" si="145"/>
        <v>301</v>
      </c>
      <c r="D2343" t="str">
        <f t="shared" si="146"/>
        <v>30</v>
      </c>
      <c r="E2343" t="str">
        <f t="shared" si="147"/>
        <v>30134</v>
      </c>
      <c r="F2343">
        <v>30134</v>
      </c>
      <c r="G2343">
        <v>22011001</v>
      </c>
      <c r="H2343" t="s">
        <v>131</v>
      </c>
      <c r="I2343">
        <v>22</v>
      </c>
      <c r="J2343">
        <v>0</v>
      </c>
      <c r="K2343">
        <v>0</v>
      </c>
      <c r="L2343"/>
    </row>
    <row r="2344" spans="1:12">
      <c r="A2344" t="s">
        <v>127</v>
      </c>
      <c r="B2344" t="str">
        <f t="shared" si="144"/>
        <v>3013</v>
      </c>
      <c r="C2344" t="str">
        <f t="shared" si="145"/>
        <v>301</v>
      </c>
      <c r="D2344" t="str">
        <f t="shared" si="146"/>
        <v>30</v>
      </c>
      <c r="E2344" t="str">
        <f t="shared" si="147"/>
        <v>30134</v>
      </c>
      <c r="F2344">
        <v>30134</v>
      </c>
      <c r="G2344">
        <v>22011001</v>
      </c>
      <c r="H2344" t="s">
        <v>131</v>
      </c>
      <c r="I2344">
        <v>25</v>
      </c>
      <c r="J2344">
        <v>0</v>
      </c>
      <c r="K2344">
        <v>0</v>
      </c>
      <c r="L2344"/>
    </row>
    <row r="2345" spans="1:12">
      <c r="A2345" t="s">
        <v>127</v>
      </c>
      <c r="B2345" t="str">
        <f t="shared" si="144"/>
        <v>3013</v>
      </c>
      <c r="C2345" t="str">
        <f t="shared" si="145"/>
        <v>301</v>
      </c>
      <c r="D2345" t="str">
        <f t="shared" si="146"/>
        <v>30</v>
      </c>
      <c r="E2345" t="str">
        <f t="shared" si="147"/>
        <v>30134</v>
      </c>
      <c r="F2345">
        <v>30134</v>
      </c>
      <c r="G2345">
        <v>22011002</v>
      </c>
      <c r="H2345" t="s">
        <v>131</v>
      </c>
      <c r="I2345">
        <v>3</v>
      </c>
      <c r="J2345">
        <v>0</v>
      </c>
      <c r="K2345">
        <v>0</v>
      </c>
      <c r="L2345"/>
    </row>
    <row r="2346" spans="1:12">
      <c r="A2346" t="s">
        <v>127</v>
      </c>
      <c r="B2346" t="str">
        <f t="shared" si="144"/>
        <v>3013</v>
      </c>
      <c r="C2346" t="str">
        <f t="shared" si="145"/>
        <v>301</v>
      </c>
      <c r="D2346" t="str">
        <f t="shared" si="146"/>
        <v>30</v>
      </c>
      <c r="E2346" t="str">
        <f t="shared" si="147"/>
        <v>30134</v>
      </c>
      <c r="F2346">
        <v>30134</v>
      </c>
      <c r="G2346">
        <v>22011002</v>
      </c>
      <c r="H2346" t="s">
        <v>131</v>
      </c>
      <c r="I2346">
        <v>7</v>
      </c>
      <c r="J2346">
        <v>0</v>
      </c>
      <c r="K2346">
        <v>0</v>
      </c>
      <c r="L2346"/>
    </row>
    <row r="2347" spans="1:12">
      <c r="A2347" t="s">
        <v>127</v>
      </c>
      <c r="B2347" t="str">
        <f t="shared" si="144"/>
        <v>3013</v>
      </c>
      <c r="C2347" t="str">
        <f t="shared" si="145"/>
        <v>301</v>
      </c>
      <c r="D2347" t="str">
        <f t="shared" si="146"/>
        <v>30</v>
      </c>
      <c r="E2347" t="str">
        <f t="shared" si="147"/>
        <v>30134</v>
      </c>
      <c r="F2347">
        <v>30134</v>
      </c>
      <c r="G2347">
        <v>22011002</v>
      </c>
      <c r="H2347" t="s">
        <v>131</v>
      </c>
      <c r="I2347">
        <v>10</v>
      </c>
      <c r="J2347">
        <v>0</v>
      </c>
      <c r="K2347">
        <v>0</v>
      </c>
      <c r="L2347"/>
    </row>
    <row r="2348" spans="1:12">
      <c r="A2348" t="s">
        <v>127</v>
      </c>
      <c r="B2348" t="str">
        <f t="shared" si="144"/>
        <v>3013</v>
      </c>
      <c r="C2348" t="str">
        <f t="shared" si="145"/>
        <v>301</v>
      </c>
      <c r="D2348" t="str">
        <f t="shared" si="146"/>
        <v>30</v>
      </c>
      <c r="E2348" t="str">
        <f t="shared" si="147"/>
        <v>30134</v>
      </c>
      <c r="F2348">
        <v>30134</v>
      </c>
      <c r="G2348">
        <v>22011002</v>
      </c>
      <c r="H2348" t="s">
        <v>131</v>
      </c>
      <c r="I2348">
        <v>13</v>
      </c>
      <c r="J2348">
        <v>0</v>
      </c>
      <c r="K2348">
        <v>0</v>
      </c>
      <c r="L2348"/>
    </row>
    <row r="2349" spans="1:12">
      <c r="A2349" t="s">
        <v>127</v>
      </c>
      <c r="B2349" t="str">
        <f t="shared" si="144"/>
        <v>3013</v>
      </c>
      <c r="C2349" t="str">
        <f t="shared" si="145"/>
        <v>301</v>
      </c>
      <c r="D2349" t="str">
        <f t="shared" si="146"/>
        <v>30</v>
      </c>
      <c r="E2349" t="str">
        <f t="shared" si="147"/>
        <v>30134</v>
      </c>
      <c r="F2349">
        <v>30134</v>
      </c>
      <c r="G2349">
        <v>22011002</v>
      </c>
      <c r="H2349" t="s">
        <v>131</v>
      </c>
      <c r="I2349">
        <v>16</v>
      </c>
      <c r="J2349">
        <v>2005.24877422399</v>
      </c>
      <c r="K2349">
        <v>2014.4149942551401</v>
      </c>
      <c r="L2349"/>
    </row>
    <row r="2350" spans="1:12">
      <c r="A2350" t="s">
        <v>127</v>
      </c>
      <c r="B2350" t="str">
        <f t="shared" si="144"/>
        <v>3013</v>
      </c>
      <c r="C2350" t="str">
        <f t="shared" si="145"/>
        <v>301</v>
      </c>
      <c r="D2350" t="str">
        <f t="shared" si="146"/>
        <v>30</v>
      </c>
      <c r="E2350" t="str">
        <f t="shared" si="147"/>
        <v>30134</v>
      </c>
      <c r="F2350">
        <v>30134</v>
      </c>
      <c r="G2350">
        <v>22011002</v>
      </c>
      <c r="H2350" t="s">
        <v>131</v>
      </c>
      <c r="I2350">
        <v>23</v>
      </c>
      <c r="J2350">
        <v>0</v>
      </c>
      <c r="K2350">
        <v>0</v>
      </c>
      <c r="L2350"/>
    </row>
    <row r="2351" spans="1:12">
      <c r="A2351" t="s">
        <v>127</v>
      </c>
      <c r="B2351" t="str">
        <f t="shared" si="144"/>
        <v>3013</v>
      </c>
      <c r="C2351" t="str">
        <f t="shared" si="145"/>
        <v>301</v>
      </c>
      <c r="D2351" t="str">
        <f t="shared" si="146"/>
        <v>30</v>
      </c>
      <c r="E2351" t="str">
        <f t="shared" si="147"/>
        <v>30134</v>
      </c>
      <c r="F2351">
        <v>30134</v>
      </c>
      <c r="G2351">
        <v>22011002</v>
      </c>
      <c r="H2351" t="s">
        <v>131</v>
      </c>
      <c r="I2351">
        <v>26</v>
      </c>
      <c r="J2351">
        <v>0</v>
      </c>
      <c r="K2351">
        <v>0</v>
      </c>
      <c r="L2351"/>
    </row>
    <row r="2352" spans="1:12">
      <c r="A2352" t="s">
        <v>127</v>
      </c>
      <c r="B2352" t="str">
        <f t="shared" si="144"/>
        <v>3013</v>
      </c>
      <c r="C2352" t="str">
        <f t="shared" si="145"/>
        <v>301</v>
      </c>
      <c r="D2352" t="str">
        <f t="shared" si="146"/>
        <v>30</v>
      </c>
      <c r="E2352" t="str">
        <f t="shared" si="147"/>
        <v>30134</v>
      </c>
      <c r="F2352">
        <v>30134</v>
      </c>
      <c r="G2352">
        <v>22015400</v>
      </c>
      <c r="H2352" t="s">
        <v>132</v>
      </c>
      <c r="I2352">
        <v>1</v>
      </c>
      <c r="J2352">
        <v>0</v>
      </c>
      <c r="K2352">
        <v>0</v>
      </c>
      <c r="L2352"/>
    </row>
    <row r="2353" spans="1:12">
      <c r="A2353" t="s">
        <v>127</v>
      </c>
      <c r="B2353" t="str">
        <f t="shared" si="144"/>
        <v>3013</v>
      </c>
      <c r="C2353" t="str">
        <f t="shared" si="145"/>
        <v>301</v>
      </c>
      <c r="D2353" t="str">
        <f t="shared" si="146"/>
        <v>30</v>
      </c>
      <c r="E2353" t="str">
        <f t="shared" si="147"/>
        <v>30134</v>
      </c>
      <c r="F2353">
        <v>30134</v>
      </c>
      <c r="G2353">
        <v>22015400</v>
      </c>
      <c r="H2353" t="s">
        <v>132</v>
      </c>
      <c r="I2353">
        <v>4</v>
      </c>
      <c r="J2353">
        <v>0</v>
      </c>
      <c r="K2353">
        <v>0</v>
      </c>
      <c r="L2353"/>
    </row>
    <row r="2354" spans="1:12">
      <c r="A2354" t="s">
        <v>127</v>
      </c>
      <c r="B2354" t="str">
        <f t="shared" si="144"/>
        <v>3013</v>
      </c>
      <c r="C2354" t="str">
        <f t="shared" si="145"/>
        <v>301</v>
      </c>
      <c r="D2354" t="str">
        <f t="shared" si="146"/>
        <v>30</v>
      </c>
      <c r="E2354" t="str">
        <f t="shared" si="147"/>
        <v>30134</v>
      </c>
      <c r="F2354">
        <v>30134</v>
      </c>
      <c r="G2354">
        <v>22015400</v>
      </c>
      <c r="H2354" t="s">
        <v>132</v>
      </c>
      <c r="I2354">
        <v>7</v>
      </c>
      <c r="J2354">
        <v>0</v>
      </c>
      <c r="K2354">
        <v>0</v>
      </c>
      <c r="L2354"/>
    </row>
    <row r="2355" spans="1:12">
      <c r="A2355" t="s">
        <v>127</v>
      </c>
      <c r="B2355" t="str">
        <f t="shared" si="144"/>
        <v>3013</v>
      </c>
      <c r="C2355" t="str">
        <f t="shared" si="145"/>
        <v>301</v>
      </c>
      <c r="D2355" t="str">
        <f t="shared" si="146"/>
        <v>30</v>
      </c>
      <c r="E2355" t="str">
        <f t="shared" si="147"/>
        <v>30134</v>
      </c>
      <c r="F2355">
        <v>30134</v>
      </c>
      <c r="G2355">
        <v>22015400</v>
      </c>
      <c r="H2355" t="s">
        <v>132</v>
      </c>
      <c r="I2355">
        <v>14</v>
      </c>
      <c r="J2355">
        <v>0</v>
      </c>
      <c r="K2355">
        <v>0</v>
      </c>
      <c r="L2355"/>
    </row>
    <row r="2356" spans="1:12">
      <c r="A2356" t="s">
        <v>127</v>
      </c>
      <c r="B2356" t="str">
        <f t="shared" si="144"/>
        <v>3013</v>
      </c>
      <c r="C2356" t="str">
        <f t="shared" si="145"/>
        <v>301</v>
      </c>
      <c r="D2356" t="str">
        <f t="shared" si="146"/>
        <v>30</v>
      </c>
      <c r="E2356" t="str">
        <f t="shared" si="147"/>
        <v>30134</v>
      </c>
      <c r="F2356">
        <v>30134</v>
      </c>
      <c r="G2356">
        <v>22015400</v>
      </c>
      <c r="H2356" t="s">
        <v>132</v>
      </c>
      <c r="I2356">
        <v>17</v>
      </c>
      <c r="J2356">
        <v>0</v>
      </c>
      <c r="K2356">
        <v>0</v>
      </c>
      <c r="L2356"/>
    </row>
    <row r="2357" spans="1:12">
      <c r="A2357" t="s">
        <v>127</v>
      </c>
      <c r="B2357" t="str">
        <f t="shared" si="144"/>
        <v>3013</v>
      </c>
      <c r="C2357" t="str">
        <f t="shared" si="145"/>
        <v>301</v>
      </c>
      <c r="D2357" t="str">
        <f t="shared" si="146"/>
        <v>30</v>
      </c>
      <c r="E2357" t="str">
        <f t="shared" si="147"/>
        <v>30134</v>
      </c>
      <c r="F2357">
        <v>30134</v>
      </c>
      <c r="G2357">
        <v>22015400</v>
      </c>
      <c r="H2357" t="s">
        <v>132</v>
      </c>
      <c r="I2357">
        <v>20</v>
      </c>
      <c r="J2357">
        <v>0</v>
      </c>
      <c r="K2357">
        <v>0</v>
      </c>
      <c r="L2357"/>
    </row>
    <row r="2358" spans="1:12">
      <c r="A2358" t="s">
        <v>127</v>
      </c>
      <c r="B2358" t="str">
        <f t="shared" si="144"/>
        <v>3013</v>
      </c>
      <c r="C2358" t="str">
        <f t="shared" si="145"/>
        <v>301</v>
      </c>
      <c r="D2358" t="str">
        <f t="shared" si="146"/>
        <v>30</v>
      </c>
      <c r="E2358" t="str">
        <f t="shared" si="147"/>
        <v>30134</v>
      </c>
      <c r="F2358">
        <v>30134</v>
      </c>
      <c r="G2358">
        <v>22015400</v>
      </c>
      <c r="H2358" t="s">
        <v>132</v>
      </c>
      <c r="I2358">
        <v>23</v>
      </c>
      <c r="J2358">
        <v>0</v>
      </c>
      <c r="K2358">
        <v>0</v>
      </c>
      <c r="L2358"/>
    </row>
    <row r="2359" spans="1:12">
      <c r="A2359" t="s">
        <v>127</v>
      </c>
      <c r="B2359" t="str">
        <f t="shared" si="144"/>
        <v>3013</v>
      </c>
      <c r="C2359" t="str">
        <f t="shared" si="145"/>
        <v>301</v>
      </c>
      <c r="D2359" t="str">
        <f t="shared" si="146"/>
        <v>30</v>
      </c>
      <c r="E2359" t="str">
        <f t="shared" si="147"/>
        <v>30137</v>
      </c>
      <c r="F2359">
        <v>30137</v>
      </c>
      <c r="G2359">
        <v>22014901</v>
      </c>
      <c r="H2359" t="s">
        <v>144</v>
      </c>
      <c r="I2359">
        <v>1</v>
      </c>
      <c r="J2359">
        <v>0</v>
      </c>
      <c r="K2359">
        <v>0</v>
      </c>
      <c r="L2359"/>
    </row>
    <row r="2360" spans="1:12">
      <c r="A2360" t="s">
        <v>127</v>
      </c>
      <c r="B2360" t="str">
        <f t="shared" si="144"/>
        <v>3013</v>
      </c>
      <c r="C2360" t="str">
        <f t="shared" si="145"/>
        <v>301</v>
      </c>
      <c r="D2360" t="str">
        <f t="shared" si="146"/>
        <v>30</v>
      </c>
      <c r="E2360" t="str">
        <f t="shared" si="147"/>
        <v>30137</v>
      </c>
      <c r="F2360">
        <v>30137</v>
      </c>
      <c r="G2360">
        <v>22014901</v>
      </c>
      <c r="H2360" t="s">
        <v>144</v>
      </c>
      <c r="I2360">
        <v>8</v>
      </c>
      <c r="J2360">
        <v>0</v>
      </c>
      <c r="K2360">
        <v>0</v>
      </c>
      <c r="L2360"/>
    </row>
    <row r="2361" spans="1:12">
      <c r="A2361" t="s">
        <v>127</v>
      </c>
      <c r="B2361" t="str">
        <f t="shared" si="144"/>
        <v>3013</v>
      </c>
      <c r="C2361" t="str">
        <f t="shared" si="145"/>
        <v>301</v>
      </c>
      <c r="D2361" t="str">
        <f t="shared" si="146"/>
        <v>30</v>
      </c>
      <c r="E2361" t="str">
        <f t="shared" si="147"/>
        <v>30137</v>
      </c>
      <c r="F2361">
        <v>30137</v>
      </c>
      <c r="G2361">
        <v>22014901</v>
      </c>
      <c r="H2361" t="s">
        <v>144</v>
      </c>
      <c r="I2361">
        <v>11</v>
      </c>
      <c r="J2361">
        <v>0</v>
      </c>
      <c r="K2361">
        <v>0</v>
      </c>
      <c r="L2361"/>
    </row>
    <row r="2362" spans="1:12">
      <c r="A2362" t="s">
        <v>127</v>
      </c>
      <c r="B2362" t="str">
        <f t="shared" si="144"/>
        <v>3013</v>
      </c>
      <c r="C2362" t="str">
        <f t="shared" si="145"/>
        <v>301</v>
      </c>
      <c r="D2362" t="str">
        <f t="shared" si="146"/>
        <v>30</v>
      </c>
      <c r="E2362" t="str">
        <f t="shared" si="147"/>
        <v>30137</v>
      </c>
      <c r="F2362">
        <v>30137</v>
      </c>
      <c r="G2362">
        <v>22014901</v>
      </c>
      <c r="H2362" t="s">
        <v>144</v>
      </c>
      <c r="I2362">
        <v>14</v>
      </c>
      <c r="J2362">
        <v>0</v>
      </c>
      <c r="K2362">
        <v>0</v>
      </c>
      <c r="L2362"/>
    </row>
    <row r="2363" spans="1:12">
      <c r="A2363" t="s">
        <v>127</v>
      </c>
      <c r="B2363" t="str">
        <f t="shared" si="144"/>
        <v>3013</v>
      </c>
      <c r="C2363" t="str">
        <f t="shared" si="145"/>
        <v>301</v>
      </c>
      <c r="D2363" t="str">
        <f t="shared" si="146"/>
        <v>30</v>
      </c>
      <c r="E2363" t="str">
        <f t="shared" si="147"/>
        <v>30137</v>
      </c>
      <c r="F2363">
        <v>30137</v>
      </c>
      <c r="G2363">
        <v>22014901</v>
      </c>
      <c r="H2363" t="s">
        <v>144</v>
      </c>
      <c r="I2363">
        <v>21</v>
      </c>
      <c r="J2363">
        <v>0</v>
      </c>
      <c r="K2363">
        <v>0</v>
      </c>
      <c r="L2363"/>
    </row>
    <row r="2364" spans="1:12">
      <c r="A2364" t="s">
        <v>127</v>
      </c>
      <c r="B2364" t="str">
        <f t="shared" si="144"/>
        <v>3013</v>
      </c>
      <c r="C2364" t="str">
        <f t="shared" si="145"/>
        <v>301</v>
      </c>
      <c r="D2364" t="str">
        <f t="shared" si="146"/>
        <v>30</v>
      </c>
      <c r="E2364" t="str">
        <f t="shared" si="147"/>
        <v>30137</v>
      </c>
      <c r="F2364">
        <v>30137</v>
      </c>
      <c r="G2364">
        <v>22014901</v>
      </c>
      <c r="H2364" t="s">
        <v>144</v>
      </c>
      <c r="I2364">
        <v>24</v>
      </c>
      <c r="J2364">
        <v>0</v>
      </c>
      <c r="K2364">
        <v>0</v>
      </c>
      <c r="L2364"/>
    </row>
    <row r="2365" spans="1:12">
      <c r="A2365" t="s">
        <v>127</v>
      </c>
      <c r="B2365" t="str">
        <f t="shared" si="144"/>
        <v>3013</v>
      </c>
      <c r="C2365" t="str">
        <f t="shared" si="145"/>
        <v>301</v>
      </c>
      <c r="D2365" t="str">
        <f t="shared" si="146"/>
        <v>30</v>
      </c>
      <c r="E2365" t="str">
        <f t="shared" si="147"/>
        <v>30137</v>
      </c>
      <c r="F2365">
        <v>30137</v>
      </c>
      <c r="G2365">
        <v>22014903</v>
      </c>
      <c r="H2365" t="s">
        <v>92</v>
      </c>
      <c r="I2365">
        <v>1</v>
      </c>
      <c r="J2365">
        <v>0</v>
      </c>
      <c r="K2365">
        <v>0</v>
      </c>
      <c r="L2365"/>
    </row>
    <row r="2366" spans="1:12">
      <c r="A2366" t="s">
        <v>127</v>
      </c>
      <c r="B2366" t="str">
        <f t="shared" si="144"/>
        <v>3013</v>
      </c>
      <c r="C2366" t="str">
        <f t="shared" si="145"/>
        <v>301</v>
      </c>
      <c r="D2366" t="str">
        <f t="shared" si="146"/>
        <v>30</v>
      </c>
      <c r="E2366" t="str">
        <f t="shared" si="147"/>
        <v>30137</v>
      </c>
      <c r="F2366">
        <v>30137</v>
      </c>
      <c r="G2366">
        <v>22014903</v>
      </c>
      <c r="H2366" t="s">
        <v>92</v>
      </c>
      <c r="I2366">
        <v>4</v>
      </c>
      <c r="J2366">
        <v>0</v>
      </c>
      <c r="K2366">
        <v>0</v>
      </c>
      <c r="L2366"/>
    </row>
    <row r="2367" spans="1:12">
      <c r="A2367" t="s">
        <v>127</v>
      </c>
      <c r="B2367" t="str">
        <f t="shared" si="144"/>
        <v>3013</v>
      </c>
      <c r="C2367" t="str">
        <f t="shared" si="145"/>
        <v>301</v>
      </c>
      <c r="D2367" t="str">
        <f t="shared" si="146"/>
        <v>30</v>
      </c>
      <c r="E2367" t="str">
        <f t="shared" si="147"/>
        <v>30137</v>
      </c>
      <c r="F2367">
        <v>30137</v>
      </c>
      <c r="G2367">
        <v>22014903</v>
      </c>
      <c r="H2367" t="s">
        <v>92</v>
      </c>
      <c r="I2367">
        <v>11</v>
      </c>
      <c r="J2367">
        <v>0</v>
      </c>
      <c r="K2367">
        <v>0</v>
      </c>
      <c r="L2367"/>
    </row>
    <row r="2368" spans="1:12">
      <c r="A2368" t="s">
        <v>127</v>
      </c>
      <c r="B2368" t="str">
        <f t="shared" si="144"/>
        <v>3013</v>
      </c>
      <c r="C2368" t="str">
        <f t="shared" si="145"/>
        <v>301</v>
      </c>
      <c r="D2368" t="str">
        <f t="shared" si="146"/>
        <v>30</v>
      </c>
      <c r="E2368" t="str">
        <f t="shared" si="147"/>
        <v>30137</v>
      </c>
      <c r="F2368">
        <v>30137</v>
      </c>
      <c r="G2368">
        <v>22014903</v>
      </c>
      <c r="H2368" t="s">
        <v>92</v>
      </c>
      <c r="I2368">
        <v>14</v>
      </c>
      <c r="J2368">
        <v>0</v>
      </c>
      <c r="K2368">
        <v>0</v>
      </c>
      <c r="L2368"/>
    </row>
    <row r="2369" spans="1:12">
      <c r="A2369" t="s">
        <v>127</v>
      </c>
      <c r="B2369" t="str">
        <f t="shared" si="144"/>
        <v>3013</v>
      </c>
      <c r="C2369" t="str">
        <f t="shared" si="145"/>
        <v>301</v>
      </c>
      <c r="D2369" t="str">
        <f t="shared" si="146"/>
        <v>30</v>
      </c>
      <c r="E2369" t="str">
        <f t="shared" si="147"/>
        <v>30137</v>
      </c>
      <c r="F2369">
        <v>30137</v>
      </c>
      <c r="G2369">
        <v>22014903</v>
      </c>
      <c r="H2369" t="s">
        <v>92</v>
      </c>
      <c r="I2369">
        <v>17</v>
      </c>
      <c r="J2369">
        <v>0</v>
      </c>
      <c r="K2369">
        <v>0</v>
      </c>
      <c r="L2369"/>
    </row>
    <row r="2370" spans="1:12">
      <c r="A2370" t="s">
        <v>127</v>
      </c>
      <c r="B2370" t="str">
        <f t="shared" si="144"/>
        <v>3013</v>
      </c>
      <c r="C2370" t="str">
        <f t="shared" si="145"/>
        <v>301</v>
      </c>
      <c r="D2370" t="str">
        <f t="shared" si="146"/>
        <v>30</v>
      </c>
      <c r="E2370" t="str">
        <f t="shared" si="147"/>
        <v>30137</v>
      </c>
      <c r="F2370">
        <v>30137</v>
      </c>
      <c r="G2370">
        <v>22014903</v>
      </c>
      <c r="H2370" t="s">
        <v>92</v>
      </c>
      <c r="I2370">
        <v>20</v>
      </c>
      <c r="J2370">
        <v>0</v>
      </c>
      <c r="K2370">
        <v>0</v>
      </c>
      <c r="L2370"/>
    </row>
    <row r="2371" spans="1:12">
      <c r="A2371" t="s">
        <v>127</v>
      </c>
      <c r="B2371" t="str">
        <f t="shared" ref="B2371:B2434" si="148">+LEFT(E2371,4)</f>
        <v>3013</v>
      </c>
      <c r="C2371" t="str">
        <f t="shared" ref="C2371:C2434" si="149">+LEFT(E2371,3)</f>
        <v>301</v>
      </c>
      <c r="D2371" t="str">
        <f t="shared" ref="D2371:D2434" si="150">+LEFT(E2371,2)</f>
        <v>30</v>
      </c>
      <c r="E2371" t="str">
        <f t="shared" ref="E2371:E2434" si="151">+LEFT(F2371&amp;"00000",5)</f>
        <v>30137</v>
      </c>
      <c r="F2371">
        <v>30137</v>
      </c>
      <c r="G2371">
        <v>22014999</v>
      </c>
      <c r="H2371" t="s">
        <v>144</v>
      </c>
      <c r="I2371">
        <v>3</v>
      </c>
      <c r="J2371">
        <v>0</v>
      </c>
      <c r="K2371">
        <v>0</v>
      </c>
      <c r="L2371"/>
    </row>
    <row r="2372" spans="1:12">
      <c r="A2372" t="s">
        <v>127</v>
      </c>
      <c r="B2372" t="str">
        <f t="shared" si="148"/>
        <v>3013</v>
      </c>
      <c r="C2372" t="str">
        <f t="shared" si="149"/>
        <v>301</v>
      </c>
      <c r="D2372" t="str">
        <f t="shared" si="150"/>
        <v>30</v>
      </c>
      <c r="E2372" t="str">
        <f t="shared" si="151"/>
        <v>30137</v>
      </c>
      <c r="F2372">
        <v>30137</v>
      </c>
      <c r="G2372">
        <v>22014999</v>
      </c>
      <c r="H2372" t="s">
        <v>144</v>
      </c>
      <c r="I2372">
        <v>10</v>
      </c>
      <c r="J2372">
        <v>0</v>
      </c>
      <c r="K2372">
        <v>0</v>
      </c>
      <c r="L2372"/>
    </row>
    <row r="2373" spans="1:12">
      <c r="A2373" t="s">
        <v>127</v>
      </c>
      <c r="B2373" t="str">
        <f t="shared" si="148"/>
        <v>3013</v>
      </c>
      <c r="C2373" t="str">
        <f t="shared" si="149"/>
        <v>301</v>
      </c>
      <c r="D2373" t="str">
        <f t="shared" si="150"/>
        <v>30</v>
      </c>
      <c r="E2373" t="str">
        <f t="shared" si="151"/>
        <v>30137</v>
      </c>
      <c r="F2373">
        <v>30137</v>
      </c>
      <c r="G2373">
        <v>22014999</v>
      </c>
      <c r="H2373" t="s">
        <v>144</v>
      </c>
      <c r="I2373">
        <v>13</v>
      </c>
      <c r="J2373">
        <v>0</v>
      </c>
      <c r="K2373">
        <v>0</v>
      </c>
      <c r="L2373"/>
    </row>
    <row r="2374" spans="1:12">
      <c r="A2374" t="s">
        <v>127</v>
      </c>
      <c r="B2374" t="str">
        <f t="shared" si="148"/>
        <v>3013</v>
      </c>
      <c r="C2374" t="str">
        <f t="shared" si="149"/>
        <v>301</v>
      </c>
      <c r="D2374" t="str">
        <f t="shared" si="150"/>
        <v>30</v>
      </c>
      <c r="E2374" t="str">
        <f t="shared" si="151"/>
        <v>30137</v>
      </c>
      <c r="F2374">
        <v>30137</v>
      </c>
      <c r="G2374">
        <v>22014999</v>
      </c>
      <c r="H2374" t="s">
        <v>144</v>
      </c>
      <c r="I2374">
        <v>16</v>
      </c>
      <c r="J2374">
        <v>0</v>
      </c>
      <c r="K2374">
        <v>0</v>
      </c>
      <c r="L2374"/>
    </row>
    <row r="2375" spans="1:12">
      <c r="A2375" t="s">
        <v>127</v>
      </c>
      <c r="B2375" t="str">
        <f t="shared" si="148"/>
        <v>3013</v>
      </c>
      <c r="C2375" t="str">
        <f t="shared" si="149"/>
        <v>301</v>
      </c>
      <c r="D2375" t="str">
        <f t="shared" si="150"/>
        <v>30</v>
      </c>
      <c r="E2375" t="str">
        <f t="shared" si="151"/>
        <v>30137</v>
      </c>
      <c r="F2375">
        <v>30137</v>
      </c>
      <c r="G2375">
        <v>22014999</v>
      </c>
      <c r="H2375" t="s">
        <v>144</v>
      </c>
      <c r="I2375">
        <v>23</v>
      </c>
      <c r="J2375">
        <v>0</v>
      </c>
      <c r="K2375">
        <v>0</v>
      </c>
      <c r="L2375"/>
    </row>
    <row r="2376" spans="1:12">
      <c r="A2376" t="s">
        <v>127</v>
      </c>
      <c r="B2376" t="str">
        <f t="shared" si="148"/>
        <v>3013</v>
      </c>
      <c r="C2376" t="str">
        <f t="shared" si="149"/>
        <v>301</v>
      </c>
      <c r="D2376" t="str">
        <f t="shared" si="150"/>
        <v>30</v>
      </c>
      <c r="E2376" t="str">
        <f t="shared" si="151"/>
        <v>30137</v>
      </c>
      <c r="F2376">
        <v>30137</v>
      </c>
      <c r="G2376">
        <v>22014999</v>
      </c>
      <c r="H2376" t="s">
        <v>144</v>
      </c>
      <c r="I2376">
        <v>26</v>
      </c>
      <c r="J2376">
        <v>0</v>
      </c>
      <c r="K2376">
        <v>0</v>
      </c>
      <c r="L2376"/>
    </row>
    <row r="2377" spans="1:12">
      <c r="A2377" t="s">
        <v>127</v>
      </c>
      <c r="B2377" t="str">
        <f t="shared" si="148"/>
        <v>3013</v>
      </c>
      <c r="C2377" t="str">
        <f t="shared" si="149"/>
        <v>301</v>
      </c>
      <c r="D2377" t="str">
        <f t="shared" si="150"/>
        <v>30</v>
      </c>
      <c r="E2377" t="str">
        <f t="shared" si="151"/>
        <v>30137</v>
      </c>
      <c r="F2377">
        <v>30137</v>
      </c>
      <c r="G2377">
        <v>22015000</v>
      </c>
      <c r="H2377" t="s">
        <v>77</v>
      </c>
      <c r="I2377">
        <v>5</v>
      </c>
      <c r="J2377">
        <v>0</v>
      </c>
      <c r="K2377">
        <v>0</v>
      </c>
      <c r="L2377"/>
    </row>
    <row r="2378" spans="1:12">
      <c r="A2378" t="s">
        <v>127</v>
      </c>
      <c r="B2378" t="str">
        <f t="shared" si="148"/>
        <v>3013</v>
      </c>
      <c r="C2378" t="str">
        <f t="shared" si="149"/>
        <v>301</v>
      </c>
      <c r="D2378" t="str">
        <f t="shared" si="150"/>
        <v>30</v>
      </c>
      <c r="E2378" t="str">
        <f t="shared" si="151"/>
        <v>30137</v>
      </c>
      <c r="F2378">
        <v>30137</v>
      </c>
      <c r="G2378">
        <v>22015000</v>
      </c>
      <c r="H2378" t="s">
        <v>77</v>
      </c>
      <c r="I2378">
        <v>8</v>
      </c>
      <c r="J2378">
        <v>0</v>
      </c>
      <c r="K2378">
        <v>0</v>
      </c>
      <c r="L2378"/>
    </row>
    <row r="2379" spans="1:12">
      <c r="A2379" t="s">
        <v>127</v>
      </c>
      <c r="B2379" t="str">
        <f t="shared" si="148"/>
        <v>3013</v>
      </c>
      <c r="C2379" t="str">
        <f t="shared" si="149"/>
        <v>301</v>
      </c>
      <c r="D2379" t="str">
        <f t="shared" si="150"/>
        <v>30</v>
      </c>
      <c r="E2379" t="str">
        <f t="shared" si="151"/>
        <v>30137</v>
      </c>
      <c r="F2379">
        <v>30137</v>
      </c>
      <c r="G2379">
        <v>22015000</v>
      </c>
      <c r="H2379" t="s">
        <v>77</v>
      </c>
      <c r="I2379">
        <v>11</v>
      </c>
      <c r="J2379">
        <v>0</v>
      </c>
      <c r="K2379">
        <v>0</v>
      </c>
      <c r="L2379"/>
    </row>
    <row r="2380" spans="1:12">
      <c r="A2380" t="s">
        <v>127</v>
      </c>
      <c r="B2380" t="str">
        <f t="shared" si="148"/>
        <v>3013</v>
      </c>
      <c r="C2380" t="str">
        <f t="shared" si="149"/>
        <v>301</v>
      </c>
      <c r="D2380" t="str">
        <f t="shared" si="150"/>
        <v>30</v>
      </c>
      <c r="E2380" t="str">
        <f t="shared" si="151"/>
        <v>30137</v>
      </c>
      <c r="F2380">
        <v>30137</v>
      </c>
      <c r="G2380">
        <v>22015000</v>
      </c>
      <c r="H2380" t="s">
        <v>77</v>
      </c>
      <c r="I2380">
        <v>14</v>
      </c>
      <c r="J2380">
        <v>362781.28</v>
      </c>
      <c r="K2380">
        <v>349453.85261540598</v>
      </c>
      <c r="L2380"/>
    </row>
    <row r="2381" spans="1:12">
      <c r="A2381" t="s">
        <v>127</v>
      </c>
      <c r="B2381" t="str">
        <f t="shared" si="148"/>
        <v>3013</v>
      </c>
      <c r="C2381" t="str">
        <f t="shared" si="149"/>
        <v>301</v>
      </c>
      <c r="D2381" t="str">
        <f t="shared" si="150"/>
        <v>30</v>
      </c>
      <c r="E2381" t="str">
        <f t="shared" si="151"/>
        <v>30137</v>
      </c>
      <c r="F2381">
        <v>30137</v>
      </c>
      <c r="G2381">
        <v>22015000</v>
      </c>
      <c r="H2381" t="s">
        <v>77</v>
      </c>
      <c r="I2381">
        <v>21</v>
      </c>
      <c r="J2381">
        <v>0</v>
      </c>
      <c r="K2381">
        <v>0</v>
      </c>
      <c r="L2381"/>
    </row>
    <row r="2382" spans="1:12">
      <c r="A2382" t="s">
        <v>127</v>
      </c>
      <c r="B2382" t="str">
        <f t="shared" si="148"/>
        <v>3013</v>
      </c>
      <c r="C2382" t="str">
        <f t="shared" si="149"/>
        <v>301</v>
      </c>
      <c r="D2382" t="str">
        <f t="shared" si="150"/>
        <v>30</v>
      </c>
      <c r="E2382" t="str">
        <f t="shared" si="151"/>
        <v>30137</v>
      </c>
      <c r="F2382">
        <v>30137</v>
      </c>
      <c r="G2382">
        <v>22015000</v>
      </c>
      <c r="H2382" t="s">
        <v>77</v>
      </c>
      <c r="I2382">
        <v>24</v>
      </c>
      <c r="J2382">
        <v>0</v>
      </c>
      <c r="K2382">
        <v>0</v>
      </c>
      <c r="L2382"/>
    </row>
    <row r="2383" spans="1:12">
      <c r="A2383" t="s">
        <v>127</v>
      </c>
      <c r="B2383" t="str">
        <f t="shared" si="148"/>
        <v>3013</v>
      </c>
      <c r="C2383" t="str">
        <f t="shared" si="149"/>
        <v>301</v>
      </c>
      <c r="D2383" t="str">
        <f t="shared" si="150"/>
        <v>30</v>
      </c>
      <c r="E2383" t="str">
        <f t="shared" si="151"/>
        <v>30137</v>
      </c>
      <c r="F2383">
        <v>30137</v>
      </c>
      <c r="G2383">
        <v>22015001</v>
      </c>
      <c r="H2383" t="s">
        <v>77</v>
      </c>
      <c r="I2383">
        <v>3</v>
      </c>
      <c r="J2383">
        <v>0</v>
      </c>
      <c r="K2383">
        <v>0</v>
      </c>
      <c r="L2383"/>
    </row>
    <row r="2384" spans="1:12">
      <c r="A2384" t="s">
        <v>127</v>
      </c>
      <c r="B2384" t="str">
        <f t="shared" si="148"/>
        <v>3013</v>
      </c>
      <c r="C2384" t="str">
        <f t="shared" si="149"/>
        <v>301</v>
      </c>
      <c r="D2384" t="str">
        <f t="shared" si="150"/>
        <v>30</v>
      </c>
      <c r="E2384" t="str">
        <f t="shared" si="151"/>
        <v>30137</v>
      </c>
      <c r="F2384">
        <v>30137</v>
      </c>
      <c r="G2384">
        <v>22015001</v>
      </c>
      <c r="H2384" t="s">
        <v>77</v>
      </c>
      <c r="I2384">
        <v>10</v>
      </c>
      <c r="J2384">
        <v>0</v>
      </c>
      <c r="K2384">
        <v>0</v>
      </c>
      <c r="L2384"/>
    </row>
    <row r="2385" spans="1:12">
      <c r="A2385" t="s">
        <v>127</v>
      </c>
      <c r="B2385" t="str">
        <f t="shared" si="148"/>
        <v>3013</v>
      </c>
      <c r="C2385" t="str">
        <f t="shared" si="149"/>
        <v>301</v>
      </c>
      <c r="D2385" t="str">
        <f t="shared" si="150"/>
        <v>30</v>
      </c>
      <c r="E2385" t="str">
        <f t="shared" si="151"/>
        <v>30137</v>
      </c>
      <c r="F2385">
        <v>30137</v>
      </c>
      <c r="G2385">
        <v>22015001</v>
      </c>
      <c r="H2385" t="s">
        <v>77</v>
      </c>
      <c r="I2385">
        <v>13</v>
      </c>
      <c r="J2385">
        <v>0</v>
      </c>
      <c r="K2385">
        <v>0</v>
      </c>
      <c r="L2385"/>
    </row>
    <row r="2386" spans="1:12">
      <c r="A2386" t="s">
        <v>127</v>
      </c>
      <c r="B2386" t="str">
        <f t="shared" si="148"/>
        <v>3013</v>
      </c>
      <c r="C2386" t="str">
        <f t="shared" si="149"/>
        <v>301</v>
      </c>
      <c r="D2386" t="str">
        <f t="shared" si="150"/>
        <v>30</v>
      </c>
      <c r="E2386" t="str">
        <f t="shared" si="151"/>
        <v>30137</v>
      </c>
      <c r="F2386">
        <v>30137</v>
      </c>
      <c r="G2386">
        <v>22015001</v>
      </c>
      <c r="H2386" t="s">
        <v>77</v>
      </c>
      <c r="I2386">
        <v>16</v>
      </c>
      <c r="J2386">
        <v>0</v>
      </c>
      <c r="K2386">
        <v>0</v>
      </c>
      <c r="L2386"/>
    </row>
    <row r="2387" spans="1:12">
      <c r="A2387" t="s">
        <v>127</v>
      </c>
      <c r="B2387" t="str">
        <f t="shared" si="148"/>
        <v>3013</v>
      </c>
      <c r="C2387" t="str">
        <f t="shared" si="149"/>
        <v>301</v>
      </c>
      <c r="D2387" t="str">
        <f t="shared" si="150"/>
        <v>30</v>
      </c>
      <c r="E2387" t="str">
        <f t="shared" si="151"/>
        <v>30137</v>
      </c>
      <c r="F2387">
        <v>30137</v>
      </c>
      <c r="G2387">
        <v>22015001</v>
      </c>
      <c r="H2387" t="s">
        <v>77</v>
      </c>
      <c r="I2387">
        <v>19</v>
      </c>
      <c r="J2387">
        <v>0</v>
      </c>
      <c r="K2387">
        <v>0</v>
      </c>
      <c r="L2387"/>
    </row>
    <row r="2388" spans="1:12">
      <c r="A2388" t="s">
        <v>127</v>
      </c>
      <c r="B2388" t="str">
        <f t="shared" si="148"/>
        <v>3013</v>
      </c>
      <c r="C2388" t="str">
        <f t="shared" si="149"/>
        <v>301</v>
      </c>
      <c r="D2388" t="str">
        <f t="shared" si="150"/>
        <v>30</v>
      </c>
      <c r="E2388" t="str">
        <f t="shared" si="151"/>
        <v>30137</v>
      </c>
      <c r="F2388">
        <v>30137</v>
      </c>
      <c r="G2388">
        <v>22015001</v>
      </c>
      <c r="H2388" t="s">
        <v>77</v>
      </c>
      <c r="I2388">
        <v>26</v>
      </c>
      <c r="J2388">
        <v>0</v>
      </c>
      <c r="K2388">
        <v>0</v>
      </c>
      <c r="L2388"/>
    </row>
    <row r="2389" spans="1:12">
      <c r="A2389" t="s">
        <v>127</v>
      </c>
      <c r="B2389" t="str">
        <f t="shared" si="148"/>
        <v>3013</v>
      </c>
      <c r="C2389" t="str">
        <f t="shared" si="149"/>
        <v>301</v>
      </c>
      <c r="D2389" t="str">
        <f t="shared" si="150"/>
        <v>30</v>
      </c>
      <c r="E2389" t="str">
        <f t="shared" si="151"/>
        <v>30137</v>
      </c>
      <c r="F2389">
        <v>30137</v>
      </c>
      <c r="G2389">
        <v>22015002</v>
      </c>
      <c r="H2389" t="s">
        <v>145</v>
      </c>
      <c r="I2389">
        <v>1</v>
      </c>
      <c r="J2389">
        <v>0</v>
      </c>
      <c r="K2389">
        <v>0</v>
      </c>
      <c r="L2389"/>
    </row>
    <row r="2390" spans="1:12">
      <c r="A2390" t="s">
        <v>127</v>
      </c>
      <c r="B2390" t="str">
        <f t="shared" si="148"/>
        <v>3013</v>
      </c>
      <c r="C2390" t="str">
        <f t="shared" si="149"/>
        <v>301</v>
      </c>
      <c r="D2390" t="str">
        <f t="shared" si="150"/>
        <v>30</v>
      </c>
      <c r="E2390" t="str">
        <f t="shared" si="151"/>
        <v>30137</v>
      </c>
      <c r="F2390">
        <v>30137</v>
      </c>
      <c r="G2390">
        <v>22015002</v>
      </c>
      <c r="H2390" t="s">
        <v>145</v>
      </c>
      <c r="I2390">
        <v>4</v>
      </c>
      <c r="J2390">
        <v>1101156.3798059099</v>
      </c>
      <c r="K2390">
        <v>1132830.12467692</v>
      </c>
      <c r="L2390"/>
    </row>
    <row r="2391" spans="1:12">
      <c r="A2391" t="s">
        <v>127</v>
      </c>
      <c r="B2391" t="str">
        <f t="shared" si="148"/>
        <v>3013</v>
      </c>
      <c r="C2391" t="str">
        <f t="shared" si="149"/>
        <v>301</v>
      </c>
      <c r="D2391" t="str">
        <f t="shared" si="150"/>
        <v>30</v>
      </c>
      <c r="E2391" t="str">
        <f t="shared" si="151"/>
        <v>30138</v>
      </c>
      <c r="F2391">
        <v>30138</v>
      </c>
      <c r="G2391">
        <v>22014008</v>
      </c>
      <c r="H2391" t="s">
        <v>141</v>
      </c>
      <c r="I2391">
        <v>5</v>
      </c>
      <c r="J2391">
        <v>0</v>
      </c>
      <c r="K2391">
        <v>0</v>
      </c>
      <c r="L2391"/>
    </row>
    <row r="2392" spans="1:12">
      <c r="A2392" t="s">
        <v>127</v>
      </c>
      <c r="B2392" t="str">
        <f t="shared" si="148"/>
        <v>3013</v>
      </c>
      <c r="C2392" t="str">
        <f t="shared" si="149"/>
        <v>301</v>
      </c>
      <c r="D2392" t="str">
        <f t="shared" si="150"/>
        <v>30</v>
      </c>
      <c r="E2392" t="str">
        <f t="shared" si="151"/>
        <v>30138</v>
      </c>
      <c r="F2392">
        <v>30138</v>
      </c>
      <c r="G2392">
        <v>22014008</v>
      </c>
      <c r="H2392" t="s">
        <v>141</v>
      </c>
      <c r="I2392">
        <v>8</v>
      </c>
      <c r="J2392">
        <v>0</v>
      </c>
      <c r="K2392">
        <v>0</v>
      </c>
      <c r="L2392"/>
    </row>
    <row r="2393" spans="1:12">
      <c r="A2393" t="s">
        <v>127</v>
      </c>
      <c r="B2393" t="str">
        <f t="shared" si="148"/>
        <v>3013</v>
      </c>
      <c r="C2393" t="str">
        <f t="shared" si="149"/>
        <v>301</v>
      </c>
      <c r="D2393" t="str">
        <f t="shared" si="150"/>
        <v>30</v>
      </c>
      <c r="E2393" t="str">
        <f t="shared" si="151"/>
        <v>30138</v>
      </c>
      <c r="F2393">
        <v>30138</v>
      </c>
      <c r="G2393">
        <v>22014008</v>
      </c>
      <c r="H2393" t="s">
        <v>141</v>
      </c>
      <c r="I2393">
        <v>11</v>
      </c>
      <c r="J2393">
        <v>0</v>
      </c>
      <c r="K2393">
        <v>0</v>
      </c>
      <c r="L2393"/>
    </row>
    <row r="2394" spans="1:12">
      <c r="A2394" t="s">
        <v>127</v>
      </c>
      <c r="B2394" t="str">
        <f t="shared" si="148"/>
        <v>3013</v>
      </c>
      <c r="C2394" t="str">
        <f t="shared" si="149"/>
        <v>301</v>
      </c>
      <c r="D2394" t="str">
        <f t="shared" si="150"/>
        <v>30</v>
      </c>
      <c r="E2394" t="str">
        <f t="shared" si="151"/>
        <v>30138</v>
      </c>
      <c r="F2394">
        <v>30138</v>
      </c>
      <c r="G2394">
        <v>22014008</v>
      </c>
      <c r="H2394" t="s">
        <v>141</v>
      </c>
      <c r="I2394">
        <v>15</v>
      </c>
      <c r="J2394">
        <v>44689.51</v>
      </c>
      <c r="K2394">
        <v>52127.5890021796</v>
      </c>
      <c r="L2394"/>
    </row>
    <row r="2395" spans="1:12">
      <c r="A2395" t="s">
        <v>127</v>
      </c>
      <c r="B2395" t="str">
        <f t="shared" si="148"/>
        <v>3013</v>
      </c>
      <c r="C2395" t="str">
        <f t="shared" si="149"/>
        <v>301</v>
      </c>
      <c r="D2395" t="str">
        <f t="shared" si="150"/>
        <v>30</v>
      </c>
      <c r="E2395" t="str">
        <f t="shared" si="151"/>
        <v>30138</v>
      </c>
      <c r="F2395">
        <v>30138</v>
      </c>
      <c r="G2395">
        <v>22014008</v>
      </c>
      <c r="H2395" t="s">
        <v>141</v>
      </c>
      <c r="I2395">
        <v>18</v>
      </c>
      <c r="J2395">
        <v>0</v>
      </c>
      <c r="K2395">
        <v>0</v>
      </c>
      <c r="L2395"/>
    </row>
    <row r="2396" spans="1:12">
      <c r="A2396" t="s">
        <v>127</v>
      </c>
      <c r="B2396" t="str">
        <f t="shared" si="148"/>
        <v>3013</v>
      </c>
      <c r="C2396" t="str">
        <f t="shared" si="149"/>
        <v>301</v>
      </c>
      <c r="D2396" t="str">
        <f t="shared" si="150"/>
        <v>30</v>
      </c>
      <c r="E2396" t="str">
        <f t="shared" si="151"/>
        <v>30138</v>
      </c>
      <c r="F2396">
        <v>30138</v>
      </c>
      <c r="G2396">
        <v>22014008</v>
      </c>
      <c r="H2396" t="s">
        <v>141</v>
      </c>
      <c r="I2396">
        <v>21</v>
      </c>
      <c r="J2396">
        <v>0</v>
      </c>
      <c r="K2396">
        <v>0</v>
      </c>
      <c r="L2396"/>
    </row>
    <row r="2397" spans="1:12">
      <c r="A2397" t="s">
        <v>127</v>
      </c>
      <c r="B2397" t="str">
        <f t="shared" si="148"/>
        <v>3013</v>
      </c>
      <c r="C2397" t="str">
        <f t="shared" si="149"/>
        <v>301</v>
      </c>
      <c r="D2397" t="str">
        <f t="shared" si="150"/>
        <v>30</v>
      </c>
      <c r="E2397" t="str">
        <f t="shared" si="151"/>
        <v>30138</v>
      </c>
      <c r="F2397">
        <v>30138</v>
      </c>
      <c r="G2397">
        <v>22014008</v>
      </c>
      <c r="H2397" t="s">
        <v>141</v>
      </c>
      <c r="I2397">
        <v>24</v>
      </c>
      <c r="J2397">
        <v>0</v>
      </c>
      <c r="K2397">
        <v>0</v>
      </c>
      <c r="L2397"/>
    </row>
    <row r="2398" spans="1:12">
      <c r="A2398" t="s">
        <v>127</v>
      </c>
      <c r="B2398" t="str">
        <f t="shared" si="148"/>
        <v>3013</v>
      </c>
      <c r="C2398" t="str">
        <f t="shared" si="149"/>
        <v>301</v>
      </c>
      <c r="D2398" t="str">
        <f t="shared" si="150"/>
        <v>30</v>
      </c>
      <c r="E2398" t="str">
        <f t="shared" si="151"/>
        <v>30138</v>
      </c>
      <c r="F2398">
        <v>30138</v>
      </c>
      <c r="G2398">
        <v>22014301</v>
      </c>
      <c r="H2398" t="s">
        <v>136</v>
      </c>
      <c r="I2398">
        <v>3</v>
      </c>
      <c r="J2398">
        <v>216476.11955517501</v>
      </c>
      <c r="K2398">
        <v>242844.713680977</v>
      </c>
      <c r="L2398"/>
    </row>
    <row r="2399" spans="1:12">
      <c r="A2399" t="s">
        <v>127</v>
      </c>
      <c r="B2399" t="str">
        <f t="shared" si="148"/>
        <v>3013</v>
      </c>
      <c r="C2399" t="str">
        <f t="shared" si="149"/>
        <v>301</v>
      </c>
      <c r="D2399" t="str">
        <f t="shared" si="150"/>
        <v>30</v>
      </c>
      <c r="E2399" t="str">
        <f t="shared" si="151"/>
        <v>30138</v>
      </c>
      <c r="F2399">
        <v>30138</v>
      </c>
      <c r="G2399">
        <v>22014301</v>
      </c>
      <c r="H2399" t="s">
        <v>136</v>
      </c>
      <c r="I2399">
        <v>7</v>
      </c>
      <c r="J2399">
        <v>982.49875260661997</v>
      </c>
      <c r="K2399">
        <v>1102.1752827006801</v>
      </c>
      <c r="L2399"/>
    </row>
    <row r="2400" spans="1:12">
      <c r="A2400" t="s">
        <v>127</v>
      </c>
      <c r="B2400" t="str">
        <f t="shared" si="148"/>
        <v>3013</v>
      </c>
      <c r="C2400" t="str">
        <f t="shared" si="149"/>
        <v>301</v>
      </c>
      <c r="D2400" t="str">
        <f t="shared" si="150"/>
        <v>30</v>
      </c>
      <c r="E2400" t="str">
        <f t="shared" si="151"/>
        <v>30138</v>
      </c>
      <c r="F2400">
        <v>30138</v>
      </c>
      <c r="G2400">
        <v>22014301</v>
      </c>
      <c r="H2400" t="s">
        <v>136</v>
      </c>
      <c r="I2400">
        <v>10</v>
      </c>
      <c r="J2400">
        <v>564.18371105261997</v>
      </c>
      <c r="K2400">
        <v>632.90598545269904</v>
      </c>
      <c r="L2400"/>
    </row>
    <row r="2401" spans="1:12">
      <c r="A2401" t="s">
        <v>127</v>
      </c>
      <c r="B2401" t="str">
        <f t="shared" si="148"/>
        <v>3013</v>
      </c>
      <c r="C2401" t="str">
        <f t="shared" si="149"/>
        <v>301</v>
      </c>
      <c r="D2401" t="str">
        <f t="shared" si="150"/>
        <v>30</v>
      </c>
      <c r="E2401" t="str">
        <f t="shared" si="151"/>
        <v>30138</v>
      </c>
      <c r="F2401">
        <v>30138</v>
      </c>
      <c r="G2401">
        <v>22014301</v>
      </c>
      <c r="H2401" t="s">
        <v>136</v>
      </c>
      <c r="I2401">
        <v>13</v>
      </c>
      <c r="J2401">
        <v>0</v>
      </c>
      <c r="K2401">
        <v>0</v>
      </c>
      <c r="L2401"/>
    </row>
    <row r="2402" spans="1:12">
      <c r="A2402" t="s">
        <v>127</v>
      </c>
      <c r="B2402" t="str">
        <f t="shared" si="148"/>
        <v>3013</v>
      </c>
      <c r="C2402" t="str">
        <f t="shared" si="149"/>
        <v>301</v>
      </c>
      <c r="D2402" t="str">
        <f t="shared" si="150"/>
        <v>30</v>
      </c>
      <c r="E2402" t="str">
        <f t="shared" si="151"/>
        <v>30138</v>
      </c>
      <c r="F2402">
        <v>30138</v>
      </c>
      <c r="G2402">
        <v>22014301</v>
      </c>
      <c r="H2402" t="s">
        <v>136</v>
      </c>
      <c r="I2402">
        <v>16</v>
      </c>
      <c r="J2402">
        <v>416.42424030041599</v>
      </c>
      <c r="K2402">
        <v>467.148180655548</v>
      </c>
      <c r="L2402"/>
    </row>
    <row r="2403" spans="1:12">
      <c r="A2403" t="s">
        <v>127</v>
      </c>
      <c r="B2403" t="str">
        <f t="shared" si="148"/>
        <v>3013</v>
      </c>
      <c r="C2403" t="str">
        <f t="shared" si="149"/>
        <v>301</v>
      </c>
      <c r="D2403" t="str">
        <f t="shared" si="150"/>
        <v>30</v>
      </c>
      <c r="E2403" t="str">
        <f t="shared" si="151"/>
        <v>30138</v>
      </c>
      <c r="F2403">
        <v>30138</v>
      </c>
      <c r="G2403">
        <v>22014301</v>
      </c>
      <c r="H2403" t="s">
        <v>136</v>
      </c>
      <c r="I2403">
        <v>23</v>
      </c>
      <c r="J2403">
        <v>28586.953226629899</v>
      </c>
      <c r="K2403">
        <v>32069.082195290401</v>
      </c>
      <c r="L2403"/>
    </row>
    <row r="2404" spans="1:12">
      <c r="A2404" t="s">
        <v>127</v>
      </c>
      <c r="B2404" t="str">
        <f t="shared" si="148"/>
        <v>3013</v>
      </c>
      <c r="C2404" t="str">
        <f t="shared" si="149"/>
        <v>301</v>
      </c>
      <c r="D2404" t="str">
        <f t="shared" si="150"/>
        <v>30</v>
      </c>
      <c r="E2404" t="str">
        <f t="shared" si="151"/>
        <v>30138</v>
      </c>
      <c r="F2404">
        <v>30138</v>
      </c>
      <c r="G2404">
        <v>22014301</v>
      </c>
      <c r="H2404" t="s">
        <v>136</v>
      </c>
      <c r="I2404">
        <v>26</v>
      </c>
      <c r="J2404">
        <v>0</v>
      </c>
      <c r="K2404">
        <v>0</v>
      </c>
      <c r="L2404"/>
    </row>
    <row r="2405" spans="1:12">
      <c r="A2405" t="s">
        <v>127</v>
      </c>
      <c r="B2405" t="str">
        <f t="shared" si="148"/>
        <v>3013</v>
      </c>
      <c r="C2405" t="str">
        <f t="shared" si="149"/>
        <v>301</v>
      </c>
      <c r="D2405" t="str">
        <f t="shared" si="150"/>
        <v>30</v>
      </c>
      <c r="E2405" t="str">
        <f t="shared" si="151"/>
        <v>30138</v>
      </c>
      <c r="F2405">
        <v>30138</v>
      </c>
      <c r="G2405">
        <v>22014302</v>
      </c>
      <c r="H2405" t="s">
        <v>77</v>
      </c>
      <c r="I2405">
        <v>2</v>
      </c>
      <c r="J2405">
        <v>0</v>
      </c>
      <c r="K2405">
        <v>0</v>
      </c>
      <c r="L2405"/>
    </row>
    <row r="2406" spans="1:12">
      <c r="A2406" t="s">
        <v>127</v>
      </c>
      <c r="B2406" t="str">
        <f t="shared" si="148"/>
        <v>3013</v>
      </c>
      <c r="C2406" t="str">
        <f t="shared" si="149"/>
        <v>301</v>
      </c>
      <c r="D2406" t="str">
        <f t="shared" si="150"/>
        <v>30</v>
      </c>
      <c r="E2406" t="str">
        <f t="shared" si="151"/>
        <v>30138</v>
      </c>
      <c r="F2406">
        <v>30138</v>
      </c>
      <c r="G2406">
        <v>22014302</v>
      </c>
      <c r="H2406" t="s">
        <v>77</v>
      </c>
      <c r="I2406">
        <v>5</v>
      </c>
      <c r="J2406">
        <v>0</v>
      </c>
      <c r="K2406">
        <v>0</v>
      </c>
      <c r="L2406"/>
    </row>
    <row r="2407" spans="1:12">
      <c r="A2407" t="s">
        <v>127</v>
      </c>
      <c r="B2407" t="str">
        <f t="shared" si="148"/>
        <v>3013</v>
      </c>
      <c r="C2407" t="str">
        <f t="shared" si="149"/>
        <v>301</v>
      </c>
      <c r="D2407" t="str">
        <f t="shared" si="150"/>
        <v>30</v>
      </c>
      <c r="E2407" t="str">
        <f t="shared" si="151"/>
        <v>30138</v>
      </c>
      <c r="F2407">
        <v>30138</v>
      </c>
      <c r="G2407">
        <v>22014302</v>
      </c>
      <c r="H2407" t="s">
        <v>77</v>
      </c>
      <c r="I2407">
        <v>12</v>
      </c>
      <c r="J2407">
        <v>0</v>
      </c>
      <c r="K2407">
        <v>0</v>
      </c>
      <c r="L2407"/>
    </row>
    <row r="2408" spans="1:12">
      <c r="A2408" t="s">
        <v>127</v>
      </c>
      <c r="B2408" t="str">
        <f t="shared" si="148"/>
        <v>3013</v>
      </c>
      <c r="C2408" t="str">
        <f t="shared" si="149"/>
        <v>301</v>
      </c>
      <c r="D2408" t="str">
        <f t="shared" si="150"/>
        <v>30</v>
      </c>
      <c r="E2408" t="str">
        <f t="shared" si="151"/>
        <v>30138</v>
      </c>
      <c r="F2408">
        <v>30138</v>
      </c>
      <c r="G2408">
        <v>22014302</v>
      </c>
      <c r="H2408" t="s">
        <v>77</v>
      </c>
      <c r="I2408">
        <v>15</v>
      </c>
      <c r="J2408">
        <v>0</v>
      </c>
      <c r="K2408">
        <v>0</v>
      </c>
      <c r="L2408"/>
    </row>
    <row r="2409" spans="1:12">
      <c r="A2409" t="s">
        <v>127</v>
      </c>
      <c r="B2409" t="str">
        <f t="shared" si="148"/>
        <v>3013</v>
      </c>
      <c r="C2409" t="str">
        <f t="shared" si="149"/>
        <v>301</v>
      </c>
      <c r="D2409" t="str">
        <f t="shared" si="150"/>
        <v>30</v>
      </c>
      <c r="E2409" t="str">
        <f t="shared" si="151"/>
        <v>30138</v>
      </c>
      <c r="F2409">
        <v>30138</v>
      </c>
      <c r="G2409">
        <v>22014302</v>
      </c>
      <c r="H2409" t="s">
        <v>77</v>
      </c>
      <c r="I2409">
        <v>18</v>
      </c>
      <c r="J2409">
        <v>0</v>
      </c>
      <c r="K2409">
        <v>0</v>
      </c>
      <c r="L2409"/>
    </row>
    <row r="2410" spans="1:12">
      <c r="A2410" t="s">
        <v>127</v>
      </c>
      <c r="B2410" t="str">
        <f t="shared" si="148"/>
        <v>3013</v>
      </c>
      <c r="C2410" t="str">
        <f t="shared" si="149"/>
        <v>301</v>
      </c>
      <c r="D2410" t="str">
        <f t="shared" si="150"/>
        <v>30</v>
      </c>
      <c r="E2410" t="str">
        <f t="shared" si="151"/>
        <v>30138</v>
      </c>
      <c r="F2410">
        <v>30138</v>
      </c>
      <c r="G2410">
        <v>22014302</v>
      </c>
      <c r="H2410" t="s">
        <v>77</v>
      </c>
      <c r="I2410">
        <v>25</v>
      </c>
      <c r="J2410">
        <v>0</v>
      </c>
      <c r="K2410">
        <v>0</v>
      </c>
      <c r="L2410"/>
    </row>
    <row r="2411" spans="1:12">
      <c r="A2411" t="s">
        <v>127</v>
      </c>
      <c r="B2411" t="str">
        <f t="shared" si="148"/>
        <v>3013</v>
      </c>
      <c r="C2411" t="str">
        <f t="shared" si="149"/>
        <v>301</v>
      </c>
      <c r="D2411" t="str">
        <f t="shared" si="150"/>
        <v>30</v>
      </c>
      <c r="E2411" t="str">
        <f t="shared" si="151"/>
        <v>30138</v>
      </c>
      <c r="F2411">
        <v>30138</v>
      </c>
      <c r="G2411">
        <v>22014400</v>
      </c>
      <c r="H2411" t="s">
        <v>150</v>
      </c>
      <c r="I2411">
        <v>4</v>
      </c>
      <c r="J2411">
        <v>0</v>
      </c>
      <c r="K2411">
        <v>0</v>
      </c>
      <c r="L2411"/>
    </row>
    <row r="2412" spans="1:12">
      <c r="A2412" t="s">
        <v>127</v>
      </c>
      <c r="B2412" t="str">
        <f t="shared" si="148"/>
        <v>3013</v>
      </c>
      <c r="C2412" t="str">
        <f t="shared" si="149"/>
        <v>301</v>
      </c>
      <c r="D2412" t="str">
        <f t="shared" si="150"/>
        <v>30</v>
      </c>
      <c r="E2412" t="str">
        <f t="shared" si="151"/>
        <v>30138</v>
      </c>
      <c r="F2412">
        <v>30138</v>
      </c>
      <c r="G2412">
        <v>22014400</v>
      </c>
      <c r="H2412" t="s">
        <v>150</v>
      </c>
      <c r="I2412">
        <v>7</v>
      </c>
      <c r="J2412">
        <v>0</v>
      </c>
      <c r="K2412">
        <v>0</v>
      </c>
      <c r="L2412"/>
    </row>
    <row r="2413" spans="1:12">
      <c r="A2413" t="s">
        <v>127</v>
      </c>
      <c r="B2413" t="str">
        <f t="shared" si="148"/>
        <v>3013</v>
      </c>
      <c r="C2413" t="str">
        <f t="shared" si="149"/>
        <v>301</v>
      </c>
      <c r="D2413" t="str">
        <f t="shared" si="150"/>
        <v>30</v>
      </c>
      <c r="E2413" t="str">
        <f t="shared" si="151"/>
        <v>30138</v>
      </c>
      <c r="F2413">
        <v>30138</v>
      </c>
      <c r="G2413">
        <v>22014400</v>
      </c>
      <c r="H2413" t="s">
        <v>150</v>
      </c>
      <c r="I2413">
        <v>10</v>
      </c>
      <c r="J2413">
        <v>0</v>
      </c>
      <c r="K2413">
        <v>0</v>
      </c>
      <c r="L2413"/>
    </row>
    <row r="2414" spans="1:12">
      <c r="A2414" t="s">
        <v>127</v>
      </c>
      <c r="B2414" t="str">
        <f t="shared" si="148"/>
        <v>3013</v>
      </c>
      <c r="C2414" t="str">
        <f t="shared" si="149"/>
        <v>301</v>
      </c>
      <c r="D2414" t="str">
        <f t="shared" si="150"/>
        <v>30</v>
      </c>
      <c r="E2414" t="str">
        <f t="shared" si="151"/>
        <v>30138</v>
      </c>
      <c r="F2414">
        <v>30138</v>
      </c>
      <c r="G2414">
        <v>22014400</v>
      </c>
      <c r="H2414" t="s">
        <v>150</v>
      </c>
      <c r="I2414">
        <v>13</v>
      </c>
      <c r="J2414">
        <v>0</v>
      </c>
      <c r="K2414">
        <v>0</v>
      </c>
      <c r="L2414"/>
    </row>
    <row r="2415" spans="1:12">
      <c r="A2415" t="s">
        <v>127</v>
      </c>
      <c r="B2415" t="str">
        <f t="shared" si="148"/>
        <v>3013</v>
      </c>
      <c r="C2415" t="str">
        <f t="shared" si="149"/>
        <v>301</v>
      </c>
      <c r="D2415" t="str">
        <f t="shared" si="150"/>
        <v>30</v>
      </c>
      <c r="E2415" t="str">
        <f t="shared" si="151"/>
        <v>30138</v>
      </c>
      <c r="F2415">
        <v>30138</v>
      </c>
      <c r="G2415">
        <v>22014400</v>
      </c>
      <c r="H2415" t="s">
        <v>150</v>
      </c>
      <c r="I2415">
        <v>20</v>
      </c>
      <c r="J2415">
        <v>0</v>
      </c>
      <c r="K2415">
        <v>0</v>
      </c>
      <c r="L2415"/>
    </row>
    <row r="2416" spans="1:12">
      <c r="A2416" t="s">
        <v>127</v>
      </c>
      <c r="B2416" t="str">
        <f t="shared" si="148"/>
        <v>3013</v>
      </c>
      <c r="C2416" t="str">
        <f t="shared" si="149"/>
        <v>301</v>
      </c>
      <c r="D2416" t="str">
        <f t="shared" si="150"/>
        <v>30</v>
      </c>
      <c r="E2416" t="str">
        <f t="shared" si="151"/>
        <v>30138</v>
      </c>
      <c r="F2416">
        <v>30138</v>
      </c>
      <c r="G2416">
        <v>22014400</v>
      </c>
      <c r="H2416" t="s">
        <v>150</v>
      </c>
      <c r="I2416">
        <v>23</v>
      </c>
      <c r="J2416">
        <v>0</v>
      </c>
      <c r="K2416">
        <v>0</v>
      </c>
      <c r="L2416"/>
    </row>
    <row r="2417" spans="1:12">
      <c r="A2417" t="s">
        <v>127</v>
      </c>
      <c r="B2417" t="str">
        <f t="shared" si="148"/>
        <v>3013</v>
      </c>
      <c r="C2417" t="str">
        <f t="shared" si="149"/>
        <v>301</v>
      </c>
      <c r="D2417" t="str">
        <f t="shared" si="150"/>
        <v>30</v>
      </c>
      <c r="E2417" t="str">
        <f t="shared" si="151"/>
        <v>30138</v>
      </c>
      <c r="F2417">
        <v>30138</v>
      </c>
      <c r="G2417">
        <v>22014400</v>
      </c>
      <c r="H2417" t="s">
        <v>150</v>
      </c>
      <c r="I2417">
        <v>26</v>
      </c>
      <c r="J2417">
        <v>0</v>
      </c>
      <c r="K2417">
        <v>0</v>
      </c>
      <c r="L2417"/>
    </row>
    <row r="2418" spans="1:12">
      <c r="A2418" t="s">
        <v>127</v>
      </c>
      <c r="B2418" t="str">
        <f t="shared" si="148"/>
        <v>3013</v>
      </c>
      <c r="C2418" t="str">
        <f t="shared" si="149"/>
        <v>301</v>
      </c>
      <c r="D2418" t="str">
        <f t="shared" si="150"/>
        <v>30</v>
      </c>
      <c r="E2418" t="str">
        <f t="shared" si="151"/>
        <v>30138</v>
      </c>
      <c r="F2418">
        <v>30138</v>
      </c>
      <c r="G2418">
        <v>22014401</v>
      </c>
      <c r="H2418" t="s">
        <v>150</v>
      </c>
      <c r="I2418">
        <v>2</v>
      </c>
      <c r="J2418">
        <v>0</v>
      </c>
      <c r="K2418">
        <v>0</v>
      </c>
      <c r="L2418"/>
    </row>
    <row r="2419" spans="1:12">
      <c r="A2419" t="s">
        <v>127</v>
      </c>
      <c r="B2419" t="str">
        <f t="shared" si="148"/>
        <v>3013</v>
      </c>
      <c r="C2419" t="str">
        <f t="shared" si="149"/>
        <v>301</v>
      </c>
      <c r="D2419" t="str">
        <f t="shared" si="150"/>
        <v>30</v>
      </c>
      <c r="E2419" t="str">
        <f t="shared" si="151"/>
        <v>30138</v>
      </c>
      <c r="F2419">
        <v>30138</v>
      </c>
      <c r="G2419">
        <v>22014401</v>
      </c>
      <c r="H2419" t="s">
        <v>150</v>
      </c>
      <c r="I2419">
        <v>5</v>
      </c>
      <c r="J2419">
        <v>0</v>
      </c>
      <c r="K2419">
        <v>0</v>
      </c>
      <c r="L2419"/>
    </row>
    <row r="2420" spans="1:12">
      <c r="A2420" t="s">
        <v>127</v>
      </c>
      <c r="B2420" t="str">
        <f t="shared" si="148"/>
        <v>3013</v>
      </c>
      <c r="C2420" t="str">
        <f t="shared" si="149"/>
        <v>301</v>
      </c>
      <c r="D2420" t="str">
        <f t="shared" si="150"/>
        <v>30</v>
      </c>
      <c r="E2420" t="str">
        <f t="shared" si="151"/>
        <v>30138</v>
      </c>
      <c r="F2420">
        <v>30138</v>
      </c>
      <c r="G2420">
        <v>22014401</v>
      </c>
      <c r="H2420" t="s">
        <v>150</v>
      </c>
      <c r="I2420">
        <v>8</v>
      </c>
      <c r="J2420">
        <v>0</v>
      </c>
      <c r="K2420">
        <v>0</v>
      </c>
      <c r="L2420"/>
    </row>
    <row r="2421" spans="1:12">
      <c r="A2421" t="s">
        <v>127</v>
      </c>
      <c r="B2421" t="str">
        <f t="shared" si="148"/>
        <v>3013</v>
      </c>
      <c r="C2421" t="str">
        <f t="shared" si="149"/>
        <v>301</v>
      </c>
      <c r="D2421" t="str">
        <f t="shared" si="150"/>
        <v>30</v>
      </c>
      <c r="E2421" t="str">
        <f t="shared" si="151"/>
        <v>30138</v>
      </c>
      <c r="F2421">
        <v>30138</v>
      </c>
      <c r="G2421">
        <v>22014401</v>
      </c>
      <c r="H2421" t="s">
        <v>150</v>
      </c>
      <c r="I2421">
        <v>11</v>
      </c>
      <c r="J2421">
        <v>0</v>
      </c>
      <c r="K2421">
        <v>0</v>
      </c>
      <c r="L2421"/>
    </row>
    <row r="2422" spans="1:12">
      <c r="A2422" t="s">
        <v>127</v>
      </c>
      <c r="B2422" t="str">
        <f t="shared" si="148"/>
        <v>3013</v>
      </c>
      <c r="C2422" t="str">
        <f t="shared" si="149"/>
        <v>301</v>
      </c>
      <c r="D2422" t="str">
        <f t="shared" si="150"/>
        <v>30</v>
      </c>
      <c r="E2422" t="str">
        <f t="shared" si="151"/>
        <v>30138</v>
      </c>
      <c r="F2422">
        <v>30138</v>
      </c>
      <c r="G2422">
        <v>22014401</v>
      </c>
      <c r="H2422" t="s">
        <v>150</v>
      </c>
      <c r="I2422">
        <v>18</v>
      </c>
      <c r="J2422">
        <v>0</v>
      </c>
      <c r="K2422">
        <v>0</v>
      </c>
      <c r="L2422"/>
    </row>
    <row r="2423" spans="1:12">
      <c r="A2423" t="s">
        <v>127</v>
      </c>
      <c r="B2423" t="str">
        <f t="shared" si="148"/>
        <v>3013</v>
      </c>
      <c r="C2423" t="str">
        <f t="shared" si="149"/>
        <v>301</v>
      </c>
      <c r="D2423" t="str">
        <f t="shared" si="150"/>
        <v>30</v>
      </c>
      <c r="E2423" t="str">
        <f t="shared" si="151"/>
        <v>30138</v>
      </c>
      <c r="F2423">
        <v>30138</v>
      </c>
      <c r="G2423">
        <v>22014401</v>
      </c>
      <c r="H2423" t="s">
        <v>150</v>
      </c>
      <c r="I2423">
        <v>21</v>
      </c>
      <c r="J2423">
        <v>0</v>
      </c>
      <c r="K2423">
        <v>0</v>
      </c>
      <c r="L2423"/>
    </row>
    <row r="2424" spans="1:12">
      <c r="A2424" t="s">
        <v>127</v>
      </c>
      <c r="B2424" t="str">
        <f t="shared" si="148"/>
        <v>3013</v>
      </c>
      <c r="C2424" t="str">
        <f t="shared" si="149"/>
        <v>301</v>
      </c>
      <c r="D2424" t="str">
        <f t="shared" si="150"/>
        <v>30</v>
      </c>
      <c r="E2424" t="str">
        <f t="shared" si="151"/>
        <v>30138</v>
      </c>
      <c r="F2424">
        <v>30138</v>
      </c>
      <c r="G2424">
        <v>22014401</v>
      </c>
      <c r="H2424" t="s">
        <v>150</v>
      </c>
      <c r="I2424">
        <v>24</v>
      </c>
      <c r="J2424">
        <v>0</v>
      </c>
      <c r="K2424">
        <v>0</v>
      </c>
      <c r="L2424"/>
    </row>
    <row r="2425" spans="1:12">
      <c r="A2425" t="s">
        <v>127</v>
      </c>
      <c r="B2425" t="str">
        <f t="shared" si="148"/>
        <v>3014</v>
      </c>
      <c r="C2425" t="str">
        <f t="shared" si="149"/>
        <v>301</v>
      </c>
      <c r="D2425" t="str">
        <f t="shared" si="150"/>
        <v>30</v>
      </c>
      <c r="E2425" t="str">
        <f t="shared" si="151"/>
        <v>30141</v>
      </c>
      <c r="F2425">
        <v>30141</v>
      </c>
      <c r="G2425">
        <v>22042000</v>
      </c>
      <c r="H2425" t="s">
        <v>74</v>
      </c>
      <c r="I2425">
        <v>2</v>
      </c>
      <c r="J2425">
        <v>0</v>
      </c>
      <c r="K2425">
        <v>0</v>
      </c>
      <c r="L2425"/>
    </row>
    <row r="2426" spans="1:12">
      <c r="A2426" t="s">
        <v>127</v>
      </c>
      <c r="B2426" t="str">
        <f t="shared" si="148"/>
        <v>3014</v>
      </c>
      <c r="C2426" t="str">
        <f t="shared" si="149"/>
        <v>301</v>
      </c>
      <c r="D2426" t="str">
        <f t="shared" si="150"/>
        <v>30</v>
      </c>
      <c r="E2426" t="str">
        <f t="shared" si="151"/>
        <v>30141</v>
      </c>
      <c r="F2426">
        <v>30141</v>
      </c>
      <c r="G2426">
        <v>22042000</v>
      </c>
      <c r="H2426" t="s">
        <v>74</v>
      </c>
      <c r="I2426">
        <v>5</v>
      </c>
      <c r="J2426">
        <v>0</v>
      </c>
      <c r="K2426">
        <v>0</v>
      </c>
      <c r="L2426"/>
    </row>
    <row r="2427" spans="1:12">
      <c r="A2427" t="s">
        <v>127</v>
      </c>
      <c r="B2427" t="str">
        <f t="shared" si="148"/>
        <v>3014</v>
      </c>
      <c r="C2427" t="str">
        <f t="shared" si="149"/>
        <v>301</v>
      </c>
      <c r="D2427" t="str">
        <f t="shared" si="150"/>
        <v>30</v>
      </c>
      <c r="E2427" t="str">
        <f t="shared" si="151"/>
        <v>30141</v>
      </c>
      <c r="F2427">
        <v>30141</v>
      </c>
      <c r="G2427">
        <v>22042000</v>
      </c>
      <c r="H2427" t="s">
        <v>74</v>
      </c>
      <c r="I2427">
        <v>8</v>
      </c>
      <c r="J2427">
        <v>0</v>
      </c>
      <c r="K2427">
        <v>0</v>
      </c>
      <c r="L2427"/>
    </row>
    <row r="2428" spans="1:12">
      <c r="A2428" t="s">
        <v>127</v>
      </c>
      <c r="B2428" t="str">
        <f t="shared" si="148"/>
        <v>3014</v>
      </c>
      <c r="C2428" t="str">
        <f t="shared" si="149"/>
        <v>301</v>
      </c>
      <c r="D2428" t="str">
        <f t="shared" si="150"/>
        <v>30</v>
      </c>
      <c r="E2428" t="str">
        <f t="shared" si="151"/>
        <v>30141</v>
      </c>
      <c r="F2428">
        <v>30141</v>
      </c>
      <c r="G2428">
        <v>22042000</v>
      </c>
      <c r="H2428" t="s">
        <v>74</v>
      </c>
      <c r="I2428">
        <v>11</v>
      </c>
      <c r="J2428">
        <v>0</v>
      </c>
      <c r="K2428">
        <v>0</v>
      </c>
      <c r="L2428"/>
    </row>
    <row r="2429" spans="1:12">
      <c r="A2429" t="s">
        <v>127</v>
      </c>
      <c r="B2429" t="str">
        <f t="shared" si="148"/>
        <v>3014</v>
      </c>
      <c r="C2429" t="str">
        <f t="shared" si="149"/>
        <v>301</v>
      </c>
      <c r="D2429" t="str">
        <f t="shared" si="150"/>
        <v>30</v>
      </c>
      <c r="E2429" t="str">
        <f t="shared" si="151"/>
        <v>30141</v>
      </c>
      <c r="F2429">
        <v>30141</v>
      </c>
      <c r="G2429">
        <v>22042000</v>
      </c>
      <c r="H2429" t="s">
        <v>74</v>
      </c>
      <c r="I2429">
        <v>18</v>
      </c>
      <c r="J2429">
        <v>0</v>
      </c>
      <c r="K2429">
        <v>0</v>
      </c>
      <c r="L2429"/>
    </row>
    <row r="2430" spans="1:12">
      <c r="A2430" t="s">
        <v>127</v>
      </c>
      <c r="B2430" t="str">
        <f t="shared" si="148"/>
        <v>3014</v>
      </c>
      <c r="C2430" t="str">
        <f t="shared" si="149"/>
        <v>301</v>
      </c>
      <c r="D2430" t="str">
        <f t="shared" si="150"/>
        <v>30</v>
      </c>
      <c r="E2430" t="str">
        <f t="shared" si="151"/>
        <v>30141</v>
      </c>
      <c r="F2430">
        <v>30141</v>
      </c>
      <c r="G2430">
        <v>22042000</v>
      </c>
      <c r="H2430" t="s">
        <v>74</v>
      </c>
      <c r="I2430">
        <v>21</v>
      </c>
      <c r="J2430">
        <v>0</v>
      </c>
      <c r="K2430">
        <v>0</v>
      </c>
      <c r="L2430"/>
    </row>
    <row r="2431" spans="1:12">
      <c r="A2431" t="s">
        <v>127</v>
      </c>
      <c r="B2431" t="str">
        <f t="shared" si="148"/>
        <v>3014</v>
      </c>
      <c r="C2431" t="str">
        <f t="shared" si="149"/>
        <v>301</v>
      </c>
      <c r="D2431" t="str">
        <f t="shared" si="150"/>
        <v>30</v>
      </c>
      <c r="E2431" t="str">
        <f t="shared" si="151"/>
        <v>30141</v>
      </c>
      <c r="F2431">
        <v>30141</v>
      </c>
      <c r="G2431">
        <v>22042000</v>
      </c>
      <c r="H2431" t="s">
        <v>74</v>
      </c>
      <c r="I2431">
        <v>24</v>
      </c>
      <c r="J2431">
        <v>0</v>
      </c>
      <c r="K2431">
        <v>0</v>
      </c>
      <c r="L2431"/>
    </row>
    <row r="2432" spans="1:12">
      <c r="A2432" t="s">
        <v>127</v>
      </c>
      <c r="B2432" t="str">
        <f t="shared" si="148"/>
        <v>3014</v>
      </c>
      <c r="C2432" t="str">
        <f t="shared" si="149"/>
        <v>301</v>
      </c>
      <c r="D2432" t="str">
        <f t="shared" si="150"/>
        <v>30</v>
      </c>
      <c r="E2432" t="str">
        <f t="shared" si="151"/>
        <v>30141</v>
      </c>
      <c r="F2432">
        <v>30141</v>
      </c>
      <c r="G2432">
        <v>22042001</v>
      </c>
      <c r="H2432" t="s">
        <v>74</v>
      </c>
      <c r="I2432">
        <v>2</v>
      </c>
      <c r="J2432">
        <v>0</v>
      </c>
      <c r="K2432">
        <v>0</v>
      </c>
      <c r="L2432"/>
    </row>
    <row r="2433" spans="1:12">
      <c r="A2433" t="s">
        <v>127</v>
      </c>
      <c r="B2433" t="str">
        <f t="shared" si="148"/>
        <v>3014</v>
      </c>
      <c r="C2433" t="str">
        <f t="shared" si="149"/>
        <v>301</v>
      </c>
      <c r="D2433" t="str">
        <f t="shared" si="150"/>
        <v>30</v>
      </c>
      <c r="E2433" t="str">
        <f t="shared" si="151"/>
        <v>30141</v>
      </c>
      <c r="F2433">
        <v>30141</v>
      </c>
      <c r="G2433">
        <v>22042001</v>
      </c>
      <c r="H2433" t="s">
        <v>74</v>
      </c>
      <c r="I2433">
        <v>5</v>
      </c>
      <c r="J2433">
        <v>0</v>
      </c>
      <c r="K2433">
        <v>0</v>
      </c>
      <c r="L2433"/>
    </row>
    <row r="2434" spans="1:12">
      <c r="A2434" t="s">
        <v>127</v>
      </c>
      <c r="B2434" t="str">
        <f t="shared" si="148"/>
        <v>3014</v>
      </c>
      <c r="C2434" t="str">
        <f t="shared" si="149"/>
        <v>301</v>
      </c>
      <c r="D2434" t="str">
        <f t="shared" si="150"/>
        <v>30</v>
      </c>
      <c r="E2434" t="str">
        <f t="shared" si="151"/>
        <v>30141</v>
      </c>
      <c r="F2434">
        <v>30141</v>
      </c>
      <c r="G2434">
        <v>22042001</v>
      </c>
      <c r="H2434" t="s">
        <v>74</v>
      </c>
      <c r="I2434">
        <v>12</v>
      </c>
      <c r="J2434">
        <v>1479262.05</v>
      </c>
      <c r="K2434">
        <v>1605021.3889401699</v>
      </c>
      <c r="L2434"/>
    </row>
    <row r="2435" spans="1:12">
      <c r="A2435" t="s">
        <v>127</v>
      </c>
      <c r="B2435" t="str">
        <f t="shared" ref="B2435:B2498" si="152">+LEFT(E2435,4)</f>
        <v>3014</v>
      </c>
      <c r="C2435" t="str">
        <f t="shared" ref="C2435:C2498" si="153">+LEFT(E2435,3)</f>
        <v>301</v>
      </c>
      <c r="D2435" t="str">
        <f t="shared" ref="D2435:D2498" si="154">+LEFT(E2435,2)</f>
        <v>30</v>
      </c>
      <c r="E2435" t="str">
        <f t="shared" ref="E2435:E2498" si="155">+LEFT(F2435&amp;"00000",5)</f>
        <v>30141</v>
      </c>
      <c r="F2435">
        <v>30141</v>
      </c>
      <c r="G2435">
        <v>22042001</v>
      </c>
      <c r="H2435" t="s">
        <v>74</v>
      </c>
      <c r="I2435">
        <v>15</v>
      </c>
      <c r="J2435">
        <v>0</v>
      </c>
      <c r="K2435">
        <v>0</v>
      </c>
      <c r="L2435"/>
    </row>
    <row r="2436" spans="1:12">
      <c r="A2436" t="s">
        <v>127</v>
      </c>
      <c r="B2436" t="str">
        <f t="shared" si="152"/>
        <v>3014</v>
      </c>
      <c r="C2436" t="str">
        <f t="shared" si="153"/>
        <v>301</v>
      </c>
      <c r="D2436" t="str">
        <f t="shared" si="154"/>
        <v>30</v>
      </c>
      <c r="E2436" t="str">
        <f t="shared" si="155"/>
        <v>30141</v>
      </c>
      <c r="F2436">
        <v>30141</v>
      </c>
      <c r="G2436">
        <v>22042001</v>
      </c>
      <c r="H2436" t="s">
        <v>74</v>
      </c>
      <c r="I2436">
        <v>18</v>
      </c>
      <c r="J2436">
        <v>0</v>
      </c>
      <c r="K2436">
        <v>0</v>
      </c>
      <c r="L2436"/>
    </row>
    <row r="2437" spans="1:12">
      <c r="A2437" t="s">
        <v>127</v>
      </c>
      <c r="B2437" t="str">
        <f t="shared" si="152"/>
        <v>3014</v>
      </c>
      <c r="C2437" t="str">
        <f t="shared" si="153"/>
        <v>301</v>
      </c>
      <c r="D2437" t="str">
        <f t="shared" si="154"/>
        <v>30</v>
      </c>
      <c r="E2437" t="str">
        <f t="shared" si="155"/>
        <v>30141</v>
      </c>
      <c r="F2437">
        <v>30141</v>
      </c>
      <c r="G2437">
        <v>22042001</v>
      </c>
      <c r="H2437" t="s">
        <v>74</v>
      </c>
      <c r="I2437">
        <v>21</v>
      </c>
      <c r="J2437">
        <v>0</v>
      </c>
      <c r="K2437">
        <v>0</v>
      </c>
      <c r="L2437"/>
    </row>
    <row r="2438" spans="1:12">
      <c r="A2438" t="s">
        <v>127</v>
      </c>
      <c r="B2438" t="str">
        <f t="shared" si="152"/>
        <v>3014</v>
      </c>
      <c r="C2438" t="str">
        <f t="shared" si="153"/>
        <v>301</v>
      </c>
      <c r="D2438" t="str">
        <f t="shared" si="154"/>
        <v>30</v>
      </c>
      <c r="E2438" t="str">
        <f t="shared" si="155"/>
        <v>30141</v>
      </c>
      <c r="F2438">
        <v>30141</v>
      </c>
      <c r="G2438">
        <v>22043000</v>
      </c>
      <c r="H2438" t="s">
        <v>133</v>
      </c>
      <c r="I2438">
        <v>1</v>
      </c>
      <c r="J2438">
        <v>0</v>
      </c>
      <c r="K2438">
        <v>0</v>
      </c>
      <c r="L2438"/>
    </row>
    <row r="2439" spans="1:12">
      <c r="A2439" t="s">
        <v>127</v>
      </c>
      <c r="B2439" t="str">
        <f t="shared" si="152"/>
        <v>3014</v>
      </c>
      <c r="C2439" t="str">
        <f t="shared" si="153"/>
        <v>301</v>
      </c>
      <c r="D2439" t="str">
        <f t="shared" si="154"/>
        <v>30</v>
      </c>
      <c r="E2439" t="str">
        <f t="shared" si="155"/>
        <v>30141</v>
      </c>
      <c r="F2439">
        <v>30141</v>
      </c>
      <c r="G2439">
        <v>22043000</v>
      </c>
      <c r="H2439" t="s">
        <v>133</v>
      </c>
      <c r="I2439">
        <v>5</v>
      </c>
      <c r="J2439">
        <v>432812.93978960603</v>
      </c>
      <c r="K2439">
        <v>451244.82479965303</v>
      </c>
      <c r="L2439"/>
    </row>
    <row r="2440" spans="1:12">
      <c r="A2440" t="s">
        <v>127</v>
      </c>
      <c r="B2440" t="str">
        <f t="shared" si="152"/>
        <v>3014</v>
      </c>
      <c r="C2440" t="str">
        <f t="shared" si="153"/>
        <v>301</v>
      </c>
      <c r="D2440" t="str">
        <f t="shared" si="154"/>
        <v>30</v>
      </c>
      <c r="E2440" t="str">
        <f t="shared" si="155"/>
        <v>30141</v>
      </c>
      <c r="F2440">
        <v>30141</v>
      </c>
      <c r="G2440">
        <v>22043000</v>
      </c>
      <c r="H2440" t="s">
        <v>133</v>
      </c>
      <c r="I2440">
        <v>8</v>
      </c>
      <c r="J2440">
        <v>131.14853359500901</v>
      </c>
      <c r="K2440">
        <v>136.73365933463</v>
      </c>
      <c r="L2440"/>
    </row>
    <row r="2441" spans="1:12">
      <c r="A2441" t="s">
        <v>127</v>
      </c>
      <c r="B2441" t="str">
        <f t="shared" si="152"/>
        <v>3014</v>
      </c>
      <c r="C2441" t="str">
        <f t="shared" si="153"/>
        <v>301</v>
      </c>
      <c r="D2441" t="str">
        <f t="shared" si="154"/>
        <v>30</v>
      </c>
      <c r="E2441" t="str">
        <f t="shared" si="155"/>
        <v>30141</v>
      </c>
      <c r="F2441">
        <v>30141</v>
      </c>
      <c r="G2441">
        <v>22043000</v>
      </c>
      <c r="H2441" t="s">
        <v>133</v>
      </c>
      <c r="I2441">
        <v>11</v>
      </c>
      <c r="J2441">
        <v>0</v>
      </c>
      <c r="K2441">
        <v>0</v>
      </c>
      <c r="L2441"/>
    </row>
    <row r="2442" spans="1:12">
      <c r="A2442" t="s">
        <v>127</v>
      </c>
      <c r="B2442" t="str">
        <f t="shared" si="152"/>
        <v>3014</v>
      </c>
      <c r="C2442" t="str">
        <f t="shared" si="153"/>
        <v>301</v>
      </c>
      <c r="D2442" t="str">
        <f t="shared" si="154"/>
        <v>30</v>
      </c>
      <c r="E2442" t="str">
        <f t="shared" si="155"/>
        <v>30141</v>
      </c>
      <c r="F2442">
        <v>30141</v>
      </c>
      <c r="G2442">
        <v>22043000</v>
      </c>
      <c r="H2442" t="s">
        <v>133</v>
      </c>
      <c r="I2442">
        <v>14</v>
      </c>
      <c r="J2442">
        <v>74686465.055772394</v>
      </c>
      <c r="K2442">
        <v>77867082.382934794</v>
      </c>
      <c r="L2442"/>
    </row>
    <row r="2443" spans="1:12">
      <c r="A2443" t="s">
        <v>127</v>
      </c>
      <c r="B2443" t="str">
        <f t="shared" si="152"/>
        <v>3014</v>
      </c>
      <c r="C2443" t="str">
        <f t="shared" si="153"/>
        <v>301</v>
      </c>
      <c r="D2443" t="str">
        <f t="shared" si="154"/>
        <v>30</v>
      </c>
      <c r="E2443" t="str">
        <f t="shared" si="155"/>
        <v>30141</v>
      </c>
      <c r="F2443">
        <v>30141</v>
      </c>
      <c r="G2443">
        <v>22043000</v>
      </c>
      <c r="H2443" t="s">
        <v>133</v>
      </c>
      <c r="I2443">
        <v>21</v>
      </c>
      <c r="J2443">
        <v>0</v>
      </c>
      <c r="K2443">
        <v>0</v>
      </c>
      <c r="L2443"/>
    </row>
    <row r="2444" spans="1:12">
      <c r="A2444" t="s">
        <v>127</v>
      </c>
      <c r="B2444" t="str">
        <f t="shared" si="152"/>
        <v>3014</v>
      </c>
      <c r="C2444" t="str">
        <f t="shared" si="153"/>
        <v>301</v>
      </c>
      <c r="D2444" t="str">
        <f t="shared" si="154"/>
        <v>30</v>
      </c>
      <c r="E2444" t="str">
        <f t="shared" si="155"/>
        <v>30141</v>
      </c>
      <c r="F2444">
        <v>30141</v>
      </c>
      <c r="G2444">
        <v>22043000</v>
      </c>
      <c r="H2444" t="s">
        <v>133</v>
      </c>
      <c r="I2444">
        <v>24</v>
      </c>
      <c r="J2444">
        <v>0</v>
      </c>
      <c r="K2444">
        <v>0</v>
      </c>
      <c r="L2444"/>
    </row>
    <row r="2445" spans="1:12">
      <c r="A2445" t="s">
        <v>127</v>
      </c>
      <c r="B2445" t="str">
        <f t="shared" si="152"/>
        <v>3014</v>
      </c>
      <c r="C2445" t="str">
        <f t="shared" si="153"/>
        <v>301</v>
      </c>
      <c r="D2445" t="str">
        <f t="shared" si="154"/>
        <v>30</v>
      </c>
      <c r="E2445" t="str">
        <f t="shared" si="155"/>
        <v>30141</v>
      </c>
      <c r="F2445">
        <v>30141</v>
      </c>
      <c r="G2445">
        <v>22070000</v>
      </c>
      <c r="H2445" t="s">
        <v>133</v>
      </c>
      <c r="I2445">
        <v>1</v>
      </c>
      <c r="J2445">
        <v>0</v>
      </c>
      <c r="K2445">
        <v>0</v>
      </c>
      <c r="L2445"/>
    </row>
    <row r="2446" spans="1:12">
      <c r="A2446" t="s">
        <v>127</v>
      </c>
      <c r="B2446" t="str">
        <f t="shared" si="152"/>
        <v>3014</v>
      </c>
      <c r="C2446" t="str">
        <f t="shared" si="153"/>
        <v>301</v>
      </c>
      <c r="D2446" t="str">
        <f t="shared" si="154"/>
        <v>30</v>
      </c>
      <c r="E2446" t="str">
        <f t="shared" si="155"/>
        <v>30141</v>
      </c>
      <c r="F2446">
        <v>30141</v>
      </c>
      <c r="G2446">
        <v>22070000</v>
      </c>
      <c r="H2446" t="s">
        <v>133</v>
      </c>
      <c r="I2446">
        <v>4</v>
      </c>
      <c r="J2446">
        <v>7344.7728204253499</v>
      </c>
      <c r="K2446">
        <v>6863.5515713884897</v>
      </c>
      <c r="L2446"/>
    </row>
    <row r="2447" spans="1:12">
      <c r="A2447" t="s">
        <v>127</v>
      </c>
      <c r="B2447" t="str">
        <f t="shared" si="152"/>
        <v>3014</v>
      </c>
      <c r="C2447" t="str">
        <f t="shared" si="153"/>
        <v>301</v>
      </c>
      <c r="D2447" t="str">
        <f t="shared" si="154"/>
        <v>30</v>
      </c>
      <c r="E2447" t="str">
        <f t="shared" si="155"/>
        <v>30141</v>
      </c>
      <c r="F2447">
        <v>30141</v>
      </c>
      <c r="G2447">
        <v>22070000</v>
      </c>
      <c r="H2447" t="s">
        <v>133</v>
      </c>
      <c r="I2447">
        <v>11</v>
      </c>
      <c r="J2447">
        <v>0</v>
      </c>
      <c r="K2447">
        <v>0</v>
      </c>
      <c r="L2447"/>
    </row>
    <row r="2448" spans="1:12">
      <c r="A2448" t="s">
        <v>127</v>
      </c>
      <c r="B2448" t="str">
        <f t="shared" si="152"/>
        <v>3013</v>
      </c>
      <c r="C2448" t="str">
        <f t="shared" si="153"/>
        <v>301</v>
      </c>
      <c r="D2448" t="str">
        <f t="shared" si="154"/>
        <v>30</v>
      </c>
      <c r="E2448" t="str">
        <f t="shared" si="155"/>
        <v>30137</v>
      </c>
      <c r="F2448">
        <v>30137</v>
      </c>
      <c r="G2448">
        <v>22015000</v>
      </c>
      <c r="H2448" t="s">
        <v>77</v>
      </c>
      <c r="I2448">
        <v>16</v>
      </c>
      <c r="J2448">
        <v>0</v>
      </c>
      <c r="K2448">
        <v>0</v>
      </c>
      <c r="L2448"/>
    </row>
    <row r="2449" spans="1:12">
      <c r="A2449" t="s">
        <v>127</v>
      </c>
      <c r="B2449" t="str">
        <f t="shared" si="152"/>
        <v>3013</v>
      </c>
      <c r="C2449" t="str">
        <f t="shared" si="153"/>
        <v>301</v>
      </c>
      <c r="D2449" t="str">
        <f t="shared" si="154"/>
        <v>30</v>
      </c>
      <c r="E2449" t="str">
        <f t="shared" si="155"/>
        <v>30137</v>
      </c>
      <c r="F2449">
        <v>30137</v>
      </c>
      <c r="G2449">
        <v>22015000</v>
      </c>
      <c r="H2449" t="s">
        <v>77</v>
      </c>
      <c r="I2449">
        <v>19</v>
      </c>
      <c r="J2449">
        <v>0</v>
      </c>
      <c r="K2449">
        <v>0</v>
      </c>
      <c r="L2449"/>
    </row>
    <row r="2450" spans="1:12">
      <c r="A2450" t="s">
        <v>127</v>
      </c>
      <c r="B2450" t="str">
        <f t="shared" si="152"/>
        <v>3013</v>
      </c>
      <c r="C2450" t="str">
        <f t="shared" si="153"/>
        <v>301</v>
      </c>
      <c r="D2450" t="str">
        <f t="shared" si="154"/>
        <v>30</v>
      </c>
      <c r="E2450" t="str">
        <f t="shared" si="155"/>
        <v>30137</v>
      </c>
      <c r="F2450">
        <v>30137</v>
      </c>
      <c r="G2450">
        <v>22015000</v>
      </c>
      <c r="H2450" t="s">
        <v>77</v>
      </c>
      <c r="I2450">
        <v>22</v>
      </c>
      <c r="J2450">
        <v>0</v>
      </c>
      <c r="K2450">
        <v>0</v>
      </c>
      <c r="L2450"/>
    </row>
    <row r="2451" spans="1:12">
      <c r="A2451" t="s">
        <v>127</v>
      </c>
      <c r="B2451" t="str">
        <f t="shared" si="152"/>
        <v>3013</v>
      </c>
      <c r="C2451" t="str">
        <f t="shared" si="153"/>
        <v>301</v>
      </c>
      <c r="D2451" t="str">
        <f t="shared" si="154"/>
        <v>30</v>
      </c>
      <c r="E2451" t="str">
        <f t="shared" si="155"/>
        <v>30137</v>
      </c>
      <c r="F2451">
        <v>30137</v>
      </c>
      <c r="G2451">
        <v>22015001</v>
      </c>
      <c r="H2451" t="s">
        <v>77</v>
      </c>
      <c r="I2451">
        <v>2</v>
      </c>
      <c r="J2451">
        <v>0</v>
      </c>
      <c r="K2451">
        <v>0</v>
      </c>
      <c r="L2451"/>
    </row>
    <row r="2452" spans="1:12">
      <c r="A2452" t="s">
        <v>127</v>
      </c>
      <c r="B2452" t="str">
        <f t="shared" si="152"/>
        <v>3013</v>
      </c>
      <c r="C2452" t="str">
        <f t="shared" si="153"/>
        <v>301</v>
      </c>
      <c r="D2452" t="str">
        <f t="shared" si="154"/>
        <v>30</v>
      </c>
      <c r="E2452" t="str">
        <f t="shared" si="155"/>
        <v>30137</v>
      </c>
      <c r="F2452">
        <v>30137</v>
      </c>
      <c r="G2452">
        <v>22015001</v>
      </c>
      <c r="H2452" t="s">
        <v>77</v>
      </c>
      <c r="I2452">
        <v>5</v>
      </c>
      <c r="J2452">
        <v>0</v>
      </c>
      <c r="K2452">
        <v>0</v>
      </c>
      <c r="L2452"/>
    </row>
    <row r="2453" spans="1:12">
      <c r="A2453" t="s">
        <v>127</v>
      </c>
      <c r="B2453" t="str">
        <f t="shared" si="152"/>
        <v>3013</v>
      </c>
      <c r="C2453" t="str">
        <f t="shared" si="153"/>
        <v>301</v>
      </c>
      <c r="D2453" t="str">
        <f t="shared" si="154"/>
        <v>30</v>
      </c>
      <c r="E2453" t="str">
        <f t="shared" si="155"/>
        <v>30137</v>
      </c>
      <c r="F2453">
        <v>30137</v>
      </c>
      <c r="G2453">
        <v>22015001</v>
      </c>
      <c r="H2453" t="s">
        <v>77</v>
      </c>
      <c r="I2453">
        <v>8</v>
      </c>
      <c r="J2453">
        <v>0</v>
      </c>
      <c r="K2453">
        <v>0</v>
      </c>
      <c r="L2453"/>
    </row>
    <row r="2454" spans="1:12">
      <c r="A2454" t="s">
        <v>127</v>
      </c>
      <c r="B2454" t="str">
        <f t="shared" si="152"/>
        <v>3013</v>
      </c>
      <c r="C2454" t="str">
        <f t="shared" si="153"/>
        <v>301</v>
      </c>
      <c r="D2454" t="str">
        <f t="shared" si="154"/>
        <v>30</v>
      </c>
      <c r="E2454" t="str">
        <f t="shared" si="155"/>
        <v>30137</v>
      </c>
      <c r="F2454">
        <v>30137</v>
      </c>
      <c r="G2454">
        <v>22015001</v>
      </c>
      <c r="H2454" t="s">
        <v>77</v>
      </c>
      <c r="I2454">
        <v>11</v>
      </c>
      <c r="J2454">
        <v>0</v>
      </c>
      <c r="K2454">
        <v>0</v>
      </c>
      <c r="L2454"/>
    </row>
    <row r="2455" spans="1:12">
      <c r="A2455" t="s">
        <v>127</v>
      </c>
      <c r="B2455" t="str">
        <f t="shared" si="152"/>
        <v>3013</v>
      </c>
      <c r="C2455" t="str">
        <f t="shared" si="153"/>
        <v>301</v>
      </c>
      <c r="D2455" t="str">
        <f t="shared" si="154"/>
        <v>30</v>
      </c>
      <c r="E2455" t="str">
        <f t="shared" si="155"/>
        <v>30137</v>
      </c>
      <c r="F2455">
        <v>30137</v>
      </c>
      <c r="G2455">
        <v>22015001</v>
      </c>
      <c r="H2455" t="s">
        <v>77</v>
      </c>
      <c r="I2455">
        <v>18</v>
      </c>
      <c r="J2455">
        <v>0</v>
      </c>
      <c r="K2455">
        <v>0</v>
      </c>
      <c r="L2455"/>
    </row>
    <row r="2456" spans="1:12">
      <c r="A2456" t="s">
        <v>127</v>
      </c>
      <c r="B2456" t="str">
        <f t="shared" si="152"/>
        <v>3013</v>
      </c>
      <c r="C2456" t="str">
        <f t="shared" si="153"/>
        <v>301</v>
      </c>
      <c r="D2456" t="str">
        <f t="shared" si="154"/>
        <v>30</v>
      </c>
      <c r="E2456" t="str">
        <f t="shared" si="155"/>
        <v>30137</v>
      </c>
      <c r="F2456">
        <v>30137</v>
      </c>
      <c r="G2456">
        <v>22015001</v>
      </c>
      <c r="H2456" t="s">
        <v>77</v>
      </c>
      <c r="I2456">
        <v>21</v>
      </c>
      <c r="J2456">
        <v>0</v>
      </c>
      <c r="K2456">
        <v>0</v>
      </c>
      <c r="L2456"/>
    </row>
    <row r="2457" spans="1:12">
      <c r="A2457" t="s">
        <v>127</v>
      </c>
      <c r="B2457" t="str">
        <f t="shared" si="152"/>
        <v>3013</v>
      </c>
      <c r="C2457" t="str">
        <f t="shared" si="153"/>
        <v>301</v>
      </c>
      <c r="D2457" t="str">
        <f t="shared" si="154"/>
        <v>30</v>
      </c>
      <c r="E2457" t="str">
        <f t="shared" si="155"/>
        <v>30137</v>
      </c>
      <c r="F2457">
        <v>30137</v>
      </c>
      <c r="G2457">
        <v>22015001</v>
      </c>
      <c r="H2457" t="s">
        <v>77</v>
      </c>
      <c r="I2457">
        <v>24</v>
      </c>
      <c r="J2457">
        <v>0</v>
      </c>
      <c r="K2457">
        <v>0</v>
      </c>
      <c r="L2457"/>
    </row>
    <row r="2458" spans="1:12">
      <c r="A2458" t="s">
        <v>127</v>
      </c>
      <c r="B2458" t="str">
        <f t="shared" si="152"/>
        <v>3013</v>
      </c>
      <c r="C2458" t="str">
        <f t="shared" si="153"/>
        <v>301</v>
      </c>
      <c r="D2458" t="str">
        <f t="shared" si="154"/>
        <v>30</v>
      </c>
      <c r="E2458" t="str">
        <f t="shared" si="155"/>
        <v>30137</v>
      </c>
      <c r="F2458">
        <v>30137</v>
      </c>
      <c r="G2458">
        <v>22015002</v>
      </c>
      <c r="H2458" t="s">
        <v>145</v>
      </c>
      <c r="I2458">
        <v>6</v>
      </c>
      <c r="J2458">
        <v>0</v>
      </c>
      <c r="K2458">
        <v>0</v>
      </c>
      <c r="L2458"/>
    </row>
    <row r="2459" spans="1:12">
      <c r="A2459" t="s">
        <v>127</v>
      </c>
      <c r="B2459" t="str">
        <f t="shared" si="152"/>
        <v>3013</v>
      </c>
      <c r="C2459" t="str">
        <f t="shared" si="153"/>
        <v>301</v>
      </c>
      <c r="D2459" t="str">
        <f t="shared" si="154"/>
        <v>30</v>
      </c>
      <c r="E2459" t="str">
        <f t="shared" si="155"/>
        <v>30137</v>
      </c>
      <c r="F2459">
        <v>30137</v>
      </c>
      <c r="G2459">
        <v>22015002</v>
      </c>
      <c r="H2459" t="s">
        <v>145</v>
      </c>
      <c r="I2459">
        <v>9</v>
      </c>
      <c r="J2459">
        <v>49059.812506602597</v>
      </c>
      <c r="K2459">
        <v>50470.972640849301</v>
      </c>
      <c r="L2459"/>
    </row>
    <row r="2460" spans="1:12">
      <c r="A2460" t="s">
        <v>127</v>
      </c>
      <c r="B2460" t="str">
        <f t="shared" si="152"/>
        <v>3013</v>
      </c>
      <c r="C2460" t="str">
        <f t="shared" si="153"/>
        <v>301</v>
      </c>
      <c r="D2460" t="str">
        <f t="shared" si="154"/>
        <v>30</v>
      </c>
      <c r="E2460" t="str">
        <f t="shared" si="155"/>
        <v>30137</v>
      </c>
      <c r="F2460">
        <v>30137</v>
      </c>
      <c r="G2460">
        <v>22015002</v>
      </c>
      <c r="H2460" t="s">
        <v>145</v>
      </c>
      <c r="I2460">
        <v>12</v>
      </c>
      <c r="J2460">
        <v>0</v>
      </c>
      <c r="K2460">
        <v>0</v>
      </c>
      <c r="L2460"/>
    </row>
    <row r="2461" spans="1:12">
      <c r="A2461" t="s">
        <v>127</v>
      </c>
      <c r="B2461" t="str">
        <f t="shared" si="152"/>
        <v>3013</v>
      </c>
      <c r="C2461" t="str">
        <f t="shared" si="153"/>
        <v>301</v>
      </c>
      <c r="D2461" t="str">
        <f t="shared" si="154"/>
        <v>30</v>
      </c>
      <c r="E2461" t="str">
        <f t="shared" si="155"/>
        <v>30137</v>
      </c>
      <c r="F2461">
        <v>30137</v>
      </c>
      <c r="G2461">
        <v>22015002</v>
      </c>
      <c r="H2461" t="s">
        <v>145</v>
      </c>
      <c r="I2461">
        <v>19</v>
      </c>
      <c r="J2461">
        <v>0</v>
      </c>
      <c r="K2461">
        <v>0</v>
      </c>
      <c r="L2461"/>
    </row>
    <row r="2462" spans="1:12">
      <c r="A2462" t="s">
        <v>127</v>
      </c>
      <c r="B2462" t="str">
        <f t="shared" si="152"/>
        <v>3013</v>
      </c>
      <c r="C2462" t="str">
        <f t="shared" si="153"/>
        <v>301</v>
      </c>
      <c r="D2462" t="str">
        <f t="shared" si="154"/>
        <v>30</v>
      </c>
      <c r="E2462" t="str">
        <f t="shared" si="155"/>
        <v>30137</v>
      </c>
      <c r="F2462">
        <v>30137</v>
      </c>
      <c r="G2462">
        <v>22015002</v>
      </c>
      <c r="H2462" t="s">
        <v>145</v>
      </c>
      <c r="I2462">
        <v>22</v>
      </c>
      <c r="J2462">
        <v>0</v>
      </c>
      <c r="K2462">
        <v>0</v>
      </c>
      <c r="L2462"/>
    </row>
    <row r="2463" spans="1:12">
      <c r="A2463" t="s">
        <v>127</v>
      </c>
      <c r="B2463" t="str">
        <f t="shared" si="152"/>
        <v>3013</v>
      </c>
      <c r="C2463" t="str">
        <f t="shared" si="153"/>
        <v>301</v>
      </c>
      <c r="D2463" t="str">
        <f t="shared" si="154"/>
        <v>30</v>
      </c>
      <c r="E2463" t="str">
        <f t="shared" si="155"/>
        <v>30137</v>
      </c>
      <c r="F2463">
        <v>30137</v>
      </c>
      <c r="G2463">
        <v>22015002</v>
      </c>
      <c r="H2463" t="s">
        <v>145</v>
      </c>
      <c r="I2463">
        <v>25</v>
      </c>
      <c r="J2463">
        <v>23841.231735812999</v>
      </c>
      <c r="K2463">
        <v>24527.002717355001</v>
      </c>
      <c r="L2463"/>
    </row>
    <row r="2464" spans="1:12">
      <c r="A2464" t="s">
        <v>127</v>
      </c>
      <c r="B2464" t="str">
        <f t="shared" si="152"/>
        <v>3013</v>
      </c>
      <c r="C2464" t="str">
        <f t="shared" si="153"/>
        <v>301</v>
      </c>
      <c r="D2464" t="str">
        <f t="shared" si="154"/>
        <v>30</v>
      </c>
      <c r="E2464" t="str">
        <f t="shared" si="155"/>
        <v>30137</v>
      </c>
      <c r="F2464">
        <v>30137</v>
      </c>
      <c r="G2464">
        <v>22015004</v>
      </c>
      <c r="H2464" t="s">
        <v>143</v>
      </c>
      <c r="I2464">
        <v>2</v>
      </c>
      <c r="J2464">
        <v>0</v>
      </c>
      <c r="K2464">
        <v>0</v>
      </c>
      <c r="L2464"/>
    </row>
    <row r="2465" spans="1:12">
      <c r="A2465" t="s">
        <v>127</v>
      </c>
      <c r="B2465" t="str">
        <f t="shared" si="152"/>
        <v>3013</v>
      </c>
      <c r="C2465" t="str">
        <f t="shared" si="153"/>
        <v>301</v>
      </c>
      <c r="D2465" t="str">
        <f t="shared" si="154"/>
        <v>30</v>
      </c>
      <c r="E2465" t="str">
        <f t="shared" si="155"/>
        <v>30137</v>
      </c>
      <c r="F2465">
        <v>30137</v>
      </c>
      <c r="G2465">
        <v>22015004</v>
      </c>
      <c r="H2465" t="s">
        <v>143</v>
      </c>
      <c r="I2465">
        <v>5</v>
      </c>
      <c r="J2465">
        <v>0</v>
      </c>
      <c r="K2465">
        <v>0</v>
      </c>
      <c r="L2465"/>
    </row>
    <row r="2466" spans="1:12">
      <c r="A2466" t="s">
        <v>127</v>
      </c>
      <c r="B2466" t="str">
        <f t="shared" si="152"/>
        <v>3013</v>
      </c>
      <c r="C2466" t="str">
        <f t="shared" si="153"/>
        <v>301</v>
      </c>
      <c r="D2466" t="str">
        <f t="shared" si="154"/>
        <v>30</v>
      </c>
      <c r="E2466" t="str">
        <f t="shared" si="155"/>
        <v>30137</v>
      </c>
      <c r="F2466">
        <v>30137</v>
      </c>
      <c r="G2466">
        <v>22015004</v>
      </c>
      <c r="H2466" t="s">
        <v>143</v>
      </c>
      <c r="I2466">
        <v>12</v>
      </c>
      <c r="J2466">
        <v>0</v>
      </c>
      <c r="K2466">
        <v>0</v>
      </c>
      <c r="L2466"/>
    </row>
    <row r="2467" spans="1:12">
      <c r="A2467" t="s">
        <v>127</v>
      </c>
      <c r="B2467" t="str">
        <f t="shared" si="152"/>
        <v>3013</v>
      </c>
      <c r="C2467" t="str">
        <f t="shared" si="153"/>
        <v>301</v>
      </c>
      <c r="D2467" t="str">
        <f t="shared" si="154"/>
        <v>30</v>
      </c>
      <c r="E2467" t="str">
        <f t="shared" si="155"/>
        <v>30137</v>
      </c>
      <c r="F2467">
        <v>30137</v>
      </c>
      <c r="G2467">
        <v>22015004</v>
      </c>
      <c r="H2467" t="s">
        <v>143</v>
      </c>
      <c r="I2467">
        <v>15</v>
      </c>
      <c r="J2467">
        <v>0</v>
      </c>
      <c r="K2467">
        <v>0</v>
      </c>
      <c r="L2467"/>
    </row>
    <row r="2468" spans="1:12">
      <c r="A2468" t="s">
        <v>127</v>
      </c>
      <c r="B2468" t="str">
        <f t="shared" si="152"/>
        <v>3013</v>
      </c>
      <c r="C2468" t="str">
        <f t="shared" si="153"/>
        <v>301</v>
      </c>
      <c r="D2468" t="str">
        <f t="shared" si="154"/>
        <v>30</v>
      </c>
      <c r="E2468" t="str">
        <f t="shared" si="155"/>
        <v>30137</v>
      </c>
      <c r="F2468">
        <v>30137</v>
      </c>
      <c r="G2468">
        <v>22015004</v>
      </c>
      <c r="H2468" t="s">
        <v>143</v>
      </c>
      <c r="I2468">
        <v>18</v>
      </c>
      <c r="J2468">
        <v>0</v>
      </c>
      <c r="K2468">
        <v>0</v>
      </c>
      <c r="L2468"/>
    </row>
    <row r="2469" spans="1:12">
      <c r="A2469" t="s">
        <v>127</v>
      </c>
      <c r="B2469" t="str">
        <f t="shared" si="152"/>
        <v>3013</v>
      </c>
      <c r="C2469" t="str">
        <f t="shared" si="153"/>
        <v>301</v>
      </c>
      <c r="D2469" t="str">
        <f t="shared" si="154"/>
        <v>30</v>
      </c>
      <c r="E2469" t="str">
        <f t="shared" si="155"/>
        <v>30137</v>
      </c>
      <c r="F2469">
        <v>30137</v>
      </c>
      <c r="G2469">
        <v>22015004</v>
      </c>
      <c r="H2469" t="s">
        <v>143</v>
      </c>
      <c r="I2469">
        <v>21</v>
      </c>
      <c r="J2469">
        <v>0</v>
      </c>
      <c r="K2469">
        <v>0</v>
      </c>
      <c r="L2469"/>
    </row>
    <row r="2470" spans="1:12">
      <c r="A2470" t="s">
        <v>127</v>
      </c>
      <c r="B2470" t="str">
        <f t="shared" si="152"/>
        <v>3013</v>
      </c>
      <c r="C2470" t="str">
        <f t="shared" si="153"/>
        <v>301</v>
      </c>
      <c r="D2470" t="str">
        <f t="shared" si="154"/>
        <v>30</v>
      </c>
      <c r="E2470" t="str">
        <f t="shared" si="155"/>
        <v>30137</v>
      </c>
      <c r="F2470">
        <v>30137</v>
      </c>
      <c r="G2470">
        <v>22015005</v>
      </c>
      <c r="H2470" t="s">
        <v>77</v>
      </c>
      <c r="I2470">
        <v>3</v>
      </c>
      <c r="J2470">
        <v>0</v>
      </c>
      <c r="K2470">
        <v>0</v>
      </c>
      <c r="L2470"/>
    </row>
    <row r="2471" spans="1:12">
      <c r="A2471" t="s">
        <v>127</v>
      </c>
      <c r="B2471" t="str">
        <f t="shared" si="152"/>
        <v>3013</v>
      </c>
      <c r="C2471" t="str">
        <f t="shared" si="153"/>
        <v>301</v>
      </c>
      <c r="D2471" t="str">
        <f t="shared" si="154"/>
        <v>30</v>
      </c>
      <c r="E2471" t="str">
        <f t="shared" si="155"/>
        <v>30137</v>
      </c>
      <c r="F2471">
        <v>30137</v>
      </c>
      <c r="G2471">
        <v>22015005</v>
      </c>
      <c r="H2471" t="s">
        <v>77</v>
      </c>
      <c r="I2471">
        <v>6</v>
      </c>
      <c r="J2471">
        <v>0</v>
      </c>
      <c r="K2471">
        <v>0</v>
      </c>
      <c r="L2471"/>
    </row>
    <row r="2472" spans="1:12">
      <c r="A2472" t="s">
        <v>127</v>
      </c>
      <c r="B2472" t="str">
        <f t="shared" si="152"/>
        <v>3013</v>
      </c>
      <c r="C2472" t="str">
        <f t="shared" si="153"/>
        <v>301</v>
      </c>
      <c r="D2472" t="str">
        <f t="shared" si="154"/>
        <v>30</v>
      </c>
      <c r="E2472" t="str">
        <f t="shared" si="155"/>
        <v>30137</v>
      </c>
      <c r="F2472">
        <v>30137</v>
      </c>
      <c r="G2472">
        <v>22015005</v>
      </c>
      <c r="H2472" t="s">
        <v>77</v>
      </c>
      <c r="I2472">
        <v>9</v>
      </c>
      <c r="J2472">
        <v>0</v>
      </c>
      <c r="K2472">
        <v>0</v>
      </c>
      <c r="L2472"/>
    </row>
    <row r="2473" spans="1:12">
      <c r="A2473" t="s">
        <v>127</v>
      </c>
      <c r="B2473" t="str">
        <f t="shared" si="152"/>
        <v>3013</v>
      </c>
      <c r="C2473" t="str">
        <f t="shared" si="153"/>
        <v>301</v>
      </c>
      <c r="D2473" t="str">
        <f t="shared" si="154"/>
        <v>30</v>
      </c>
      <c r="E2473" t="str">
        <f t="shared" si="155"/>
        <v>30137</v>
      </c>
      <c r="F2473">
        <v>30137</v>
      </c>
      <c r="G2473">
        <v>22015005</v>
      </c>
      <c r="H2473" t="s">
        <v>77</v>
      </c>
      <c r="I2473">
        <v>16</v>
      </c>
      <c r="J2473">
        <v>0</v>
      </c>
      <c r="K2473">
        <v>0</v>
      </c>
      <c r="L2473"/>
    </row>
    <row r="2474" spans="1:12">
      <c r="A2474" t="s">
        <v>127</v>
      </c>
      <c r="B2474" t="str">
        <f t="shared" si="152"/>
        <v>3013</v>
      </c>
      <c r="C2474" t="str">
        <f t="shared" si="153"/>
        <v>301</v>
      </c>
      <c r="D2474" t="str">
        <f t="shared" si="154"/>
        <v>30</v>
      </c>
      <c r="E2474" t="str">
        <f t="shared" si="155"/>
        <v>30137</v>
      </c>
      <c r="F2474">
        <v>30137</v>
      </c>
      <c r="G2474">
        <v>22015005</v>
      </c>
      <c r="H2474" t="s">
        <v>77</v>
      </c>
      <c r="I2474">
        <v>19</v>
      </c>
      <c r="J2474">
        <v>0</v>
      </c>
      <c r="K2474">
        <v>0</v>
      </c>
      <c r="L2474"/>
    </row>
    <row r="2475" spans="1:12">
      <c r="A2475" t="s">
        <v>127</v>
      </c>
      <c r="B2475" t="str">
        <f t="shared" si="152"/>
        <v>3013</v>
      </c>
      <c r="C2475" t="str">
        <f t="shared" si="153"/>
        <v>301</v>
      </c>
      <c r="D2475" t="str">
        <f t="shared" si="154"/>
        <v>30</v>
      </c>
      <c r="E2475" t="str">
        <f t="shared" si="155"/>
        <v>30137</v>
      </c>
      <c r="F2475">
        <v>30137</v>
      </c>
      <c r="G2475">
        <v>22015005</v>
      </c>
      <c r="H2475" t="s">
        <v>77</v>
      </c>
      <c r="I2475">
        <v>22</v>
      </c>
      <c r="J2475">
        <v>0</v>
      </c>
      <c r="K2475">
        <v>0</v>
      </c>
      <c r="L2475"/>
    </row>
    <row r="2476" spans="1:12">
      <c r="A2476" t="s">
        <v>127</v>
      </c>
      <c r="B2476" t="str">
        <f t="shared" si="152"/>
        <v>3013</v>
      </c>
      <c r="C2476" t="str">
        <f t="shared" si="153"/>
        <v>301</v>
      </c>
      <c r="D2476" t="str">
        <f t="shared" si="154"/>
        <v>30</v>
      </c>
      <c r="E2476" t="str">
        <f t="shared" si="155"/>
        <v>30137</v>
      </c>
      <c r="F2476">
        <v>30137</v>
      </c>
      <c r="G2476">
        <v>22015005</v>
      </c>
      <c r="H2476" t="s">
        <v>77</v>
      </c>
      <c r="I2476">
        <v>25</v>
      </c>
      <c r="J2476">
        <v>0</v>
      </c>
      <c r="K2476">
        <v>0</v>
      </c>
      <c r="L2476"/>
    </row>
    <row r="2477" spans="1:12">
      <c r="A2477" t="s">
        <v>127</v>
      </c>
      <c r="B2477" t="str">
        <f t="shared" si="152"/>
        <v>3013</v>
      </c>
      <c r="C2477" t="str">
        <f t="shared" si="153"/>
        <v>301</v>
      </c>
      <c r="D2477" t="str">
        <f t="shared" si="154"/>
        <v>30</v>
      </c>
      <c r="E2477" t="str">
        <f t="shared" si="155"/>
        <v>30137</v>
      </c>
      <c r="F2477">
        <v>30137</v>
      </c>
      <c r="G2477">
        <v>22023000</v>
      </c>
      <c r="H2477" t="s">
        <v>146</v>
      </c>
      <c r="I2477">
        <v>2</v>
      </c>
      <c r="J2477">
        <v>0</v>
      </c>
      <c r="K2477">
        <v>0</v>
      </c>
      <c r="L2477"/>
    </row>
    <row r="2478" spans="1:12">
      <c r="A2478" t="s">
        <v>127</v>
      </c>
      <c r="B2478" t="str">
        <f t="shared" si="152"/>
        <v>3013</v>
      </c>
      <c r="C2478" t="str">
        <f t="shared" si="153"/>
        <v>301</v>
      </c>
      <c r="D2478" t="str">
        <f t="shared" si="154"/>
        <v>30</v>
      </c>
      <c r="E2478" t="str">
        <f t="shared" si="155"/>
        <v>30137</v>
      </c>
      <c r="F2478">
        <v>30137</v>
      </c>
      <c r="G2478">
        <v>22023000</v>
      </c>
      <c r="H2478" t="s">
        <v>146</v>
      </c>
      <c r="I2478">
        <v>9</v>
      </c>
      <c r="J2478">
        <v>0</v>
      </c>
      <c r="K2478">
        <v>0</v>
      </c>
      <c r="L2478"/>
    </row>
    <row r="2479" spans="1:12">
      <c r="A2479" t="s">
        <v>127</v>
      </c>
      <c r="B2479" t="str">
        <f t="shared" si="152"/>
        <v>3013</v>
      </c>
      <c r="C2479" t="str">
        <f t="shared" si="153"/>
        <v>301</v>
      </c>
      <c r="D2479" t="str">
        <f t="shared" si="154"/>
        <v>30</v>
      </c>
      <c r="E2479" t="str">
        <f t="shared" si="155"/>
        <v>30137</v>
      </c>
      <c r="F2479">
        <v>30137</v>
      </c>
      <c r="G2479">
        <v>22023000</v>
      </c>
      <c r="H2479" t="s">
        <v>146</v>
      </c>
      <c r="I2479">
        <v>12</v>
      </c>
      <c r="J2479">
        <v>0</v>
      </c>
      <c r="K2479">
        <v>0</v>
      </c>
      <c r="L2479"/>
    </row>
    <row r="2480" spans="1:12">
      <c r="A2480" t="s">
        <v>127</v>
      </c>
      <c r="B2480" t="str">
        <f t="shared" si="152"/>
        <v>3013</v>
      </c>
      <c r="C2480" t="str">
        <f t="shared" si="153"/>
        <v>301</v>
      </c>
      <c r="D2480" t="str">
        <f t="shared" si="154"/>
        <v>30</v>
      </c>
      <c r="E2480" t="str">
        <f t="shared" si="155"/>
        <v>30137</v>
      </c>
      <c r="F2480">
        <v>30137</v>
      </c>
      <c r="G2480">
        <v>22023000</v>
      </c>
      <c r="H2480" t="s">
        <v>146</v>
      </c>
      <c r="I2480">
        <v>15</v>
      </c>
      <c r="J2480">
        <v>3200782.61266946</v>
      </c>
      <c r="K2480">
        <v>3286820.2918473198</v>
      </c>
      <c r="L2480"/>
    </row>
    <row r="2481" spans="1:12">
      <c r="A2481" t="s">
        <v>127</v>
      </c>
      <c r="B2481" t="str">
        <f t="shared" si="152"/>
        <v>3013</v>
      </c>
      <c r="C2481" t="str">
        <f t="shared" si="153"/>
        <v>301</v>
      </c>
      <c r="D2481" t="str">
        <f t="shared" si="154"/>
        <v>30</v>
      </c>
      <c r="E2481" t="str">
        <f t="shared" si="155"/>
        <v>30137</v>
      </c>
      <c r="F2481">
        <v>30137</v>
      </c>
      <c r="G2481">
        <v>22023000</v>
      </c>
      <c r="H2481" t="s">
        <v>146</v>
      </c>
      <c r="I2481">
        <v>22</v>
      </c>
      <c r="J2481">
        <v>0</v>
      </c>
      <c r="K2481">
        <v>0</v>
      </c>
      <c r="L2481"/>
    </row>
    <row r="2482" spans="1:12">
      <c r="A2482" t="s">
        <v>127</v>
      </c>
      <c r="B2482" t="str">
        <f t="shared" si="152"/>
        <v>3013</v>
      </c>
      <c r="C2482" t="str">
        <f t="shared" si="153"/>
        <v>301</v>
      </c>
      <c r="D2482" t="str">
        <f t="shared" si="154"/>
        <v>30</v>
      </c>
      <c r="E2482" t="str">
        <f t="shared" si="155"/>
        <v>30137</v>
      </c>
      <c r="F2482">
        <v>30137</v>
      </c>
      <c r="G2482">
        <v>22023000</v>
      </c>
      <c r="H2482" t="s">
        <v>146</v>
      </c>
      <c r="I2482">
        <v>25</v>
      </c>
      <c r="J2482">
        <v>0</v>
      </c>
      <c r="K2482">
        <v>0</v>
      </c>
      <c r="L2482"/>
    </row>
    <row r="2483" spans="1:12">
      <c r="A2483" t="s">
        <v>127</v>
      </c>
      <c r="B2483" t="str">
        <f t="shared" si="152"/>
        <v>3013</v>
      </c>
      <c r="C2483" t="str">
        <f t="shared" si="153"/>
        <v>301</v>
      </c>
      <c r="D2483" t="str">
        <f t="shared" si="154"/>
        <v>30</v>
      </c>
      <c r="E2483" t="str">
        <f t="shared" si="155"/>
        <v>30137</v>
      </c>
      <c r="F2483">
        <v>30137</v>
      </c>
      <c r="G2483">
        <v>22024000</v>
      </c>
      <c r="H2483" t="s">
        <v>147</v>
      </c>
      <c r="I2483">
        <v>1</v>
      </c>
      <c r="J2483">
        <v>0</v>
      </c>
      <c r="K2483">
        <v>0</v>
      </c>
      <c r="L2483"/>
    </row>
    <row r="2484" spans="1:12">
      <c r="A2484" t="s">
        <v>127</v>
      </c>
      <c r="B2484" t="str">
        <f t="shared" si="152"/>
        <v>3013</v>
      </c>
      <c r="C2484" t="str">
        <f t="shared" si="153"/>
        <v>301</v>
      </c>
      <c r="D2484" t="str">
        <f t="shared" si="154"/>
        <v>30</v>
      </c>
      <c r="E2484" t="str">
        <f t="shared" si="155"/>
        <v>30137</v>
      </c>
      <c r="F2484">
        <v>30137</v>
      </c>
      <c r="G2484">
        <v>22024000</v>
      </c>
      <c r="H2484" t="s">
        <v>147</v>
      </c>
      <c r="I2484">
        <v>4</v>
      </c>
      <c r="J2484">
        <v>283476.89194437698</v>
      </c>
      <c r="K2484">
        <v>342860.05946015101</v>
      </c>
      <c r="L2484"/>
    </row>
    <row r="2485" spans="1:12">
      <c r="A2485" t="s">
        <v>127</v>
      </c>
      <c r="B2485" t="str">
        <f t="shared" si="152"/>
        <v>3013</v>
      </c>
      <c r="C2485" t="str">
        <f t="shared" si="153"/>
        <v>301</v>
      </c>
      <c r="D2485" t="str">
        <f t="shared" si="154"/>
        <v>30</v>
      </c>
      <c r="E2485" t="str">
        <f t="shared" si="155"/>
        <v>30137</v>
      </c>
      <c r="F2485">
        <v>30137</v>
      </c>
      <c r="G2485">
        <v>22024000</v>
      </c>
      <c r="H2485" t="s">
        <v>147</v>
      </c>
      <c r="I2485">
        <v>7</v>
      </c>
      <c r="J2485">
        <v>2304.2349420292699</v>
      </c>
      <c r="K2485">
        <v>2786.92955822776</v>
      </c>
      <c r="L2485"/>
    </row>
    <row r="2486" spans="1:12">
      <c r="A2486" t="s">
        <v>127</v>
      </c>
      <c r="B2486" t="str">
        <f t="shared" si="152"/>
        <v>3013</v>
      </c>
      <c r="C2486" t="str">
        <f t="shared" si="153"/>
        <v>301</v>
      </c>
      <c r="D2486" t="str">
        <f t="shared" si="154"/>
        <v>30</v>
      </c>
      <c r="E2486" t="str">
        <f t="shared" si="155"/>
        <v>30137</v>
      </c>
      <c r="F2486">
        <v>30137</v>
      </c>
      <c r="G2486">
        <v>22024000</v>
      </c>
      <c r="H2486" t="s">
        <v>147</v>
      </c>
      <c r="I2486">
        <v>14</v>
      </c>
      <c r="J2486">
        <v>2545711.21981702</v>
      </c>
      <c r="K2486">
        <v>3078990.6514359098</v>
      </c>
      <c r="L2486"/>
    </row>
    <row r="2487" spans="1:12">
      <c r="A2487" t="s">
        <v>127</v>
      </c>
      <c r="B2487" t="str">
        <f t="shared" si="152"/>
        <v>3013</v>
      </c>
      <c r="C2487" t="str">
        <f t="shared" si="153"/>
        <v>301</v>
      </c>
      <c r="D2487" t="str">
        <f t="shared" si="154"/>
        <v>30</v>
      </c>
      <c r="E2487" t="str">
        <f t="shared" si="155"/>
        <v>30137</v>
      </c>
      <c r="F2487">
        <v>30137</v>
      </c>
      <c r="G2487">
        <v>22024000</v>
      </c>
      <c r="H2487" t="s">
        <v>147</v>
      </c>
      <c r="I2487">
        <v>17</v>
      </c>
      <c r="J2487">
        <v>3594152.9960651901</v>
      </c>
      <c r="K2487">
        <v>4347061.5946417302</v>
      </c>
      <c r="L2487"/>
    </row>
    <row r="2488" spans="1:12">
      <c r="A2488" t="s">
        <v>127</v>
      </c>
      <c r="B2488" t="str">
        <f t="shared" si="152"/>
        <v>3013</v>
      </c>
      <c r="C2488" t="str">
        <f t="shared" si="153"/>
        <v>301</v>
      </c>
      <c r="D2488" t="str">
        <f t="shared" si="154"/>
        <v>30</v>
      </c>
      <c r="E2488" t="str">
        <f t="shared" si="155"/>
        <v>30137</v>
      </c>
      <c r="F2488">
        <v>30137</v>
      </c>
      <c r="G2488">
        <v>22024000</v>
      </c>
      <c r="H2488" t="s">
        <v>147</v>
      </c>
      <c r="I2488">
        <v>20</v>
      </c>
      <c r="J2488">
        <v>0</v>
      </c>
      <c r="K2488">
        <v>0</v>
      </c>
      <c r="L2488"/>
    </row>
    <row r="2489" spans="1:12">
      <c r="A2489" t="s">
        <v>127</v>
      </c>
      <c r="B2489" t="str">
        <f t="shared" si="152"/>
        <v>3013</v>
      </c>
      <c r="C2489" t="str">
        <f t="shared" si="153"/>
        <v>301</v>
      </c>
      <c r="D2489" t="str">
        <f t="shared" si="154"/>
        <v>30</v>
      </c>
      <c r="E2489" t="str">
        <f t="shared" si="155"/>
        <v>30137</v>
      </c>
      <c r="F2489">
        <v>30137</v>
      </c>
      <c r="G2489">
        <v>22024010</v>
      </c>
      <c r="H2489" t="s">
        <v>74</v>
      </c>
      <c r="I2489">
        <v>3</v>
      </c>
      <c r="J2489">
        <v>0</v>
      </c>
      <c r="K2489">
        <v>0</v>
      </c>
      <c r="L2489"/>
    </row>
    <row r="2490" spans="1:12">
      <c r="A2490" t="s">
        <v>127</v>
      </c>
      <c r="B2490" t="str">
        <f t="shared" si="152"/>
        <v>3013</v>
      </c>
      <c r="C2490" t="str">
        <f t="shared" si="153"/>
        <v>301</v>
      </c>
      <c r="D2490" t="str">
        <f t="shared" si="154"/>
        <v>30</v>
      </c>
      <c r="E2490" t="str">
        <f t="shared" si="155"/>
        <v>30137</v>
      </c>
      <c r="F2490">
        <v>30137</v>
      </c>
      <c r="G2490">
        <v>22024010</v>
      </c>
      <c r="H2490" t="s">
        <v>74</v>
      </c>
      <c r="I2490">
        <v>6</v>
      </c>
      <c r="J2490">
        <v>0</v>
      </c>
      <c r="K2490">
        <v>0</v>
      </c>
      <c r="L2490"/>
    </row>
    <row r="2491" spans="1:12">
      <c r="A2491" t="s">
        <v>127</v>
      </c>
      <c r="B2491" t="str">
        <f t="shared" si="152"/>
        <v>3013</v>
      </c>
      <c r="C2491" t="str">
        <f t="shared" si="153"/>
        <v>301</v>
      </c>
      <c r="D2491" t="str">
        <f t="shared" si="154"/>
        <v>30</v>
      </c>
      <c r="E2491" t="str">
        <f t="shared" si="155"/>
        <v>30137</v>
      </c>
      <c r="F2491">
        <v>30137</v>
      </c>
      <c r="G2491">
        <v>22024010</v>
      </c>
      <c r="H2491" t="s">
        <v>74</v>
      </c>
      <c r="I2491">
        <v>13</v>
      </c>
      <c r="J2491">
        <v>0</v>
      </c>
      <c r="K2491">
        <v>0</v>
      </c>
      <c r="L2491"/>
    </row>
    <row r="2492" spans="1:12">
      <c r="A2492" t="s">
        <v>127</v>
      </c>
      <c r="B2492" t="str">
        <f t="shared" si="152"/>
        <v>3013</v>
      </c>
      <c r="C2492" t="str">
        <f t="shared" si="153"/>
        <v>301</v>
      </c>
      <c r="D2492" t="str">
        <f t="shared" si="154"/>
        <v>30</v>
      </c>
      <c r="E2492" t="str">
        <f t="shared" si="155"/>
        <v>30137</v>
      </c>
      <c r="F2492">
        <v>30137</v>
      </c>
      <c r="G2492">
        <v>22024010</v>
      </c>
      <c r="H2492" t="s">
        <v>74</v>
      </c>
      <c r="I2492">
        <v>16</v>
      </c>
      <c r="J2492">
        <v>0</v>
      </c>
      <c r="K2492">
        <v>0</v>
      </c>
      <c r="L2492"/>
    </row>
    <row r="2493" spans="1:12">
      <c r="A2493" t="s">
        <v>127</v>
      </c>
      <c r="B2493" t="str">
        <f t="shared" si="152"/>
        <v>3013</v>
      </c>
      <c r="C2493" t="str">
        <f t="shared" si="153"/>
        <v>301</v>
      </c>
      <c r="D2493" t="str">
        <f t="shared" si="154"/>
        <v>30</v>
      </c>
      <c r="E2493" t="str">
        <f t="shared" si="155"/>
        <v>30137</v>
      </c>
      <c r="F2493">
        <v>30137</v>
      </c>
      <c r="G2493">
        <v>22024010</v>
      </c>
      <c r="H2493" t="s">
        <v>74</v>
      </c>
      <c r="I2493">
        <v>19</v>
      </c>
      <c r="J2493">
        <v>0</v>
      </c>
      <c r="K2493">
        <v>0</v>
      </c>
      <c r="L2493"/>
    </row>
    <row r="2494" spans="1:12">
      <c r="A2494" t="s">
        <v>127</v>
      </c>
      <c r="B2494" t="str">
        <f t="shared" si="152"/>
        <v>3013</v>
      </c>
      <c r="C2494" t="str">
        <f t="shared" si="153"/>
        <v>301</v>
      </c>
      <c r="D2494" t="str">
        <f t="shared" si="154"/>
        <v>30</v>
      </c>
      <c r="E2494" t="str">
        <f t="shared" si="155"/>
        <v>30137</v>
      </c>
      <c r="F2494">
        <v>30137</v>
      </c>
      <c r="G2494">
        <v>22024010</v>
      </c>
      <c r="H2494" t="s">
        <v>74</v>
      </c>
      <c r="I2494">
        <v>22</v>
      </c>
      <c r="J2494">
        <v>0</v>
      </c>
      <c r="K2494">
        <v>0</v>
      </c>
      <c r="L2494"/>
    </row>
    <row r="2495" spans="1:12">
      <c r="A2495" t="s">
        <v>127</v>
      </c>
      <c r="B2495" t="str">
        <f t="shared" si="152"/>
        <v>3013</v>
      </c>
      <c r="C2495" t="str">
        <f t="shared" si="153"/>
        <v>301</v>
      </c>
      <c r="D2495" t="str">
        <f t="shared" si="154"/>
        <v>30</v>
      </c>
      <c r="E2495" t="str">
        <f t="shared" si="155"/>
        <v>30138</v>
      </c>
      <c r="F2495">
        <v>30138</v>
      </c>
      <c r="G2495">
        <v>22013000</v>
      </c>
      <c r="H2495" t="s">
        <v>136</v>
      </c>
      <c r="I2495">
        <v>7</v>
      </c>
      <c r="J2495">
        <v>367.94702877888699</v>
      </c>
      <c r="K2495">
        <v>367.60489288764398</v>
      </c>
    </row>
    <row r="2496" spans="1:12">
      <c r="A2496" t="s">
        <v>127</v>
      </c>
      <c r="B2496" t="str">
        <f t="shared" si="152"/>
        <v>3013</v>
      </c>
      <c r="C2496" t="str">
        <f t="shared" si="153"/>
        <v>301</v>
      </c>
      <c r="D2496" t="str">
        <f t="shared" si="154"/>
        <v>30</v>
      </c>
      <c r="E2496" t="str">
        <f t="shared" si="155"/>
        <v>30138</v>
      </c>
      <c r="F2496">
        <v>30138</v>
      </c>
      <c r="G2496">
        <v>22013000</v>
      </c>
      <c r="H2496" t="s">
        <v>136</v>
      </c>
      <c r="I2496">
        <v>10</v>
      </c>
      <c r="J2496">
        <v>211.28751524265201</v>
      </c>
      <c r="K2496">
        <v>211.09104934761299</v>
      </c>
    </row>
    <row r="2497" spans="1:12">
      <c r="A2497" t="s">
        <v>127</v>
      </c>
      <c r="B2497" t="str">
        <f t="shared" si="152"/>
        <v>3013</v>
      </c>
      <c r="C2497" t="str">
        <f t="shared" si="153"/>
        <v>301</v>
      </c>
      <c r="D2497" t="str">
        <f t="shared" si="154"/>
        <v>30</v>
      </c>
      <c r="E2497" t="str">
        <f t="shared" si="155"/>
        <v>30138</v>
      </c>
      <c r="F2497">
        <v>30138</v>
      </c>
      <c r="G2497">
        <v>22013000</v>
      </c>
      <c r="H2497" t="s">
        <v>136</v>
      </c>
      <c r="I2497">
        <v>13</v>
      </c>
      <c r="J2497">
        <v>0</v>
      </c>
      <c r="K2497">
        <v>0</v>
      </c>
    </row>
    <row r="2498" spans="1:12">
      <c r="A2498" t="s">
        <v>127</v>
      </c>
      <c r="B2498" t="str">
        <f t="shared" si="152"/>
        <v>3013</v>
      </c>
      <c r="C2498" t="str">
        <f t="shared" si="153"/>
        <v>301</v>
      </c>
      <c r="D2498" t="str">
        <f t="shared" si="154"/>
        <v>30</v>
      </c>
      <c r="E2498" t="str">
        <f t="shared" si="155"/>
        <v>30138</v>
      </c>
      <c r="F2498">
        <v>30138</v>
      </c>
      <c r="G2498">
        <v>22013000</v>
      </c>
      <c r="H2498" t="s">
        <v>136</v>
      </c>
      <c r="I2498">
        <v>20</v>
      </c>
      <c r="J2498">
        <v>406.21539230294098</v>
      </c>
      <c r="K2498">
        <v>405.83767253783498</v>
      </c>
    </row>
    <row r="2499" spans="1:12">
      <c r="A2499" t="s">
        <v>127</v>
      </c>
      <c r="B2499" t="str">
        <f t="shared" ref="B2499:B2562" si="156">+LEFT(E2499,4)</f>
        <v>3013</v>
      </c>
      <c r="C2499" t="str">
        <f t="shared" ref="C2499:C2562" si="157">+LEFT(E2499,3)</f>
        <v>301</v>
      </c>
      <c r="D2499" t="str">
        <f t="shared" ref="D2499:D2562" si="158">+LEFT(E2499,2)</f>
        <v>30</v>
      </c>
      <c r="E2499" t="str">
        <f t="shared" ref="E2499:E2562" si="159">+LEFT(F2499&amp;"00000",5)</f>
        <v>30138</v>
      </c>
      <c r="F2499">
        <v>30138</v>
      </c>
      <c r="G2499">
        <v>22013000</v>
      </c>
      <c r="H2499" t="s">
        <v>136</v>
      </c>
      <c r="I2499">
        <v>23</v>
      </c>
      <c r="J2499">
        <v>10705.850235100501</v>
      </c>
      <c r="K2499">
        <v>10695.8953901766</v>
      </c>
    </row>
    <row r="2500" spans="1:12">
      <c r="A2500" t="s">
        <v>127</v>
      </c>
      <c r="B2500" t="str">
        <f t="shared" si="156"/>
        <v>3013</v>
      </c>
      <c r="C2500" t="str">
        <f t="shared" si="157"/>
        <v>301</v>
      </c>
      <c r="D2500" t="str">
        <f t="shared" si="158"/>
        <v>30</v>
      </c>
      <c r="E2500" t="str">
        <f t="shared" si="159"/>
        <v>30138</v>
      </c>
      <c r="F2500">
        <v>30138</v>
      </c>
      <c r="G2500">
        <v>22013000</v>
      </c>
      <c r="H2500" t="s">
        <v>136</v>
      </c>
      <c r="I2500">
        <v>26</v>
      </c>
      <c r="J2500">
        <v>0</v>
      </c>
      <c r="K2500">
        <v>0</v>
      </c>
    </row>
    <row r="2501" spans="1:12">
      <c r="A2501" t="s">
        <v>127</v>
      </c>
      <c r="B2501" t="str">
        <f t="shared" si="156"/>
        <v>3013</v>
      </c>
      <c r="C2501" t="str">
        <f t="shared" si="157"/>
        <v>301</v>
      </c>
      <c r="D2501" t="str">
        <f t="shared" si="158"/>
        <v>30</v>
      </c>
      <c r="E2501" t="str">
        <f t="shared" si="159"/>
        <v>30138</v>
      </c>
      <c r="F2501">
        <v>30138</v>
      </c>
      <c r="G2501">
        <v>22014006</v>
      </c>
      <c r="H2501" t="s">
        <v>148</v>
      </c>
      <c r="I2501">
        <v>1</v>
      </c>
      <c r="J2501">
        <v>0</v>
      </c>
      <c r="K2501">
        <v>0</v>
      </c>
    </row>
    <row r="2502" spans="1:12">
      <c r="A2502" t="s">
        <v>127</v>
      </c>
      <c r="B2502" t="str">
        <f t="shared" si="156"/>
        <v>3013</v>
      </c>
      <c r="C2502" t="str">
        <f t="shared" si="157"/>
        <v>301</v>
      </c>
      <c r="D2502" t="str">
        <f t="shared" si="158"/>
        <v>30</v>
      </c>
      <c r="E2502" t="str">
        <f t="shared" si="159"/>
        <v>30138</v>
      </c>
      <c r="F2502">
        <v>30138</v>
      </c>
      <c r="G2502">
        <v>22014006</v>
      </c>
      <c r="H2502" t="s">
        <v>148</v>
      </c>
      <c r="I2502">
        <v>4</v>
      </c>
      <c r="J2502">
        <v>189592.972243572</v>
      </c>
      <c r="K2502">
        <v>175477.25944745701</v>
      </c>
    </row>
    <row r="2503" spans="1:12">
      <c r="A2503" t="s">
        <v>127</v>
      </c>
      <c r="B2503" t="str">
        <f t="shared" si="156"/>
        <v>3013</v>
      </c>
      <c r="C2503" t="str">
        <f t="shared" si="157"/>
        <v>301</v>
      </c>
      <c r="D2503" t="str">
        <f t="shared" si="158"/>
        <v>30</v>
      </c>
      <c r="E2503" t="str">
        <f t="shared" si="159"/>
        <v>30138</v>
      </c>
      <c r="F2503">
        <v>30138</v>
      </c>
      <c r="G2503">
        <v>22014006</v>
      </c>
      <c r="H2503" t="s">
        <v>148</v>
      </c>
      <c r="I2503">
        <v>7</v>
      </c>
      <c r="J2503">
        <v>32.8703390890918</v>
      </c>
      <c r="K2503">
        <v>30.423052881159698</v>
      </c>
    </row>
    <row r="2504" spans="1:12">
      <c r="A2504" t="s">
        <v>127</v>
      </c>
      <c r="B2504" t="str">
        <f t="shared" si="156"/>
        <v>3013</v>
      </c>
      <c r="C2504" t="str">
        <f t="shared" si="157"/>
        <v>301</v>
      </c>
      <c r="D2504" t="str">
        <f t="shared" si="158"/>
        <v>30</v>
      </c>
      <c r="E2504" t="str">
        <f t="shared" si="159"/>
        <v>30137</v>
      </c>
      <c r="F2504">
        <v>30137</v>
      </c>
      <c r="G2504">
        <v>22015001</v>
      </c>
      <c r="H2504" t="s">
        <v>77</v>
      </c>
      <c r="I2504">
        <v>17</v>
      </c>
      <c r="J2504">
        <v>0</v>
      </c>
      <c r="K2504">
        <v>0</v>
      </c>
      <c r="L2504"/>
    </row>
    <row r="2505" spans="1:12">
      <c r="A2505" t="s">
        <v>127</v>
      </c>
      <c r="B2505" t="str">
        <f t="shared" si="156"/>
        <v>3013</v>
      </c>
      <c r="C2505" t="str">
        <f t="shared" si="157"/>
        <v>301</v>
      </c>
      <c r="D2505" t="str">
        <f t="shared" si="158"/>
        <v>30</v>
      </c>
      <c r="E2505" t="str">
        <f t="shared" si="159"/>
        <v>30137</v>
      </c>
      <c r="F2505">
        <v>30137</v>
      </c>
      <c r="G2505">
        <v>22015001</v>
      </c>
      <c r="H2505" t="s">
        <v>77</v>
      </c>
      <c r="I2505">
        <v>20</v>
      </c>
      <c r="J2505">
        <v>0</v>
      </c>
      <c r="K2505">
        <v>0</v>
      </c>
      <c r="L2505"/>
    </row>
    <row r="2506" spans="1:12">
      <c r="A2506" t="s">
        <v>127</v>
      </c>
      <c r="B2506" t="str">
        <f t="shared" si="156"/>
        <v>3013</v>
      </c>
      <c r="C2506" t="str">
        <f t="shared" si="157"/>
        <v>301</v>
      </c>
      <c r="D2506" t="str">
        <f t="shared" si="158"/>
        <v>30</v>
      </c>
      <c r="E2506" t="str">
        <f t="shared" si="159"/>
        <v>30137</v>
      </c>
      <c r="F2506">
        <v>30137</v>
      </c>
      <c r="G2506">
        <v>22015001</v>
      </c>
      <c r="H2506" t="s">
        <v>77</v>
      </c>
      <c r="I2506">
        <v>23</v>
      </c>
      <c r="J2506">
        <v>0</v>
      </c>
      <c r="K2506">
        <v>0</v>
      </c>
      <c r="L2506"/>
    </row>
    <row r="2507" spans="1:12">
      <c r="A2507" t="s">
        <v>127</v>
      </c>
      <c r="B2507" t="str">
        <f t="shared" si="156"/>
        <v>3013</v>
      </c>
      <c r="C2507" t="str">
        <f t="shared" si="157"/>
        <v>301</v>
      </c>
      <c r="D2507" t="str">
        <f t="shared" si="158"/>
        <v>30</v>
      </c>
      <c r="E2507" t="str">
        <f t="shared" si="159"/>
        <v>30137</v>
      </c>
      <c r="F2507">
        <v>30137</v>
      </c>
      <c r="G2507">
        <v>22015002</v>
      </c>
      <c r="H2507" t="s">
        <v>145</v>
      </c>
      <c r="I2507">
        <v>2</v>
      </c>
      <c r="J2507">
        <v>14361771.4757894</v>
      </c>
      <c r="K2507">
        <v>14774874.5499414</v>
      </c>
      <c r="L2507"/>
    </row>
    <row r="2508" spans="1:12">
      <c r="A2508" t="s">
        <v>127</v>
      </c>
      <c r="B2508" t="str">
        <f t="shared" si="156"/>
        <v>3013</v>
      </c>
      <c r="C2508" t="str">
        <f t="shared" si="157"/>
        <v>301</v>
      </c>
      <c r="D2508" t="str">
        <f t="shared" si="158"/>
        <v>30</v>
      </c>
      <c r="E2508" t="str">
        <f t="shared" si="159"/>
        <v>30137</v>
      </c>
      <c r="F2508">
        <v>30137</v>
      </c>
      <c r="G2508">
        <v>22015002</v>
      </c>
      <c r="H2508" t="s">
        <v>145</v>
      </c>
      <c r="I2508">
        <v>5</v>
      </c>
      <c r="J2508">
        <v>138938.29073561399</v>
      </c>
      <c r="K2508">
        <v>142934.722172854</v>
      </c>
      <c r="L2508"/>
    </row>
    <row r="2509" spans="1:12">
      <c r="A2509" t="s">
        <v>127</v>
      </c>
      <c r="B2509" t="str">
        <f t="shared" si="156"/>
        <v>3013</v>
      </c>
      <c r="C2509" t="str">
        <f t="shared" si="157"/>
        <v>301</v>
      </c>
      <c r="D2509" t="str">
        <f t="shared" si="158"/>
        <v>30</v>
      </c>
      <c r="E2509" t="str">
        <f t="shared" si="159"/>
        <v>30137</v>
      </c>
      <c r="F2509">
        <v>30137</v>
      </c>
      <c r="G2509">
        <v>22015002</v>
      </c>
      <c r="H2509" t="s">
        <v>145</v>
      </c>
      <c r="I2509">
        <v>8</v>
      </c>
      <c r="J2509">
        <v>3478.61670562158</v>
      </c>
      <c r="K2509">
        <v>3578.67589799289</v>
      </c>
      <c r="L2509"/>
    </row>
    <row r="2510" spans="1:12">
      <c r="A2510" t="s">
        <v>127</v>
      </c>
      <c r="B2510" t="str">
        <f t="shared" si="156"/>
        <v>3013</v>
      </c>
      <c r="C2510" t="str">
        <f t="shared" si="157"/>
        <v>301</v>
      </c>
      <c r="D2510" t="str">
        <f t="shared" si="158"/>
        <v>30</v>
      </c>
      <c r="E2510" t="str">
        <f t="shared" si="159"/>
        <v>30137</v>
      </c>
      <c r="F2510">
        <v>30137</v>
      </c>
      <c r="G2510">
        <v>22015002</v>
      </c>
      <c r="H2510" t="s">
        <v>145</v>
      </c>
      <c r="I2510">
        <v>11</v>
      </c>
      <c r="J2510">
        <v>0</v>
      </c>
      <c r="K2510">
        <v>0</v>
      </c>
      <c r="L2510"/>
    </row>
    <row r="2511" spans="1:12">
      <c r="A2511" t="s">
        <v>127</v>
      </c>
      <c r="B2511" t="str">
        <f t="shared" si="156"/>
        <v>3013</v>
      </c>
      <c r="C2511" t="str">
        <f t="shared" si="157"/>
        <v>301</v>
      </c>
      <c r="D2511" t="str">
        <f t="shared" si="158"/>
        <v>30</v>
      </c>
      <c r="E2511" t="str">
        <f t="shared" si="159"/>
        <v>30137</v>
      </c>
      <c r="F2511">
        <v>30137</v>
      </c>
      <c r="G2511">
        <v>22015002</v>
      </c>
      <c r="H2511" t="s">
        <v>145</v>
      </c>
      <c r="I2511">
        <v>15</v>
      </c>
      <c r="J2511">
        <v>86469756.373798698</v>
      </c>
      <c r="K2511">
        <v>88956978.945151106</v>
      </c>
      <c r="L2511"/>
    </row>
    <row r="2512" spans="1:12">
      <c r="A2512" t="s">
        <v>127</v>
      </c>
      <c r="B2512" t="str">
        <f t="shared" si="156"/>
        <v>3013</v>
      </c>
      <c r="C2512" t="str">
        <f t="shared" si="157"/>
        <v>301</v>
      </c>
      <c r="D2512" t="str">
        <f t="shared" si="158"/>
        <v>30</v>
      </c>
      <c r="E2512" t="str">
        <f t="shared" si="159"/>
        <v>30137</v>
      </c>
      <c r="F2512">
        <v>30137</v>
      </c>
      <c r="G2512">
        <v>22015002</v>
      </c>
      <c r="H2512" t="s">
        <v>145</v>
      </c>
      <c r="I2512">
        <v>18</v>
      </c>
      <c r="J2512">
        <v>32586849.9469104</v>
      </c>
      <c r="K2512">
        <v>33524180.547991801</v>
      </c>
      <c r="L2512"/>
    </row>
    <row r="2513" spans="1:12">
      <c r="A2513" t="s">
        <v>127</v>
      </c>
      <c r="B2513" t="str">
        <f t="shared" si="156"/>
        <v>3013</v>
      </c>
      <c r="C2513" t="str">
        <f t="shared" si="157"/>
        <v>301</v>
      </c>
      <c r="D2513" t="str">
        <f t="shared" si="158"/>
        <v>30</v>
      </c>
      <c r="E2513" t="str">
        <f t="shared" si="159"/>
        <v>30137</v>
      </c>
      <c r="F2513">
        <v>30137</v>
      </c>
      <c r="G2513">
        <v>22015002</v>
      </c>
      <c r="H2513" t="s">
        <v>145</v>
      </c>
      <c r="I2513">
        <v>21</v>
      </c>
      <c r="J2513">
        <v>0</v>
      </c>
      <c r="K2513">
        <v>0</v>
      </c>
      <c r="L2513"/>
    </row>
    <row r="2514" spans="1:12">
      <c r="A2514" t="s">
        <v>127</v>
      </c>
      <c r="B2514" t="str">
        <f t="shared" si="156"/>
        <v>3013</v>
      </c>
      <c r="C2514" t="str">
        <f t="shared" si="157"/>
        <v>301</v>
      </c>
      <c r="D2514" t="str">
        <f t="shared" si="158"/>
        <v>30</v>
      </c>
      <c r="E2514" t="str">
        <f t="shared" si="159"/>
        <v>30137</v>
      </c>
      <c r="F2514">
        <v>30137</v>
      </c>
      <c r="G2514">
        <v>22015002</v>
      </c>
      <c r="H2514" t="s">
        <v>145</v>
      </c>
      <c r="I2514">
        <v>24</v>
      </c>
      <c r="J2514">
        <v>0</v>
      </c>
      <c r="K2514">
        <v>0</v>
      </c>
      <c r="L2514"/>
    </row>
    <row r="2515" spans="1:12">
      <c r="A2515" t="s">
        <v>127</v>
      </c>
      <c r="B2515" t="str">
        <f t="shared" si="156"/>
        <v>3013</v>
      </c>
      <c r="C2515" t="str">
        <f t="shared" si="157"/>
        <v>301</v>
      </c>
      <c r="D2515" t="str">
        <f t="shared" si="158"/>
        <v>30</v>
      </c>
      <c r="E2515" t="str">
        <f t="shared" si="159"/>
        <v>30137</v>
      </c>
      <c r="F2515">
        <v>30137</v>
      </c>
      <c r="G2515">
        <v>22015004</v>
      </c>
      <c r="H2515" t="s">
        <v>143</v>
      </c>
      <c r="I2515">
        <v>3</v>
      </c>
      <c r="J2515">
        <v>0</v>
      </c>
      <c r="K2515">
        <v>0</v>
      </c>
      <c r="L2515"/>
    </row>
    <row r="2516" spans="1:12">
      <c r="A2516" t="s">
        <v>127</v>
      </c>
      <c r="B2516" t="str">
        <f t="shared" si="156"/>
        <v>3013</v>
      </c>
      <c r="C2516" t="str">
        <f t="shared" si="157"/>
        <v>301</v>
      </c>
      <c r="D2516" t="str">
        <f t="shared" si="158"/>
        <v>30</v>
      </c>
      <c r="E2516" t="str">
        <f t="shared" si="159"/>
        <v>30137</v>
      </c>
      <c r="F2516">
        <v>30137</v>
      </c>
      <c r="G2516">
        <v>22015004</v>
      </c>
      <c r="H2516" t="s">
        <v>143</v>
      </c>
      <c r="I2516">
        <v>6</v>
      </c>
      <c r="J2516">
        <v>0</v>
      </c>
      <c r="K2516">
        <v>0</v>
      </c>
      <c r="L2516"/>
    </row>
    <row r="2517" spans="1:12">
      <c r="A2517" t="s">
        <v>127</v>
      </c>
      <c r="B2517" t="str">
        <f t="shared" si="156"/>
        <v>3013</v>
      </c>
      <c r="C2517" t="str">
        <f t="shared" si="157"/>
        <v>301</v>
      </c>
      <c r="D2517" t="str">
        <f t="shared" si="158"/>
        <v>30</v>
      </c>
      <c r="E2517" t="str">
        <f t="shared" si="159"/>
        <v>30137</v>
      </c>
      <c r="F2517">
        <v>30137</v>
      </c>
      <c r="G2517">
        <v>22015004</v>
      </c>
      <c r="H2517" t="s">
        <v>143</v>
      </c>
      <c r="I2517">
        <v>9</v>
      </c>
      <c r="J2517">
        <v>0</v>
      </c>
      <c r="K2517">
        <v>0</v>
      </c>
      <c r="L2517"/>
    </row>
    <row r="2518" spans="1:12">
      <c r="A2518" t="s">
        <v>127</v>
      </c>
      <c r="B2518" t="str">
        <f t="shared" si="156"/>
        <v>3013</v>
      </c>
      <c r="C2518" t="str">
        <f t="shared" si="157"/>
        <v>301</v>
      </c>
      <c r="D2518" t="str">
        <f t="shared" si="158"/>
        <v>30</v>
      </c>
      <c r="E2518" t="str">
        <f t="shared" si="159"/>
        <v>30137</v>
      </c>
      <c r="F2518">
        <v>30137</v>
      </c>
      <c r="G2518">
        <v>22015004</v>
      </c>
      <c r="H2518" t="s">
        <v>143</v>
      </c>
      <c r="I2518">
        <v>16</v>
      </c>
      <c r="J2518">
        <v>0</v>
      </c>
      <c r="K2518">
        <v>0</v>
      </c>
      <c r="L2518"/>
    </row>
    <row r="2519" spans="1:12">
      <c r="A2519" t="s">
        <v>127</v>
      </c>
      <c r="B2519" t="str">
        <f t="shared" si="156"/>
        <v>3013</v>
      </c>
      <c r="C2519" t="str">
        <f t="shared" si="157"/>
        <v>301</v>
      </c>
      <c r="D2519" t="str">
        <f t="shared" si="158"/>
        <v>30</v>
      </c>
      <c r="E2519" t="str">
        <f t="shared" si="159"/>
        <v>30137</v>
      </c>
      <c r="F2519">
        <v>30137</v>
      </c>
      <c r="G2519">
        <v>22015004</v>
      </c>
      <c r="H2519" t="s">
        <v>143</v>
      </c>
      <c r="I2519">
        <v>19</v>
      </c>
      <c r="J2519">
        <v>0</v>
      </c>
      <c r="K2519">
        <v>0</v>
      </c>
      <c r="L2519"/>
    </row>
    <row r="2520" spans="1:12">
      <c r="A2520" t="s">
        <v>127</v>
      </c>
      <c r="B2520" t="str">
        <f t="shared" si="156"/>
        <v>3013</v>
      </c>
      <c r="C2520" t="str">
        <f t="shared" si="157"/>
        <v>301</v>
      </c>
      <c r="D2520" t="str">
        <f t="shared" si="158"/>
        <v>30</v>
      </c>
      <c r="E2520" t="str">
        <f t="shared" si="159"/>
        <v>30137</v>
      </c>
      <c r="F2520">
        <v>30137</v>
      </c>
      <c r="G2520">
        <v>22015004</v>
      </c>
      <c r="H2520" t="s">
        <v>143</v>
      </c>
      <c r="I2520">
        <v>22</v>
      </c>
      <c r="J2520">
        <v>0</v>
      </c>
      <c r="K2520">
        <v>0</v>
      </c>
      <c r="L2520"/>
    </row>
    <row r="2521" spans="1:12">
      <c r="A2521" t="s">
        <v>127</v>
      </c>
      <c r="B2521" t="str">
        <f t="shared" si="156"/>
        <v>3013</v>
      </c>
      <c r="C2521" t="str">
        <f t="shared" si="157"/>
        <v>301</v>
      </c>
      <c r="D2521" t="str">
        <f t="shared" si="158"/>
        <v>30</v>
      </c>
      <c r="E2521" t="str">
        <f t="shared" si="159"/>
        <v>30137</v>
      </c>
      <c r="F2521">
        <v>30137</v>
      </c>
      <c r="G2521">
        <v>22015004</v>
      </c>
      <c r="H2521" t="s">
        <v>143</v>
      </c>
      <c r="I2521">
        <v>25</v>
      </c>
      <c r="J2521">
        <v>0</v>
      </c>
      <c r="K2521">
        <v>0</v>
      </c>
      <c r="L2521"/>
    </row>
    <row r="2522" spans="1:12">
      <c r="A2522" t="s">
        <v>127</v>
      </c>
      <c r="B2522" t="str">
        <f t="shared" si="156"/>
        <v>3013</v>
      </c>
      <c r="C2522" t="str">
        <f t="shared" si="157"/>
        <v>301</v>
      </c>
      <c r="D2522" t="str">
        <f t="shared" si="158"/>
        <v>30</v>
      </c>
      <c r="E2522" t="str">
        <f t="shared" si="159"/>
        <v>30137</v>
      </c>
      <c r="F2522">
        <v>30137</v>
      </c>
      <c r="G2522">
        <v>22015005</v>
      </c>
      <c r="H2522" t="s">
        <v>77</v>
      </c>
      <c r="I2522">
        <v>2</v>
      </c>
      <c r="J2522">
        <v>0</v>
      </c>
      <c r="K2522">
        <v>0</v>
      </c>
      <c r="L2522"/>
    </row>
    <row r="2523" spans="1:12">
      <c r="A2523" t="s">
        <v>127</v>
      </c>
      <c r="B2523" t="str">
        <f t="shared" si="156"/>
        <v>3013</v>
      </c>
      <c r="C2523" t="str">
        <f t="shared" si="157"/>
        <v>301</v>
      </c>
      <c r="D2523" t="str">
        <f t="shared" si="158"/>
        <v>30</v>
      </c>
      <c r="E2523" t="str">
        <f t="shared" si="159"/>
        <v>30137</v>
      </c>
      <c r="F2523">
        <v>30137</v>
      </c>
      <c r="G2523">
        <v>22015005</v>
      </c>
      <c r="H2523" t="s">
        <v>77</v>
      </c>
      <c r="I2523">
        <v>5</v>
      </c>
      <c r="J2523">
        <v>0</v>
      </c>
      <c r="K2523">
        <v>0</v>
      </c>
      <c r="L2523"/>
    </row>
    <row r="2524" spans="1:12">
      <c r="A2524" t="s">
        <v>127</v>
      </c>
      <c r="B2524" t="str">
        <f t="shared" si="156"/>
        <v>3013</v>
      </c>
      <c r="C2524" t="str">
        <f t="shared" si="157"/>
        <v>301</v>
      </c>
      <c r="D2524" t="str">
        <f t="shared" si="158"/>
        <v>30</v>
      </c>
      <c r="E2524" t="str">
        <f t="shared" si="159"/>
        <v>30137</v>
      </c>
      <c r="F2524">
        <v>30137</v>
      </c>
      <c r="G2524">
        <v>22015005</v>
      </c>
      <c r="H2524" t="s">
        <v>77</v>
      </c>
      <c r="I2524">
        <v>12</v>
      </c>
      <c r="J2524">
        <v>0</v>
      </c>
      <c r="K2524">
        <v>0</v>
      </c>
      <c r="L2524"/>
    </row>
    <row r="2525" spans="1:12">
      <c r="A2525" t="s">
        <v>127</v>
      </c>
      <c r="B2525" t="str">
        <f t="shared" si="156"/>
        <v>3013</v>
      </c>
      <c r="C2525" t="str">
        <f t="shared" si="157"/>
        <v>301</v>
      </c>
      <c r="D2525" t="str">
        <f t="shared" si="158"/>
        <v>30</v>
      </c>
      <c r="E2525" t="str">
        <f t="shared" si="159"/>
        <v>30137</v>
      </c>
      <c r="F2525">
        <v>30137</v>
      </c>
      <c r="G2525">
        <v>22015005</v>
      </c>
      <c r="H2525" t="s">
        <v>77</v>
      </c>
      <c r="I2525">
        <v>15</v>
      </c>
      <c r="J2525">
        <v>0</v>
      </c>
      <c r="K2525">
        <v>0</v>
      </c>
      <c r="L2525"/>
    </row>
    <row r="2526" spans="1:12">
      <c r="A2526" t="s">
        <v>127</v>
      </c>
      <c r="B2526" t="str">
        <f t="shared" si="156"/>
        <v>3013</v>
      </c>
      <c r="C2526" t="str">
        <f t="shared" si="157"/>
        <v>301</v>
      </c>
      <c r="D2526" t="str">
        <f t="shared" si="158"/>
        <v>30</v>
      </c>
      <c r="E2526" t="str">
        <f t="shared" si="159"/>
        <v>30137</v>
      </c>
      <c r="F2526">
        <v>30137</v>
      </c>
      <c r="G2526">
        <v>22015005</v>
      </c>
      <c r="H2526" t="s">
        <v>77</v>
      </c>
      <c r="I2526">
        <v>18</v>
      </c>
      <c r="J2526">
        <v>0</v>
      </c>
      <c r="K2526">
        <v>0</v>
      </c>
      <c r="L2526"/>
    </row>
    <row r="2527" spans="1:12">
      <c r="A2527" t="s">
        <v>127</v>
      </c>
      <c r="B2527" t="str">
        <f t="shared" si="156"/>
        <v>3013</v>
      </c>
      <c r="C2527" t="str">
        <f t="shared" si="157"/>
        <v>301</v>
      </c>
      <c r="D2527" t="str">
        <f t="shared" si="158"/>
        <v>30</v>
      </c>
      <c r="E2527" t="str">
        <f t="shared" si="159"/>
        <v>30137</v>
      </c>
      <c r="F2527">
        <v>30137</v>
      </c>
      <c r="G2527">
        <v>22015005</v>
      </c>
      <c r="H2527" t="s">
        <v>77</v>
      </c>
      <c r="I2527">
        <v>21</v>
      </c>
      <c r="J2527">
        <v>0</v>
      </c>
      <c r="K2527">
        <v>0</v>
      </c>
      <c r="L2527"/>
    </row>
    <row r="2528" spans="1:12">
      <c r="A2528" t="s">
        <v>127</v>
      </c>
      <c r="B2528" t="str">
        <f t="shared" si="156"/>
        <v>3013</v>
      </c>
      <c r="C2528" t="str">
        <f t="shared" si="157"/>
        <v>301</v>
      </c>
      <c r="D2528" t="str">
        <f t="shared" si="158"/>
        <v>30</v>
      </c>
      <c r="E2528" t="str">
        <f t="shared" si="159"/>
        <v>30137</v>
      </c>
      <c r="F2528">
        <v>30137</v>
      </c>
      <c r="G2528">
        <v>22023000</v>
      </c>
      <c r="H2528" t="s">
        <v>146</v>
      </c>
      <c r="I2528">
        <v>3</v>
      </c>
      <c r="J2528">
        <v>0</v>
      </c>
      <c r="K2528">
        <v>0</v>
      </c>
      <c r="L2528"/>
    </row>
    <row r="2529" spans="1:12">
      <c r="A2529" t="s">
        <v>127</v>
      </c>
      <c r="B2529" t="str">
        <f t="shared" si="156"/>
        <v>3013</v>
      </c>
      <c r="C2529" t="str">
        <f t="shared" si="157"/>
        <v>301</v>
      </c>
      <c r="D2529" t="str">
        <f t="shared" si="158"/>
        <v>30</v>
      </c>
      <c r="E2529" t="str">
        <f t="shared" si="159"/>
        <v>30137</v>
      </c>
      <c r="F2529">
        <v>30137</v>
      </c>
      <c r="G2529">
        <v>22023000</v>
      </c>
      <c r="H2529" t="s">
        <v>146</v>
      </c>
      <c r="I2529">
        <v>6</v>
      </c>
      <c r="J2529">
        <v>0</v>
      </c>
      <c r="K2529">
        <v>0</v>
      </c>
      <c r="L2529"/>
    </row>
    <row r="2530" spans="1:12">
      <c r="A2530" t="s">
        <v>127</v>
      </c>
      <c r="B2530" t="str">
        <f t="shared" si="156"/>
        <v>3013</v>
      </c>
      <c r="C2530" t="str">
        <f t="shared" si="157"/>
        <v>301</v>
      </c>
      <c r="D2530" t="str">
        <f t="shared" si="158"/>
        <v>30</v>
      </c>
      <c r="E2530" t="str">
        <f t="shared" si="159"/>
        <v>30137</v>
      </c>
      <c r="F2530">
        <v>30137</v>
      </c>
      <c r="G2530">
        <v>22023000</v>
      </c>
      <c r="H2530" t="s">
        <v>146</v>
      </c>
      <c r="I2530">
        <v>10</v>
      </c>
      <c r="J2530">
        <v>0</v>
      </c>
      <c r="K2530">
        <v>0</v>
      </c>
      <c r="L2530"/>
    </row>
    <row r="2531" spans="1:12">
      <c r="A2531" t="s">
        <v>127</v>
      </c>
      <c r="B2531" t="str">
        <f t="shared" si="156"/>
        <v>3013</v>
      </c>
      <c r="C2531" t="str">
        <f t="shared" si="157"/>
        <v>301</v>
      </c>
      <c r="D2531" t="str">
        <f t="shared" si="158"/>
        <v>30</v>
      </c>
      <c r="E2531" t="str">
        <f t="shared" si="159"/>
        <v>30137</v>
      </c>
      <c r="F2531">
        <v>30137</v>
      </c>
      <c r="G2531">
        <v>22023000</v>
      </c>
      <c r="H2531" t="s">
        <v>146</v>
      </c>
      <c r="I2531">
        <v>13</v>
      </c>
      <c r="J2531">
        <v>0</v>
      </c>
      <c r="K2531">
        <v>0</v>
      </c>
      <c r="L2531"/>
    </row>
    <row r="2532" spans="1:12">
      <c r="A2532" t="s">
        <v>127</v>
      </c>
      <c r="B2532" t="str">
        <f t="shared" si="156"/>
        <v>3013</v>
      </c>
      <c r="C2532" t="str">
        <f t="shared" si="157"/>
        <v>301</v>
      </c>
      <c r="D2532" t="str">
        <f t="shared" si="158"/>
        <v>30</v>
      </c>
      <c r="E2532" t="str">
        <f t="shared" si="159"/>
        <v>30137</v>
      </c>
      <c r="F2532">
        <v>30137</v>
      </c>
      <c r="G2532">
        <v>22023000</v>
      </c>
      <c r="H2532" t="s">
        <v>146</v>
      </c>
      <c r="I2532">
        <v>16</v>
      </c>
      <c r="J2532">
        <v>190.424841841183</v>
      </c>
      <c r="K2532">
        <v>195.54349981719599</v>
      </c>
      <c r="L2532"/>
    </row>
    <row r="2533" spans="1:12">
      <c r="A2533" t="s">
        <v>127</v>
      </c>
      <c r="B2533" t="str">
        <f t="shared" si="156"/>
        <v>3013</v>
      </c>
      <c r="C2533" t="str">
        <f t="shared" si="157"/>
        <v>301</v>
      </c>
      <c r="D2533" t="str">
        <f t="shared" si="158"/>
        <v>30</v>
      </c>
      <c r="E2533" t="str">
        <f t="shared" si="159"/>
        <v>30137</v>
      </c>
      <c r="F2533">
        <v>30137</v>
      </c>
      <c r="G2533">
        <v>22023000</v>
      </c>
      <c r="H2533" t="s">
        <v>146</v>
      </c>
      <c r="I2533">
        <v>19</v>
      </c>
      <c r="J2533">
        <v>0</v>
      </c>
      <c r="K2533">
        <v>0</v>
      </c>
      <c r="L2533"/>
    </row>
    <row r="2534" spans="1:12">
      <c r="A2534" t="s">
        <v>127</v>
      </c>
      <c r="B2534" t="str">
        <f t="shared" si="156"/>
        <v>3013</v>
      </c>
      <c r="C2534" t="str">
        <f t="shared" si="157"/>
        <v>301</v>
      </c>
      <c r="D2534" t="str">
        <f t="shared" si="158"/>
        <v>30</v>
      </c>
      <c r="E2534" t="str">
        <f t="shared" si="159"/>
        <v>30137</v>
      </c>
      <c r="F2534">
        <v>30137</v>
      </c>
      <c r="G2534">
        <v>22023000</v>
      </c>
      <c r="H2534" t="s">
        <v>146</v>
      </c>
      <c r="I2534">
        <v>26</v>
      </c>
      <c r="J2534">
        <v>0</v>
      </c>
      <c r="K2534">
        <v>0</v>
      </c>
      <c r="L2534"/>
    </row>
    <row r="2535" spans="1:12">
      <c r="A2535" t="s">
        <v>127</v>
      </c>
      <c r="B2535" t="str">
        <f t="shared" si="156"/>
        <v>3013</v>
      </c>
      <c r="C2535" t="str">
        <f t="shared" si="157"/>
        <v>301</v>
      </c>
      <c r="D2535" t="str">
        <f t="shared" si="158"/>
        <v>30</v>
      </c>
      <c r="E2535" t="str">
        <f t="shared" si="159"/>
        <v>30137</v>
      </c>
      <c r="F2535">
        <v>30137</v>
      </c>
      <c r="G2535">
        <v>22024000</v>
      </c>
      <c r="H2535" t="s">
        <v>147</v>
      </c>
      <c r="I2535">
        <v>3</v>
      </c>
      <c r="J2535">
        <v>507697.17851667898</v>
      </c>
      <c r="K2535">
        <v>614050.350347906</v>
      </c>
      <c r="L2535"/>
    </row>
    <row r="2536" spans="1:12">
      <c r="A2536" t="s">
        <v>127</v>
      </c>
      <c r="B2536" t="str">
        <f t="shared" si="156"/>
        <v>3013</v>
      </c>
      <c r="C2536" t="str">
        <f t="shared" si="157"/>
        <v>301</v>
      </c>
      <c r="D2536" t="str">
        <f t="shared" si="158"/>
        <v>30</v>
      </c>
      <c r="E2536" t="str">
        <f t="shared" si="159"/>
        <v>30137</v>
      </c>
      <c r="F2536">
        <v>30137</v>
      </c>
      <c r="G2536">
        <v>22024000</v>
      </c>
      <c r="H2536" t="s">
        <v>147</v>
      </c>
      <c r="I2536">
        <v>10</v>
      </c>
      <c r="J2536">
        <v>1323.16893555059</v>
      </c>
      <c r="K2536">
        <v>1600.3483628137101</v>
      </c>
      <c r="L2536"/>
    </row>
    <row r="2537" spans="1:12">
      <c r="A2537" t="s">
        <v>127</v>
      </c>
      <c r="B2537" t="str">
        <f t="shared" si="156"/>
        <v>3013</v>
      </c>
      <c r="C2537" t="str">
        <f t="shared" si="157"/>
        <v>301</v>
      </c>
      <c r="D2537" t="str">
        <f t="shared" si="158"/>
        <v>30</v>
      </c>
      <c r="E2537" t="str">
        <f t="shared" si="159"/>
        <v>30137</v>
      </c>
      <c r="F2537">
        <v>30137</v>
      </c>
      <c r="G2537">
        <v>22024000</v>
      </c>
      <c r="H2537" t="s">
        <v>147</v>
      </c>
      <c r="I2537">
        <v>13</v>
      </c>
      <c r="J2537">
        <v>0</v>
      </c>
      <c r="K2537">
        <v>0</v>
      </c>
      <c r="L2537"/>
    </row>
    <row r="2538" spans="1:12">
      <c r="A2538" t="s">
        <v>127</v>
      </c>
      <c r="B2538" t="str">
        <f t="shared" si="156"/>
        <v>3013</v>
      </c>
      <c r="C2538" t="str">
        <f t="shared" si="157"/>
        <v>301</v>
      </c>
      <c r="D2538" t="str">
        <f t="shared" si="158"/>
        <v>30</v>
      </c>
      <c r="E2538" t="str">
        <f t="shared" si="159"/>
        <v>30137</v>
      </c>
      <c r="F2538">
        <v>30137</v>
      </c>
      <c r="G2538">
        <v>22024000</v>
      </c>
      <c r="H2538" t="s">
        <v>147</v>
      </c>
      <c r="I2538">
        <v>16</v>
      </c>
      <c r="J2538">
        <v>0</v>
      </c>
      <c r="K2538">
        <v>0</v>
      </c>
      <c r="L2538"/>
    </row>
    <row r="2539" spans="1:12">
      <c r="A2539" t="s">
        <v>127</v>
      </c>
      <c r="B2539" t="str">
        <f t="shared" si="156"/>
        <v>3013</v>
      </c>
      <c r="C2539" t="str">
        <f t="shared" si="157"/>
        <v>301</v>
      </c>
      <c r="D2539" t="str">
        <f t="shared" si="158"/>
        <v>30</v>
      </c>
      <c r="E2539" t="str">
        <f t="shared" si="159"/>
        <v>30137</v>
      </c>
      <c r="F2539">
        <v>30137</v>
      </c>
      <c r="G2539">
        <v>22024000</v>
      </c>
      <c r="H2539" t="s">
        <v>147</v>
      </c>
      <c r="I2539">
        <v>23</v>
      </c>
      <c r="J2539">
        <v>67044.422100344003</v>
      </c>
      <c r="K2539">
        <v>81088.988912386805</v>
      </c>
      <c r="L2539"/>
    </row>
    <row r="2540" spans="1:12">
      <c r="A2540" t="s">
        <v>127</v>
      </c>
      <c r="B2540" t="str">
        <f t="shared" si="156"/>
        <v>3013</v>
      </c>
      <c r="C2540" t="str">
        <f t="shared" si="157"/>
        <v>301</v>
      </c>
      <c r="D2540" t="str">
        <f t="shared" si="158"/>
        <v>30</v>
      </c>
      <c r="E2540" t="str">
        <f t="shared" si="159"/>
        <v>30137</v>
      </c>
      <c r="F2540">
        <v>30137</v>
      </c>
      <c r="G2540">
        <v>22024000</v>
      </c>
      <c r="H2540" t="s">
        <v>147</v>
      </c>
      <c r="I2540">
        <v>26</v>
      </c>
      <c r="J2540">
        <v>0</v>
      </c>
      <c r="K2540">
        <v>0</v>
      </c>
      <c r="L2540"/>
    </row>
    <row r="2541" spans="1:12">
      <c r="A2541" t="s">
        <v>127</v>
      </c>
      <c r="B2541" t="str">
        <f t="shared" si="156"/>
        <v>3013</v>
      </c>
      <c r="C2541" t="str">
        <f t="shared" si="157"/>
        <v>301</v>
      </c>
      <c r="D2541" t="str">
        <f t="shared" si="158"/>
        <v>30</v>
      </c>
      <c r="E2541" t="str">
        <f t="shared" si="159"/>
        <v>30137</v>
      </c>
      <c r="F2541">
        <v>30137</v>
      </c>
      <c r="G2541">
        <v>22024010</v>
      </c>
      <c r="H2541" t="s">
        <v>74</v>
      </c>
      <c r="I2541">
        <v>1</v>
      </c>
      <c r="J2541">
        <v>0</v>
      </c>
      <c r="K2541">
        <v>0</v>
      </c>
    </row>
    <row r="2542" spans="1:12">
      <c r="A2542" t="s">
        <v>127</v>
      </c>
      <c r="B2542" t="str">
        <f t="shared" si="156"/>
        <v>3013</v>
      </c>
      <c r="C2542" t="str">
        <f t="shared" si="157"/>
        <v>301</v>
      </c>
      <c r="D2542" t="str">
        <f t="shared" si="158"/>
        <v>30</v>
      </c>
      <c r="E2542" t="str">
        <f t="shared" si="159"/>
        <v>30137</v>
      </c>
      <c r="F2542">
        <v>30137</v>
      </c>
      <c r="G2542">
        <v>22024010</v>
      </c>
      <c r="H2542" t="s">
        <v>74</v>
      </c>
      <c r="I2542">
        <v>4</v>
      </c>
      <c r="J2542">
        <v>0</v>
      </c>
      <c r="K2542">
        <v>0</v>
      </c>
    </row>
    <row r="2543" spans="1:12">
      <c r="A2543" t="s">
        <v>127</v>
      </c>
      <c r="B2543" t="str">
        <f t="shared" si="156"/>
        <v>3013</v>
      </c>
      <c r="C2543" t="str">
        <f t="shared" si="157"/>
        <v>301</v>
      </c>
      <c r="D2543" t="str">
        <f t="shared" si="158"/>
        <v>30</v>
      </c>
      <c r="E2543" t="str">
        <f t="shared" si="159"/>
        <v>30137</v>
      </c>
      <c r="F2543">
        <v>30137</v>
      </c>
      <c r="G2543">
        <v>22024010</v>
      </c>
      <c r="H2543" t="s">
        <v>74</v>
      </c>
      <c r="I2543">
        <v>7</v>
      </c>
      <c r="J2543">
        <v>0</v>
      </c>
      <c r="K2543">
        <v>0</v>
      </c>
    </row>
    <row r="2544" spans="1:12">
      <c r="A2544" t="s">
        <v>127</v>
      </c>
      <c r="B2544" t="str">
        <f t="shared" si="156"/>
        <v>3013</v>
      </c>
      <c r="C2544" t="str">
        <f t="shared" si="157"/>
        <v>301</v>
      </c>
      <c r="D2544" t="str">
        <f t="shared" si="158"/>
        <v>30</v>
      </c>
      <c r="E2544" t="str">
        <f t="shared" si="159"/>
        <v>30137</v>
      </c>
      <c r="F2544">
        <v>30137</v>
      </c>
      <c r="G2544">
        <v>22024010</v>
      </c>
      <c r="H2544" t="s">
        <v>74</v>
      </c>
      <c r="I2544">
        <v>10</v>
      </c>
      <c r="J2544">
        <v>0</v>
      </c>
      <c r="K2544">
        <v>0</v>
      </c>
    </row>
    <row r="2545" spans="1:12">
      <c r="A2545" t="s">
        <v>127</v>
      </c>
      <c r="B2545" t="str">
        <f t="shared" si="156"/>
        <v>3013</v>
      </c>
      <c r="C2545" t="str">
        <f t="shared" si="157"/>
        <v>301</v>
      </c>
      <c r="D2545" t="str">
        <f t="shared" si="158"/>
        <v>30</v>
      </c>
      <c r="E2545" t="str">
        <f t="shared" si="159"/>
        <v>30137</v>
      </c>
      <c r="F2545">
        <v>30137</v>
      </c>
      <c r="G2545">
        <v>22024010</v>
      </c>
      <c r="H2545" t="s">
        <v>74</v>
      </c>
      <c r="I2545">
        <v>17</v>
      </c>
      <c r="J2545">
        <v>0</v>
      </c>
      <c r="K2545">
        <v>0</v>
      </c>
    </row>
    <row r="2546" spans="1:12">
      <c r="A2546" t="s">
        <v>127</v>
      </c>
      <c r="B2546" t="str">
        <f t="shared" si="156"/>
        <v>3013</v>
      </c>
      <c r="C2546" t="str">
        <f t="shared" si="157"/>
        <v>301</v>
      </c>
      <c r="D2546" t="str">
        <f t="shared" si="158"/>
        <v>30</v>
      </c>
      <c r="E2546" t="str">
        <f t="shared" si="159"/>
        <v>30137</v>
      </c>
      <c r="F2546">
        <v>30137</v>
      </c>
      <c r="G2546">
        <v>22024010</v>
      </c>
      <c r="H2546" t="s">
        <v>74</v>
      </c>
      <c r="I2546">
        <v>20</v>
      </c>
      <c r="J2546">
        <v>0</v>
      </c>
      <c r="K2546">
        <v>0</v>
      </c>
    </row>
    <row r="2547" spans="1:12">
      <c r="A2547" t="s">
        <v>127</v>
      </c>
      <c r="B2547" t="str">
        <f t="shared" si="156"/>
        <v>3013</v>
      </c>
      <c r="C2547" t="str">
        <f t="shared" si="157"/>
        <v>301</v>
      </c>
      <c r="D2547" t="str">
        <f t="shared" si="158"/>
        <v>30</v>
      </c>
      <c r="E2547" t="str">
        <f t="shared" si="159"/>
        <v>30137</v>
      </c>
      <c r="F2547">
        <v>30137</v>
      </c>
      <c r="G2547">
        <v>22024010</v>
      </c>
      <c r="H2547" t="s">
        <v>74</v>
      </c>
      <c r="I2547">
        <v>23</v>
      </c>
      <c r="J2547">
        <v>0</v>
      </c>
      <c r="K2547">
        <v>0</v>
      </c>
    </row>
    <row r="2548" spans="1:12">
      <c r="A2548" t="s">
        <v>127</v>
      </c>
      <c r="B2548" t="str">
        <f t="shared" si="156"/>
        <v>3013</v>
      </c>
      <c r="C2548" t="str">
        <f t="shared" si="157"/>
        <v>301</v>
      </c>
      <c r="D2548" t="str">
        <f t="shared" si="158"/>
        <v>30</v>
      </c>
      <c r="E2548" t="str">
        <f t="shared" si="159"/>
        <v>30137</v>
      </c>
      <c r="F2548">
        <v>30137</v>
      </c>
      <c r="G2548">
        <v>22024010</v>
      </c>
      <c r="H2548" t="s">
        <v>74</v>
      </c>
      <c r="I2548">
        <v>26</v>
      </c>
      <c r="J2548">
        <v>0</v>
      </c>
      <c r="K2548">
        <v>0</v>
      </c>
    </row>
    <row r="2549" spans="1:12">
      <c r="A2549" t="s">
        <v>127</v>
      </c>
      <c r="B2549" t="str">
        <f t="shared" si="156"/>
        <v>3013</v>
      </c>
      <c r="C2549" t="str">
        <f t="shared" si="157"/>
        <v>301</v>
      </c>
      <c r="D2549" t="str">
        <f t="shared" si="158"/>
        <v>30</v>
      </c>
      <c r="E2549" t="str">
        <f t="shared" si="159"/>
        <v>30138</v>
      </c>
      <c r="F2549">
        <v>30138</v>
      </c>
      <c r="G2549">
        <v>22013000</v>
      </c>
      <c r="H2549" t="s">
        <v>136</v>
      </c>
      <c r="I2549">
        <v>1</v>
      </c>
      <c r="J2549">
        <v>0</v>
      </c>
      <c r="K2549">
        <v>0</v>
      </c>
    </row>
    <row r="2550" spans="1:12">
      <c r="A2550" t="s">
        <v>127</v>
      </c>
      <c r="B2550" t="str">
        <f t="shared" si="156"/>
        <v>3013</v>
      </c>
      <c r="C2550" t="str">
        <f t="shared" si="157"/>
        <v>301</v>
      </c>
      <c r="D2550" t="str">
        <f t="shared" si="158"/>
        <v>30</v>
      </c>
      <c r="E2550" t="str">
        <f t="shared" si="159"/>
        <v>30138</v>
      </c>
      <c r="F2550">
        <v>30138</v>
      </c>
      <c r="G2550">
        <v>22013000</v>
      </c>
      <c r="H2550" t="s">
        <v>136</v>
      </c>
      <c r="I2550">
        <v>4</v>
      </c>
      <c r="J2550">
        <v>45266.425030066297</v>
      </c>
      <c r="K2550">
        <v>45224.334002120202</v>
      </c>
    </row>
    <row r="2551" spans="1:12">
      <c r="A2551" t="s">
        <v>127</v>
      </c>
      <c r="B2551" t="str">
        <f t="shared" si="156"/>
        <v>3013</v>
      </c>
      <c r="C2551" t="str">
        <f t="shared" si="157"/>
        <v>301</v>
      </c>
      <c r="D2551" t="str">
        <f t="shared" si="158"/>
        <v>30</v>
      </c>
      <c r="E2551" t="str">
        <f t="shared" si="159"/>
        <v>30138</v>
      </c>
      <c r="F2551">
        <v>30138</v>
      </c>
      <c r="G2551">
        <v>22013000</v>
      </c>
      <c r="H2551" t="s">
        <v>136</v>
      </c>
      <c r="I2551">
        <v>8</v>
      </c>
      <c r="J2551">
        <v>142.99925334499099</v>
      </c>
      <c r="K2551">
        <v>142.86628535459201</v>
      </c>
    </row>
    <row r="2552" spans="1:12">
      <c r="A2552" t="s">
        <v>127</v>
      </c>
      <c r="B2552" t="str">
        <f t="shared" si="156"/>
        <v>3013</v>
      </c>
      <c r="C2552" t="str">
        <f t="shared" si="157"/>
        <v>301</v>
      </c>
      <c r="D2552" t="str">
        <f t="shared" si="158"/>
        <v>30</v>
      </c>
      <c r="E2552" t="str">
        <f t="shared" si="159"/>
        <v>30138</v>
      </c>
      <c r="F2552">
        <v>30138</v>
      </c>
      <c r="G2552">
        <v>22013000</v>
      </c>
      <c r="H2552" t="s">
        <v>136</v>
      </c>
      <c r="I2552">
        <v>11</v>
      </c>
      <c r="J2552">
        <v>0</v>
      </c>
      <c r="K2552">
        <v>0</v>
      </c>
    </row>
    <row r="2553" spans="1:12">
      <c r="A2553" t="s">
        <v>127</v>
      </c>
      <c r="B2553" t="str">
        <f t="shared" si="156"/>
        <v>3013</v>
      </c>
      <c r="C2553" t="str">
        <f t="shared" si="157"/>
        <v>301</v>
      </c>
      <c r="D2553" t="str">
        <f t="shared" si="158"/>
        <v>30</v>
      </c>
      <c r="E2553" t="str">
        <f t="shared" si="159"/>
        <v>30138</v>
      </c>
      <c r="F2553">
        <v>30138</v>
      </c>
      <c r="G2553">
        <v>22013000</v>
      </c>
      <c r="H2553" t="s">
        <v>136</v>
      </c>
      <c r="I2553">
        <v>14</v>
      </c>
      <c r="J2553">
        <v>406506.654514583</v>
      </c>
      <c r="K2553">
        <v>406128.663919035</v>
      </c>
    </row>
    <row r="2554" spans="1:12">
      <c r="A2554" t="s">
        <v>127</v>
      </c>
      <c r="B2554" t="str">
        <f t="shared" si="156"/>
        <v>3013</v>
      </c>
      <c r="C2554" t="str">
        <f t="shared" si="157"/>
        <v>301</v>
      </c>
      <c r="D2554" t="str">
        <f t="shared" si="158"/>
        <v>30</v>
      </c>
      <c r="E2554" t="str">
        <f t="shared" si="159"/>
        <v>30138</v>
      </c>
      <c r="F2554">
        <v>30138</v>
      </c>
      <c r="G2554">
        <v>22013000</v>
      </c>
      <c r="H2554" t="s">
        <v>136</v>
      </c>
      <c r="I2554">
        <v>17</v>
      </c>
      <c r="J2554">
        <v>573924.90664291801</v>
      </c>
      <c r="K2554">
        <v>573391.24202795303</v>
      </c>
    </row>
    <row r="2555" spans="1:12">
      <c r="A2555" t="s">
        <v>127</v>
      </c>
      <c r="B2555" t="str">
        <f t="shared" si="156"/>
        <v>3013</v>
      </c>
      <c r="C2555" t="str">
        <f t="shared" si="157"/>
        <v>301</v>
      </c>
      <c r="D2555" t="str">
        <f t="shared" si="158"/>
        <v>30</v>
      </c>
      <c r="E2555" t="str">
        <f t="shared" si="159"/>
        <v>30138</v>
      </c>
      <c r="F2555">
        <v>30138</v>
      </c>
      <c r="G2555">
        <v>22013000</v>
      </c>
      <c r="H2555" t="s">
        <v>136</v>
      </c>
      <c r="I2555">
        <v>24</v>
      </c>
      <c r="J2555">
        <v>0</v>
      </c>
      <c r="K2555">
        <v>0</v>
      </c>
    </row>
    <row r="2556" spans="1:12">
      <c r="A2556" t="s">
        <v>127</v>
      </c>
      <c r="B2556" t="str">
        <f t="shared" si="156"/>
        <v>3013</v>
      </c>
      <c r="C2556" t="str">
        <f t="shared" si="157"/>
        <v>301</v>
      </c>
      <c r="D2556" t="str">
        <f t="shared" si="158"/>
        <v>30</v>
      </c>
      <c r="E2556" t="str">
        <f t="shared" si="159"/>
        <v>30138</v>
      </c>
      <c r="F2556">
        <v>30138</v>
      </c>
      <c r="G2556">
        <v>22014006</v>
      </c>
      <c r="H2556" t="s">
        <v>148</v>
      </c>
      <c r="I2556">
        <v>2</v>
      </c>
      <c r="J2556">
        <v>938499.39048773097</v>
      </c>
      <c r="K2556">
        <v>868625.55656505201</v>
      </c>
    </row>
    <row r="2557" spans="1:12">
      <c r="A2557" t="s">
        <v>127</v>
      </c>
      <c r="B2557" t="str">
        <f t="shared" si="156"/>
        <v>3013</v>
      </c>
      <c r="C2557" t="str">
        <f t="shared" si="157"/>
        <v>301</v>
      </c>
      <c r="D2557" t="str">
        <f t="shared" si="158"/>
        <v>30</v>
      </c>
      <c r="E2557" t="str">
        <f t="shared" si="159"/>
        <v>30138</v>
      </c>
      <c r="F2557">
        <v>30138</v>
      </c>
      <c r="G2557">
        <v>22014006</v>
      </c>
      <c r="H2557" t="s">
        <v>148</v>
      </c>
      <c r="I2557">
        <v>5</v>
      </c>
      <c r="J2557">
        <v>4215.6818165800696</v>
      </c>
      <c r="K2557">
        <v>3901.8128315725398</v>
      </c>
    </row>
    <row r="2558" spans="1:12">
      <c r="A2558" t="s">
        <v>127</v>
      </c>
      <c r="B2558" t="str">
        <f t="shared" si="156"/>
        <v>3013</v>
      </c>
      <c r="C2558" t="str">
        <f t="shared" si="157"/>
        <v>301</v>
      </c>
      <c r="D2558" t="str">
        <f t="shared" si="158"/>
        <v>30</v>
      </c>
      <c r="E2558" t="str">
        <f t="shared" si="159"/>
        <v>30138</v>
      </c>
      <c r="F2558">
        <v>30138</v>
      </c>
      <c r="G2558">
        <v>22014006</v>
      </c>
      <c r="H2558" t="s">
        <v>148</v>
      </c>
      <c r="I2558">
        <v>8</v>
      </c>
      <c r="J2558">
        <v>12.7747577467448</v>
      </c>
      <c r="K2558">
        <v>11.823642263617399</v>
      </c>
    </row>
    <row r="2559" spans="1:12">
      <c r="A2559" t="s">
        <v>127</v>
      </c>
      <c r="B2559" t="str">
        <f t="shared" si="156"/>
        <v>3013</v>
      </c>
      <c r="C2559" t="str">
        <f t="shared" si="157"/>
        <v>301</v>
      </c>
      <c r="D2559" t="str">
        <f t="shared" si="158"/>
        <v>30</v>
      </c>
      <c r="E2559" t="str">
        <f t="shared" si="159"/>
        <v>30138</v>
      </c>
      <c r="F2559">
        <v>30138</v>
      </c>
      <c r="G2559">
        <v>22014006</v>
      </c>
      <c r="H2559" t="s">
        <v>148</v>
      </c>
      <c r="I2559">
        <v>11</v>
      </c>
      <c r="J2559">
        <v>0</v>
      </c>
      <c r="K2559">
        <v>0</v>
      </c>
    </row>
    <row r="2560" spans="1:12">
      <c r="A2560" t="s">
        <v>127</v>
      </c>
      <c r="B2560" t="str">
        <f t="shared" si="156"/>
        <v>3013</v>
      </c>
      <c r="C2560" t="str">
        <f t="shared" si="157"/>
        <v>301</v>
      </c>
      <c r="D2560" t="str">
        <f t="shared" si="158"/>
        <v>30</v>
      </c>
      <c r="E2560" t="str">
        <f t="shared" si="159"/>
        <v>30137</v>
      </c>
      <c r="F2560">
        <v>30137</v>
      </c>
      <c r="G2560">
        <v>22015002</v>
      </c>
      <c r="H2560" t="s">
        <v>145</v>
      </c>
      <c r="I2560">
        <v>7</v>
      </c>
      <c r="J2560">
        <v>8950.7227454575805</v>
      </c>
      <c r="K2560">
        <v>9208.1820072390292</v>
      </c>
      <c r="L2560"/>
    </row>
    <row r="2561" spans="1:12">
      <c r="A2561" t="s">
        <v>127</v>
      </c>
      <c r="B2561" t="str">
        <f t="shared" si="156"/>
        <v>3013</v>
      </c>
      <c r="C2561" t="str">
        <f t="shared" si="157"/>
        <v>301</v>
      </c>
      <c r="D2561" t="str">
        <f t="shared" si="158"/>
        <v>30</v>
      </c>
      <c r="E2561" t="str">
        <f t="shared" si="159"/>
        <v>30137</v>
      </c>
      <c r="F2561">
        <v>30137</v>
      </c>
      <c r="G2561">
        <v>22015002</v>
      </c>
      <c r="H2561" t="s">
        <v>145</v>
      </c>
      <c r="I2561">
        <v>14</v>
      </c>
      <c r="J2561">
        <v>9888727.9807967506</v>
      </c>
      <c r="K2561">
        <v>10173168.095667399</v>
      </c>
      <c r="L2561"/>
    </row>
    <row r="2562" spans="1:12">
      <c r="A2562" t="s">
        <v>127</v>
      </c>
      <c r="B2562" t="str">
        <f t="shared" si="156"/>
        <v>3013</v>
      </c>
      <c r="C2562" t="str">
        <f t="shared" si="157"/>
        <v>301</v>
      </c>
      <c r="D2562" t="str">
        <f t="shared" si="158"/>
        <v>30</v>
      </c>
      <c r="E2562" t="str">
        <f t="shared" si="159"/>
        <v>30137</v>
      </c>
      <c r="F2562">
        <v>30137</v>
      </c>
      <c r="G2562">
        <v>22015002</v>
      </c>
      <c r="H2562" t="s">
        <v>145</v>
      </c>
      <c r="I2562">
        <v>17</v>
      </c>
      <c r="J2562">
        <v>0</v>
      </c>
      <c r="K2562">
        <v>0</v>
      </c>
      <c r="L2562"/>
    </row>
    <row r="2563" spans="1:12">
      <c r="A2563" t="s">
        <v>127</v>
      </c>
      <c r="B2563" t="str">
        <f t="shared" ref="B2563:B2626" si="160">+LEFT(E2563,4)</f>
        <v>3013</v>
      </c>
      <c r="C2563" t="str">
        <f t="shared" ref="C2563:C2626" si="161">+LEFT(E2563,3)</f>
        <v>301</v>
      </c>
      <c r="D2563" t="str">
        <f t="shared" ref="D2563:D2626" si="162">+LEFT(E2563,2)</f>
        <v>30</v>
      </c>
      <c r="E2563" t="str">
        <f t="shared" ref="E2563:E2626" si="163">+LEFT(F2563&amp;"00000",5)</f>
        <v>30137</v>
      </c>
      <c r="F2563">
        <v>30137</v>
      </c>
      <c r="G2563">
        <v>22015002</v>
      </c>
      <c r="H2563" t="s">
        <v>145</v>
      </c>
      <c r="I2563">
        <v>20</v>
      </c>
      <c r="J2563">
        <v>0</v>
      </c>
      <c r="K2563">
        <v>0</v>
      </c>
      <c r="L2563"/>
    </row>
    <row r="2564" spans="1:12">
      <c r="A2564" t="s">
        <v>127</v>
      </c>
      <c r="B2564" t="str">
        <f t="shared" si="160"/>
        <v>3013</v>
      </c>
      <c r="C2564" t="str">
        <f t="shared" si="161"/>
        <v>301</v>
      </c>
      <c r="D2564" t="str">
        <f t="shared" si="162"/>
        <v>30</v>
      </c>
      <c r="E2564" t="str">
        <f t="shared" si="163"/>
        <v>30137</v>
      </c>
      <c r="F2564">
        <v>30137</v>
      </c>
      <c r="G2564">
        <v>22015004</v>
      </c>
      <c r="H2564" t="s">
        <v>143</v>
      </c>
      <c r="I2564">
        <v>4</v>
      </c>
      <c r="J2564">
        <v>0</v>
      </c>
      <c r="K2564">
        <v>0</v>
      </c>
      <c r="L2564"/>
    </row>
    <row r="2565" spans="1:12">
      <c r="A2565" t="s">
        <v>127</v>
      </c>
      <c r="B2565" t="str">
        <f t="shared" si="160"/>
        <v>3013</v>
      </c>
      <c r="C2565" t="str">
        <f t="shared" si="161"/>
        <v>301</v>
      </c>
      <c r="D2565" t="str">
        <f t="shared" si="162"/>
        <v>30</v>
      </c>
      <c r="E2565" t="str">
        <f t="shared" si="163"/>
        <v>30137</v>
      </c>
      <c r="F2565">
        <v>30137</v>
      </c>
      <c r="G2565">
        <v>22015004</v>
      </c>
      <c r="H2565" t="s">
        <v>143</v>
      </c>
      <c r="I2565">
        <v>7</v>
      </c>
      <c r="J2565">
        <v>0</v>
      </c>
      <c r="K2565">
        <v>0</v>
      </c>
      <c r="L2565"/>
    </row>
    <row r="2566" spans="1:12">
      <c r="A2566" t="s">
        <v>127</v>
      </c>
      <c r="B2566" t="str">
        <f t="shared" si="160"/>
        <v>3013</v>
      </c>
      <c r="C2566" t="str">
        <f t="shared" si="161"/>
        <v>301</v>
      </c>
      <c r="D2566" t="str">
        <f t="shared" si="162"/>
        <v>30</v>
      </c>
      <c r="E2566" t="str">
        <f t="shared" si="163"/>
        <v>30137</v>
      </c>
      <c r="F2566">
        <v>30137</v>
      </c>
      <c r="G2566">
        <v>22015004</v>
      </c>
      <c r="H2566" t="s">
        <v>143</v>
      </c>
      <c r="I2566">
        <v>10</v>
      </c>
      <c r="J2566">
        <v>0</v>
      </c>
      <c r="K2566">
        <v>0</v>
      </c>
      <c r="L2566"/>
    </row>
    <row r="2567" spans="1:12">
      <c r="A2567" t="s">
        <v>127</v>
      </c>
      <c r="B2567" t="str">
        <f t="shared" si="160"/>
        <v>3013</v>
      </c>
      <c r="C2567" t="str">
        <f t="shared" si="161"/>
        <v>301</v>
      </c>
      <c r="D2567" t="str">
        <f t="shared" si="162"/>
        <v>30</v>
      </c>
      <c r="E2567" t="str">
        <f t="shared" si="163"/>
        <v>30137</v>
      </c>
      <c r="F2567">
        <v>30137</v>
      </c>
      <c r="G2567">
        <v>22015004</v>
      </c>
      <c r="H2567" t="s">
        <v>143</v>
      </c>
      <c r="I2567">
        <v>13</v>
      </c>
      <c r="J2567">
        <v>0</v>
      </c>
      <c r="K2567">
        <v>0</v>
      </c>
      <c r="L2567"/>
    </row>
    <row r="2568" spans="1:12">
      <c r="A2568" t="s">
        <v>127</v>
      </c>
      <c r="B2568" t="str">
        <f t="shared" si="160"/>
        <v>3013</v>
      </c>
      <c r="C2568" t="str">
        <f t="shared" si="161"/>
        <v>301</v>
      </c>
      <c r="D2568" t="str">
        <f t="shared" si="162"/>
        <v>30</v>
      </c>
      <c r="E2568" t="str">
        <f t="shared" si="163"/>
        <v>30137</v>
      </c>
      <c r="F2568">
        <v>30137</v>
      </c>
      <c r="G2568">
        <v>22015004</v>
      </c>
      <c r="H2568" t="s">
        <v>143</v>
      </c>
      <c r="I2568">
        <v>20</v>
      </c>
      <c r="J2568">
        <v>0</v>
      </c>
      <c r="K2568">
        <v>0</v>
      </c>
      <c r="L2568"/>
    </row>
    <row r="2569" spans="1:12">
      <c r="A2569" t="s">
        <v>127</v>
      </c>
      <c r="B2569" t="str">
        <f t="shared" si="160"/>
        <v>3013</v>
      </c>
      <c r="C2569" t="str">
        <f t="shared" si="161"/>
        <v>301</v>
      </c>
      <c r="D2569" t="str">
        <f t="shared" si="162"/>
        <v>30</v>
      </c>
      <c r="E2569" t="str">
        <f t="shared" si="163"/>
        <v>30137</v>
      </c>
      <c r="F2569">
        <v>30137</v>
      </c>
      <c r="G2569">
        <v>22015004</v>
      </c>
      <c r="H2569" t="s">
        <v>143</v>
      </c>
      <c r="I2569">
        <v>23</v>
      </c>
      <c r="J2569">
        <v>34422142.409999996</v>
      </c>
      <c r="K2569">
        <v>34429810.218616202</v>
      </c>
      <c r="L2569"/>
    </row>
    <row r="2570" spans="1:12">
      <c r="A2570" t="s">
        <v>127</v>
      </c>
      <c r="B2570" t="str">
        <f t="shared" si="160"/>
        <v>3013</v>
      </c>
      <c r="C2570" t="str">
        <f t="shared" si="161"/>
        <v>301</v>
      </c>
      <c r="D2570" t="str">
        <f t="shared" si="162"/>
        <v>30</v>
      </c>
      <c r="E2570" t="str">
        <f t="shared" si="163"/>
        <v>30137</v>
      </c>
      <c r="F2570">
        <v>30137</v>
      </c>
      <c r="G2570">
        <v>22015004</v>
      </c>
      <c r="H2570" t="s">
        <v>143</v>
      </c>
      <c r="I2570">
        <v>26</v>
      </c>
      <c r="J2570">
        <v>0</v>
      </c>
      <c r="K2570">
        <v>0</v>
      </c>
      <c r="L2570"/>
    </row>
    <row r="2571" spans="1:12">
      <c r="A2571" t="s">
        <v>127</v>
      </c>
      <c r="B2571" t="str">
        <f t="shared" si="160"/>
        <v>3013</v>
      </c>
      <c r="C2571" t="str">
        <f t="shared" si="161"/>
        <v>301</v>
      </c>
      <c r="D2571" t="str">
        <f t="shared" si="162"/>
        <v>30</v>
      </c>
      <c r="E2571" t="str">
        <f t="shared" si="163"/>
        <v>30137</v>
      </c>
      <c r="F2571">
        <v>30137</v>
      </c>
      <c r="G2571">
        <v>22015005</v>
      </c>
      <c r="H2571" t="s">
        <v>77</v>
      </c>
      <c r="I2571">
        <v>1</v>
      </c>
      <c r="J2571">
        <v>0</v>
      </c>
      <c r="K2571">
        <v>0</v>
      </c>
      <c r="L2571"/>
    </row>
    <row r="2572" spans="1:12">
      <c r="A2572" t="s">
        <v>127</v>
      </c>
      <c r="B2572" t="str">
        <f t="shared" si="160"/>
        <v>3013</v>
      </c>
      <c r="C2572" t="str">
        <f t="shared" si="161"/>
        <v>301</v>
      </c>
      <c r="D2572" t="str">
        <f t="shared" si="162"/>
        <v>30</v>
      </c>
      <c r="E2572" t="str">
        <f t="shared" si="163"/>
        <v>30137</v>
      </c>
      <c r="F2572">
        <v>30137</v>
      </c>
      <c r="G2572">
        <v>22015005</v>
      </c>
      <c r="H2572" t="s">
        <v>77</v>
      </c>
      <c r="I2572">
        <v>8</v>
      </c>
      <c r="J2572">
        <v>0</v>
      </c>
      <c r="K2572">
        <v>0</v>
      </c>
      <c r="L2572"/>
    </row>
    <row r="2573" spans="1:12">
      <c r="A2573" t="s">
        <v>127</v>
      </c>
      <c r="B2573" t="str">
        <f t="shared" si="160"/>
        <v>3013</v>
      </c>
      <c r="C2573" t="str">
        <f t="shared" si="161"/>
        <v>301</v>
      </c>
      <c r="D2573" t="str">
        <f t="shared" si="162"/>
        <v>30</v>
      </c>
      <c r="E2573" t="str">
        <f t="shared" si="163"/>
        <v>30137</v>
      </c>
      <c r="F2573">
        <v>30137</v>
      </c>
      <c r="G2573">
        <v>22015005</v>
      </c>
      <c r="H2573" t="s">
        <v>77</v>
      </c>
      <c r="I2573">
        <v>11</v>
      </c>
      <c r="J2573">
        <v>0</v>
      </c>
      <c r="K2573">
        <v>0</v>
      </c>
      <c r="L2573"/>
    </row>
    <row r="2574" spans="1:12">
      <c r="A2574" t="s">
        <v>127</v>
      </c>
      <c r="B2574" t="str">
        <f t="shared" si="160"/>
        <v>3013</v>
      </c>
      <c r="C2574" t="str">
        <f t="shared" si="161"/>
        <v>301</v>
      </c>
      <c r="D2574" t="str">
        <f t="shared" si="162"/>
        <v>30</v>
      </c>
      <c r="E2574" t="str">
        <f t="shared" si="163"/>
        <v>30137</v>
      </c>
      <c r="F2574">
        <v>30137</v>
      </c>
      <c r="G2574">
        <v>22015005</v>
      </c>
      <c r="H2574" t="s">
        <v>77</v>
      </c>
      <c r="I2574">
        <v>14</v>
      </c>
      <c r="J2574">
        <v>30815418.43</v>
      </c>
      <c r="K2574">
        <v>31505690.241801102</v>
      </c>
      <c r="L2574"/>
    </row>
    <row r="2575" spans="1:12">
      <c r="A2575" t="s">
        <v>127</v>
      </c>
      <c r="B2575" t="str">
        <f t="shared" si="160"/>
        <v>3013</v>
      </c>
      <c r="C2575" t="str">
        <f t="shared" si="161"/>
        <v>301</v>
      </c>
      <c r="D2575" t="str">
        <f t="shared" si="162"/>
        <v>30</v>
      </c>
      <c r="E2575" t="str">
        <f t="shared" si="163"/>
        <v>30137</v>
      </c>
      <c r="F2575">
        <v>30137</v>
      </c>
      <c r="G2575">
        <v>22015005</v>
      </c>
      <c r="H2575" t="s">
        <v>77</v>
      </c>
      <c r="I2575">
        <v>17</v>
      </c>
      <c r="J2575">
        <v>0</v>
      </c>
      <c r="K2575">
        <v>0</v>
      </c>
      <c r="L2575"/>
    </row>
    <row r="2576" spans="1:12">
      <c r="A2576" t="s">
        <v>127</v>
      </c>
      <c r="B2576" t="str">
        <f t="shared" si="160"/>
        <v>3013</v>
      </c>
      <c r="C2576" t="str">
        <f t="shared" si="161"/>
        <v>301</v>
      </c>
      <c r="D2576" t="str">
        <f t="shared" si="162"/>
        <v>30</v>
      </c>
      <c r="E2576" t="str">
        <f t="shared" si="163"/>
        <v>30137</v>
      </c>
      <c r="F2576">
        <v>30137</v>
      </c>
      <c r="G2576">
        <v>22015005</v>
      </c>
      <c r="H2576" t="s">
        <v>77</v>
      </c>
      <c r="I2576">
        <v>24</v>
      </c>
      <c r="J2576">
        <v>0</v>
      </c>
      <c r="K2576">
        <v>0</v>
      </c>
      <c r="L2576"/>
    </row>
    <row r="2577" spans="1:12">
      <c r="A2577" t="s">
        <v>127</v>
      </c>
      <c r="B2577" t="str">
        <f t="shared" si="160"/>
        <v>3013</v>
      </c>
      <c r="C2577" t="str">
        <f t="shared" si="161"/>
        <v>301</v>
      </c>
      <c r="D2577" t="str">
        <f t="shared" si="162"/>
        <v>30</v>
      </c>
      <c r="E2577" t="str">
        <f t="shared" si="163"/>
        <v>30137</v>
      </c>
      <c r="F2577">
        <v>30137</v>
      </c>
      <c r="G2577">
        <v>22023000</v>
      </c>
      <c r="H2577" t="s">
        <v>146</v>
      </c>
      <c r="I2577">
        <v>1</v>
      </c>
      <c r="J2577">
        <v>0</v>
      </c>
      <c r="K2577">
        <v>0</v>
      </c>
      <c r="L2577"/>
    </row>
    <row r="2578" spans="1:12">
      <c r="A2578" t="s">
        <v>127</v>
      </c>
      <c r="B2578" t="str">
        <f t="shared" si="160"/>
        <v>3013</v>
      </c>
      <c r="C2578" t="str">
        <f t="shared" si="161"/>
        <v>301</v>
      </c>
      <c r="D2578" t="str">
        <f t="shared" si="162"/>
        <v>30</v>
      </c>
      <c r="E2578" t="str">
        <f t="shared" si="163"/>
        <v>30137</v>
      </c>
      <c r="F2578">
        <v>30137</v>
      </c>
      <c r="G2578">
        <v>22023000</v>
      </c>
      <c r="H2578" t="s">
        <v>146</v>
      </c>
      <c r="I2578">
        <v>4</v>
      </c>
      <c r="J2578">
        <v>0</v>
      </c>
      <c r="K2578">
        <v>0</v>
      </c>
      <c r="L2578"/>
    </row>
    <row r="2579" spans="1:12">
      <c r="A2579" t="s">
        <v>127</v>
      </c>
      <c r="B2579" t="str">
        <f t="shared" si="160"/>
        <v>3013</v>
      </c>
      <c r="C2579" t="str">
        <f t="shared" si="161"/>
        <v>301</v>
      </c>
      <c r="D2579" t="str">
        <f t="shared" si="162"/>
        <v>30</v>
      </c>
      <c r="E2579" t="str">
        <f t="shared" si="163"/>
        <v>30137</v>
      </c>
      <c r="F2579">
        <v>30137</v>
      </c>
      <c r="G2579">
        <v>22023000</v>
      </c>
      <c r="H2579" t="s">
        <v>146</v>
      </c>
      <c r="I2579">
        <v>7</v>
      </c>
      <c r="J2579">
        <v>0</v>
      </c>
      <c r="K2579">
        <v>0</v>
      </c>
      <c r="L2579"/>
    </row>
    <row r="2580" spans="1:12">
      <c r="A2580" t="s">
        <v>127</v>
      </c>
      <c r="B2580" t="str">
        <f t="shared" si="160"/>
        <v>3013</v>
      </c>
      <c r="C2580" t="str">
        <f t="shared" si="161"/>
        <v>301</v>
      </c>
      <c r="D2580" t="str">
        <f t="shared" si="162"/>
        <v>30</v>
      </c>
      <c r="E2580" t="str">
        <f t="shared" si="163"/>
        <v>30137</v>
      </c>
      <c r="F2580">
        <v>30137</v>
      </c>
      <c r="G2580">
        <v>22023000</v>
      </c>
      <c r="H2580" t="s">
        <v>146</v>
      </c>
      <c r="I2580">
        <v>14</v>
      </c>
      <c r="J2580">
        <v>59133851.0900134</v>
      </c>
      <c r="K2580">
        <v>60723380.8782892</v>
      </c>
      <c r="L2580"/>
    </row>
    <row r="2581" spans="1:12">
      <c r="A2581" t="s">
        <v>127</v>
      </c>
      <c r="B2581" t="str">
        <f t="shared" si="160"/>
        <v>3013</v>
      </c>
      <c r="C2581" t="str">
        <f t="shared" si="161"/>
        <v>301</v>
      </c>
      <c r="D2581" t="str">
        <f t="shared" si="162"/>
        <v>30</v>
      </c>
      <c r="E2581" t="str">
        <f t="shared" si="163"/>
        <v>30137</v>
      </c>
      <c r="F2581">
        <v>30137</v>
      </c>
      <c r="G2581">
        <v>22023000</v>
      </c>
      <c r="H2581" t="s">
        <v>146</v>
      </c>
      <c r="I2581">
        <v>17</v>
      </c>
      <c r="J2581">
        <v>0</v>
      </c>
      <c r="K2581">
        <v>0</v>
      </c>
      <c r="L2581"/>
    </row>
    <row r="2582" spans="1:12">
      <c r="A2582" t="s">
        <v>127</v>
      </c>
      <c r="B2582" t="str">
        <f t="shared" si="160"/>
        <v>3013</v>
      </c>
      <c r="C2582" t="str">
        <f t="shared" si="161"/>
        <v>301</v>
      </c>
      <c r="D2582" t="str">
        <f t="shared" si="162"/>
        <v>30</v>
      </c>
      <c r="E2582" t="str">
        <f t="shared" si="163"/>
        <v>30137</v>
      </c>
      <c r="F2582">
        <v>30137</v>
      </c>
      <c r="G2582">
        <v>22023000</v>
      </c>
      <c r="H2582" t="s">
        <v>146</v>
      </c>
      <c r="I2582">
        <v>20</v>
      </c>
      <c r="J2582">
        <v>0</v>
      </c>
      <c r="K2582">
        <v>0</v>
      </c>
      <c r="L2582"/>
    </row>
    <row r="2583" spans="1:12">
      <c r="A2583" t="s">
        <v>127</v>
      </c>
      <c r="B2583" t="str">
        <f t="shared" si="160"/>
        <v>3013</v>
      </c>
      <c r="C2583" t="str">
        <f t="shared" si="161"/>
        <v>301</v>
      </c>
      <c r="D2583" t="str">
        <f t="shared" si="162"/>
        <v>30</v>
      </c>
      <c r="E2583" t="str">
        <f t="shared" si="163"/>
        <v>30137</v>
      </c>
      <c r="F2583">
        <v>30137</v>
      </c>
      <c r="G2583">
        <v>22023000</v>
      </c>
      <c r="H2583" t="s">
        <v>146</v>
      </c>
      <c r="I2583">
        <v>23</v>
      </c>
      <c r="J2583">
        <v>0</v>
      </c>
      <c r="K2583">
        <v>0</v>
      </c>
      <c r="L2583"/>
    </row>
    <row r="2584" spans="1:12">
      <c r="A2584" t="s">
        <v>127</v>
      </c>
      <c r="B2584" t="str">
        <f t="shared" si="160"/>
        <v>3013</v>
      </c>
      <c r="C2584" t="str">
        <f t="shared" si="161"/>
        <v>301</v>
      </c>
      <c r="D2584" t="str">
        <f t="shared" si="162"/>
        <v>30</v>
      </c>
      <c r="E2584" t="str">
        <f t="shared" si="163"/>
        <v>30137</v>
      </c>
      <c r="F2584">
        <v>30137</v>
      </c>
      <c r="G2584">
        <v>22024000</v>
      </c>
      <c r="H2584" t="s">
        <v>147</v>
      </c>
      <c r="I2584">
        <v>6</v>
      </c>
      <c r="J2584">
        <v>0</v>
      </c>
      <c r="K2584">
        <v>0</v>
      </c>
      <c r="L2584"/>
    </row>
    <row r="2585" spans="1:12">
      <c r="A2585" t="s">
        <v>127</v>
      </c>
      <c r="B2585" t="str">
        <f t="shared" si="160"/>
        <v>3013</v>
      </c>
      <c r="C2585" t="str">
        <f t="shared" si="161"/>
        <v>301</v>
      </c>
      <c r="D2585" t="str">
        <f t="shared" si="162"/>
        <v>30</v>
      </c>
      <c r="E2585" t="str">
        <f t="shared" si="163"/>
        <v>30137</v>
      </c>
      <c r="F2585">
        <v>30137</v>
      </c>
      <c r="G2585">
        <v>22024000</v>
      </c>
      <c r="H2585" t="s">
        <v>147</v>
      </c>
      <c r="I2585">
        <v>9</v>
      </c>
      <c r="J2585">
        <v>12629.744518994199</v>
      </c>
      <c r="K2585">
        <v>15275.442478036401</v>
      </c>
      <c r="L2585"/>
    </row>
    <row r="2586" spans="1:12">
      <c r="A2586" t="s">
        <v>127</v>
      </c>
      <c r="B2586" t="str">
        <f t="shared" si="160"/>
        <v>3013</v>
      </c>
      <c r="C2586" t="str">
        <f t="shared" si="161"/>
        <v>301</v>
      </c>
      <c r="D2586" t="str">
        <f t="shared" si="162"/>
        <v>30</v>
      </c>
      <c r="E2586" t="str">
        <f t="shared" si="163"/>
        <v>30137</v>
      </c>
      <c r="F2586">
        <v>30137</v>
      </c>
      <c r="G2586">
        <v>22024000</v>
      </c>
      <c r="H2586" t="s">
        <v>147</v>
      </c>
      <c r="I2586">
        <v>12</v>
      </c>
      <c r="J2586">
        <v>0</v>
      </c>
      <c r="K2586">
        <v>0</v>
      </c>
      <c r="L2586"/>
    </row>
    <row r="2587" spans="1:12">
      <c r="A2587" t="s">
        <v>127</v>
      </c>
      <c r="B2587" t="str">
        <f t="shared" si="160"/>
        <v>3013</v>
      </c>
      <c r="C2587" t="str">
        <f t="shared" si="161"/>
        <v>301</v>
      </c>
      <c r="D2587" t="str">
        <f t="shared" si="162"/>
        <v>30</v>
      </c>
      <c r="E2587" t="str">
        <f t="shared" si="163"/>
        <v>30137</v>
      </c>
      <c r="F2587">
        <v>30137</v>
      </c>
      <c r="G2587">
        <v>22024000</v>
      </c>
      <c r="H2587" t="s">
        <v>147</v>
      </c>
      <c r="I2587">
        <v>15</v>
      </c>
      <c r="J2587">
        <v>22260398.779241901</v>
      </c>
      <c r="K2587">
        <v>26923540.739804599</v>
      </c>
      <c r="L2587"/>
    </row>
    <row r="2588" spans="1:12">
      <c r="A2588" t="s">
        <v>127</v>
      </c>
      <c r="B2588" t="str">
        <f t="shared" si="160"/>
        <v>3013</v>
      </c>
      <c r="C2588" t="str">
        <f t="shared" si="161"/>
        <v>301</v>
      </c>
      <c r="D2588" t="str">
        <f t="shared" si="162"/>
        <v>30</v>
      </c>
      <c r="E2588" t="str">
        <f t="shared" si="163"/>
        <v>30137</v>
      </c>
      <c r="F2588">
        <v>30137</v>
      </c>
      <c r="G2588">
        <v>22024000</v>
      </c>
      <c r="H2588" t="s">
        <v>147</v>
      </c>
      <c r="I2588">
        <v>19</v>
      </c>
      <c r="J2588">
        <v>19659.466246241998</v>
      </c>
      <c r="K2588">
        <v>23777.760931088498</v>
      </c>
      <c r="L2588"/>
    </row>
    <row r="2589" spans="1:12">
      <c r="A2589" t="s">
        <v>127</v>
      </c>
      <c r="B2589" t="str">
        <f t="shared" si="160"/>
        <v>3013</v>
      </c>
      <c r="C2589" t="str">
        <f t="shared" si="161"/>
        <v>301</v>
      </c>
      <c r="D2589" t="str">
        <f t="shared" si="162"/>
        <v>30</v>
      </c>
      <c r="E2589" t="str">
        <f t="shared" si="163"/>
        <v>30137</v>
      </c>
      <c r="F2589">
        <v>30137</v>
      </c>
      <c r="G2589">
        <v>22024000</v>
      </c>
      <c r="H2589" t="s">
        <v>147</v>
      </c>
      <c r="I2589">
        <v>22</v>
      </c>
      <c r="J2589">
        <v>0</v>
      </c>
      <c r="K2589">
        <v>0</v>
      </c>
      <c r="L2589"/>
    </row>
    <row r="2590" spans="1:12">
      <c r="A2590" t="s">
        <v>127</v>
      </c>
      <c r="B2590" t="str">
        <f t="shared" si="160"/>
        <v>3013</v>
      </c>
      <c r="C2590" t="str">
        <f t="shared" si="161"/>
        <v>301</v>
      </c>
      <c r="D2590" t="str">
        <f t="shared" si="162"/>
        <v>30</v>
      </c>
      <c r="E2590" t="str">
        <f t="shared" si="163"/>
        <v>30137</v>
      </c>
      <c r="F2590">
        <v>30137</v>
      </c>
      <c r="G2590">
        <v>22024000</v>
      </c>
      <c r="H2590" t="s">
        <v>147</v>
      </c>
      <c r="I2590">
        <v>25</v>
      </c>
      <c r="J2590">
        <v>6137.5829268727903</v>
      </c>
      <c r="K2590">
        <v>7423.2930692005903</v>
      </c>
      <c r="L2590"/>
    </row>
    <row r="2591" spans="1:12">
      <c r="A2591" t="s">
        <v>127</v>
      </c>
      <c r="B2591" t="str">
        <f t="shared" si="160"/>
        <v>3013</v>
      </c>
      <c r="C2591" t="str">
        <f t="shared" si="161"/>
        <v>301</v>
      </c>
      <c r="D2591" t="str">
        <f t="shared" si="162"/>
        <v>30</v>
      </c>
      <c r="E2591" t="str">
        <f t="shared" si="163"/>
        <v>30137</v>
      </c>
      <c r="F2591">
        <v>30137</v>
      </c>
      <c r="G2591">
        <v>22024010</v>
      </c>
      <c r="H2591" t="s">
        <v>74</v>
      </c>
      <c r="I2591">
        <v>5</v>
      </c>
      <c r="J2591">
        <v>0</v>
      </c>
      <c r="K2591">
        <v>0</v>
      </c>
      <c r="L2591"/>
    </row>
    <row r="2592" spans="1:12">
      <c r="A2592" t="s">
        <v>127</v>
      </c>
      <c r="B2592" t="str">
        <f t="shared" si="160"/>
        <v>3013</v>
      </c>
      <c r="C2592" t="str">
        <f t="shared" si="161"/>
        <v>301</v>
      </c>
      <c r="D2592" t="str">
        <f t="shared" si="162"/>
        <v>30</v>
      </c>
      <c r="E2592" t="str">
        <f t="shared" si="163"/>
        <v>30137</v>
      </c>
      <c r="F2592">
        <v>30137</v>
      </c>
      <c r="G2592">
        <v>22024010</v>
      </c>
      <c r="H2592" t="s">
        <v>74</v>
      </c>
      <c r="I2592">
        <v>8</v>
      </c>
      <c r="J2592">
        <v>0</v>
      </c>
      <c r="K2592">
        <v>0</v>
      </c>
      <c r="L2592"/>
    </row>
    <row r="2593" spans="1:12">
      <c r="A2593" t="s">
        <v>127</v>
      </c>
      <c r="B2593" t="str">
        <f t="shared" si="160"/>
        <v>3013</v>
      </c>
      <c r="C2593" t="str">
        <f t="shared" si="161"/>
        <v>301</v>
      </c>
      <c r="D2593" t="str">
        <f t="shared" si="162"/>
        <v>30</v>
      </c>
      <c r="E2593" t="str">
        <f t="shared" si="163"/>
        <v>30137</v>
      </c>
      <c r="F2593">
        <v>30137</v>
      </c>
      <c r="G2593">
        <v>22024010</v>
      </c>
      <c r="H2593" t="s">
        <v>74</v>
      </c>
      <c r="I2593">
        <v>11</v>
      </c>
      <c r="J2593">
        <v>0</v>
      </c>
      <c r="K2593">
        <v>0</v>
      </c>
      <c r="L2593"/>
    </row>
    <row r="2594" spans="1:12">
      <c r="A2594" t="s">
        <v>127</v>
      </c>
      <c r="B2594" t="str">
        <f t="shared" si="160"/>
        <v>3013</v>
      </c>
      <c r="C2594" t="str">
        <f t="shared" si="161"/>
        <v>301</v>
      </c>
      <c r="D2594" t="str">
        <f t="shared" si="162"/>
        <v>30</v>
      </c>
      <c r="E2594" t="str">
        <f t="shared" si="163"/>
        <v>30137</v>
      </c>
      <c r="F2594">
        <v>30137</v>
      </c>
      <c r="G2594">
        <v>22024010</v>
      </c>
      <c r="H2594" t="s">
        <v>74</v>
      </c>
      <c r="I2594">
        <v>14</v>
      </c>
      <c r="J2594">
        <v>0</v>
      </c>
      <c r="K2594">
        <v>0</v>
      </c>
      <c r="L2594"/>
    </row>
    <row r="2595" spans="1:12">
      <c r="A2595" t="s">
        <v>127</v>
      </c>
      <c r="B2595" t="str">
        <f t="shared" si="160"/>
        <v>3013</v>
      </c>
      <c r="C2595" t="str">
        <f t="shared" si="161"/>
        <v>301</v>
      </c>
      <c r="D2595" t="str">
        <f t="shared" si="162"/>
        <v>30</v>
      </c>
      <c r="E2595" t="str">
        <f t="shared" si="163"/>
        <v>30137</v>
      </c>
      <c r="F2595">
        <v>30137</v>
      </c>
      <c r="G2595">
        <v>22024010</v>
      </c>
      <c r="H2595" t="s">
        <v>74</v>
      </c>
      <c r="I2595">
        <v>21</v>
      </c>
      <c r="J2595">
        <v>0</v>
      </c>
      <c r="K2595">
        <v>0</v>
      </c>
      <c r="L2595"/>
    </row>
    <row r="2596" spans="1:12">
      <c r="A2596" t="s">
        <v>127</v>
      </c>
      <c r="B2596" t="str">
        <f t="shared" si="160"/>
        <v>3013</v>
      </c>
      <c r="C2596" t="str">
        <f t="shared" si="161"/>
        <v>301</v>
      </c>
      <c r="D2596" t="str">
        <f t="shared" si="162"/>
        <v>30</v>
      </c>
      <c r="E2596" t="str">
        <f t="shared" si="163"/>
        <v>30137</v>
      </c>
      <c r="F2596">
        <v>30137</v>
      </c>
      <c r="G2596">
        <v>22024010</v>
      </c>
      <c r="H2596" t="s">
        <v>74</v>
      </c>
      <c r="I2596">
        <v>24</v>
      </c>
      <c r="J2596">
        <v>0</v>
      </c>
      <c r="K2596">
        <v>0</v>
      </c>
      <c r="L2596"/>
    </row>
    <row r="2597" spans="1:12">
      <c r="A2597" t="s">
        <v>127</v>
      </c>
      <c r="B2597" t="str">
        <f t="shared" si="160"/>
        <v>3013</v>
      </c>
      <c r="C2597" t="str">
        <f t="shared" si="161"/>
        <v>301</v>
      </c>
      <c r="D2597" t="str">
        <f t="shared" si="162"/>
        <v>30</v>
      </c>
      <c r="E2597" t="str">
        <f t="shared" si="163"/>
        <v>30138</v>
      </c>
      <c r="F2597">
        <v>30138</v>
      </c>
      <c r="G2597">
        <v>22013000</v>
      </c>
      <c r="H2597" t="s">
        <v>136</v>
      </c>
      <c r="I2597">
        <v>2</v>
      </c>
      <c r="J2597">
        <v>590384.892605006</v>
      </c>
      <c r="K2597">
        <v>589835.92265659303</v>
      </c>
      <c r="L2597"/>
    </row>
    <row r="2598" spans="1:12">
      <c r="A2598" t="s">
        <v>127</v>
      </c>
      <c r="B2598" t="str">
        <f t="shared" si="160"/>
        <v>3013</v>
      </c>
      <c r="C2598" t="str">
        <f t="shared" si="161"/>
        <v>301</v>
      </c>
      <c r="D2598" t="str">
        <f t="shared" si="162"/>
        <v>30</v>
      </c>
      <c r="E2598" t="str">
        <f t="shared" si="163"/>
        <v>30138</v>
      </c>
      <c r="F2598">
        <v>30138</v>
      </c>
      <c r="G2598">
        <v>22013000</v>
      </c>
      <c r="H2598" t="s">
        <v>136</v>
      </c>
      <c r="I2598">
        <v>5</v>
      </c>
      <c r="J2598">
        <v>5711.4865963249404</v>
      </c>
      <c r="K2598">
        <v>5706.1757651342596</v>
      </c>
      <c r="L2598"/>
    </row>
    <row r="2599" spans="1:12">
      <c r="A2599" t="s">
        <v>127</v>
      </c>
      <c r="B2599" t="str">
        <f t="shared" si="160"/>
        <v>3013</v>
      </c>
      <c r="C2599" t="str">
        <f t="shared" si="161"/>
        <v>301</v>
      </c>
      <c r="D2599" t="str">
        <f t="shared" si="162"/>
        <v>30</v>
      </c>
      <c r="E2599" t="str">
        <f t="shared" si="163"/>
        <v>30138</v>
      </c>
      <c r="F2599">
        <v>30138</v>
      </c>
      <c r="G2599">
        <v>22013000</v>
      </c>
      <c r="H2599" t="s">
        <v>136</v>
      </c>
      <c r="I2599">
        <v>12</v>
      </c>
      <c r="J2599">
        <v>385111.07195064297</v>
      </c>
      <c r="K2599">
        <v>384752.97605769202</v>
      </c>
      <c r="L2599"/>
    </row>
    <row r="2600" spans="1:12">
      <c r="A2600" t="s">
        <v>127</v>
      </c>
      <c r="B2600" t="str">
        <f t="shared" si="160"/>
        <v>3013</v>
      </c>
      <c r="C2600" t="str">
        <f t="shared" si="161"/>
        <v>301</v>
      </c>
      <c r="D2600" t="str">
        <f t="shared" si="162"/>
        <v>30</v>
      </c>
      <c r="E2600" t="str">
        <f t="shared" si="163"/>
        <v>30138</v>
      </c>
      <c r="F2600">
        <v>30138</v>
      </c>
      <c r="G2600">
        <v>22013000</v>
      </c>
      <c r="H2600" t="s">
        <v>136</v>
      </c>
      <c r="I2600">
        <v>15</v>
      </c>
      <c r="J2600">
        <v>3554605.91803812</v>
      </c>
      <c r="K2600">
        <v>3551300.6643774998</v>
      </c>
      <c r="L2600"/>
    </row>
    <row r="2601" spans="1:12">
      <c r="A2601" t="s">
        <v>127</v>
      </c>
      <c r="B2601" t="str">
        <f t="shared" si="160"/>
        <v>3013</v>
      </c>
      <c r="C2601" t="str">
        <f t="shared" si="161"/>
        <v>301</v>
      </c>
      <c r="D2601" t="str">
        <f t="shared" si="162"/>
        <v>30</v>
      </c>
      <c r="E2601" t="str">
        <f t="shared" si="163"/>
        <v>30138</v>
      </c>
      <c r="F2601">
        <v>30138</v>
      </c>
      <c r="G2601">
        <v>22013000</v>
      </c>
      <c r="H2601" t="s">
        <v>136</v>
      </c>
      <c r="I2601">
        <v>18</v>
      </c>
      <c r="J2601">
        <v>1339582.9106425699</v>
      </c>
      <c r="K2601">
        <v>1338337.29821149</v>
      </c>
      <c r="L2601"/>
    </row>
    <row r="2602" spans="1:12">
      <c r="A2602" t="s">
        <v>127</v>
      </c>
      <c r="B2602" t="str">
        <f t="shared" si="160"/>
        <v>3013</v>
      </c>
      <c r="C2602" t="str">
        <f t="shared" si="161"/>
        <v>301</v>
      </c>
      <c r="D2602" t="str">
        <f t="shared" si="162"/>
        <v>30</v>
      </c>
      <c r="E2602" t="str">
        <f t="shared" si="163"/>
        <v>30138</v>
      </c>
      <c r="F2602">
        <v>30138</v>
      </c>
      <c r="G2602">
        <v>22013000</v>
      </c>
      <c r="H2602" t="s">
        <v>136</v>
      </c>
      <c r="I2602">
        <v>21</v>
      </c>
      <c r="J2602">
        <v>0</v>
      </c>
      <c r="K2602">
        <v>0</v>
      </c>
      <c r="L2602"/>
    </row>
    <row r="2603" spans="1:12">
      <c r="A2603" t="s">
        <v>127</v>
      </c>
      <c r="B2603" t="str">
        <f t="shared" si="160"/>
        <v>3013</v>
      </c>
      <c r="C2603" t="str">
        <f t="shared" si="161"/>
        <v>301</v>
      </c>
      <c r="D2603" t="str">
        <f t="shared" si="162"/>
        <v>30</v>
      </c>
      <c r="E2603" t="str">
        <f t="shared" si="163"/>
        <v>30138</v>
      </c>
      <c r="F2603">
        <v>30138</v>
      </c>
      <c r="G2603">
        <v>22014006</v>
      </c>
      <c r="H2603" t="s">
        <v>148</v>
      </c>
      <c r="I2603">
        <v>6</v>
      </c>
      <c r="J2603">
        <v>0</v>
      </c>
      <c r="K2603">
        <v>0</v>
      </c>
      <c r="L2603"/>
    </row>
    <row r="2604" spans="1:12">
      <c r="A2604" t="s">
        <v>127</v>
      </c>
      <c r="B2604" t="str">
        <f t="shared" si="160"/>
        <v>3013</v>
      </c>
      <c r="C2604" t="str">
        <f t="shared" si="161"/>
        <v>301</v>
      </c>
      <c r="D2604" t="str">
        <f t="shared" si="162"/>
        <v>30</v>
      </c>
      <c r="E2604" t="str">
        <f t="shared" si="163"/>
        <v>30138</v>
      </c>
      <c r="F2604">
        <v>30138</v>
      </c>
      <c r="G2604">
        <v>22014006</v>
      </c>
      <c r="H2604" t="s">
        <v>148</v>
      </c>
      <c r="I2604">
        <v>9</v>
      </c>
      <c r="J2604">
        <v>1573.8486927108399</v>
      </c>
      <c r="K2604">
        <v>1456.6713740161999</v>
      </c>
      <c r="L2604"/>
    </row>
    <row r="2605" spans="1:12">
      <c r="A2605" t="s">
        <v>127</v>
      </c>
      <c r="B2605" t="str">
        <f t="shared" si="160"/>
        <v>3013</v>
      </c>
      <c r="C2605" t="str">
        <f t="shared" si="161"/>
        <v>301</v>
      </c>
      <c r="D2605" t="str">
        <f t="shared" si="162"/>
        <v>30</v>
      </c>
      <c r="E2605" t="str">
        <f t="shared" si="163"/>
        <v>30138</v>
      </c>
      <c r="F2605">
        <v>30138</v>
      </c>
      <c r="G2605">
        <v>22014006</v>
      </c>
      <c r="H2605" t="s">
        <v>148</v>
      </c>
      <c r="I2605">
        <v>12</v>
      </c>
      <c r="J2605">
        <v>0</v>
      </c>
      <c r="K2605">
        <v>0</v>
      </c>
      <c r="L2605"/>
    </row>
    <row r="2606" spans="1:12">
      <c r="A2606" t="s">
        <v>127</v>
      </c>
      <c r="B2606" t="str">
        <f t="shared" si="160"/>
        <v>3013</v>
      </c>
      <c r="C2606" t="str">
        <f t="shared" si="161"/>
        <v>301</v>
      </c>
      <c r="D2606" t="str">
        <f t="shared" si="162"/>
        <v>30</v>
      </c>
      <c r="E2606" t="str">
        <f t="shared" si="163"/>
        <v>30138</v>
      </c>
      <c r="F2606">
        <v>30138</v>
      </c>
      <c r="G2606">
        <v>22014006</v>
      </c>
      <c r="H2606" t="s">
        <v>148</v>
      </c>
      <c r="I2606">
        <v>15</v>
      </c>
      <c r="J2606">
        <v>0</v>
      </c>
      <c r="K2606">
        <v>0</v>
      </c>
      <c r="L2606"/>
    </row>
    <row r="2607" spans="1:12">
      <c r="A2607" t="s">
        <v>127</v>
      </c>
      <c r="B2607" t="str">
        <f t="shared" si="160"/>
        <v>3013</v>
      </c>
      <c r="C2607" t="str">
        <f t="shared" si="161"/>
        <v>301</v>
      </c>
      <c r="D2607" t="str">
        <f t="shared" si="162"/>
        <v>30</v>
      </c>
      <c r="E2607" t="str">
        <f t="shared" si="163"/>
        <v>30138</v>
      </c>
      <c r="F2607">
        <v>30138</v>
      </c>
      <c r="G2607">
        <v>22014006</v>
      </c>
      <c r="H2607" t="s">
        <v>148</v>
      </c>
      <c r="I2607">
        <v>22</v>
      </c>
      <c r="J2607">
        <v>0</v>
      </c>
      <c r="K2607">
        <v>0</v>
      </c>
      <c r="L2607"/>
    </row>
    <row r="2608" spans="1:12">
      <c r="A2608" t="s">
        <v>127</v>
      </c>
      <c r="B2608" t="str">
        <f t="shared" si="160"/>
        <v>3013</v>
      </c>
      <c r="C2608" t="str">
        <f t="shared" si="161"/>
        <v>301</v>
      </c>
      <c r="D2608" t="str">
        <f t="shared" si="162"/>
        <v>30</v>
      </c>
      <c r="E2608" t="str">
        <f t="shared" si="163"/>
        <v>30138</v>
      </c>
      <c r="F2608">
        <v>30138</v>
      </c>
      <c r="G2608">
        <v>22014006</v>
      </c>
      <c r="H2608" t="s">
        <v>148</v>
      </c>
      <c r="I2608">
        <v>25</v>
      </c>
      <c r="J2608">
        <v>0</v>
      </c>
      <c r="K2608">
        <v>0</v>
      </c>
      <c r="L2608"/>
    </row>
    <row r="2609" spans="1:12">
      <c r="A2609" t="s">
        <v>127</v>
      </c>
      <c r="B2609" t="str">
        <f t="shared" si="160"/>
        <v>3013</v>
      </c>
      <c r="C2609" t="str">
        <f t="shared" si="161"/>
        <v>301</v>
      </c>
      <c r="D2609" t="str">
        <f t="shared" si="162"/>
        <v>30</v>
      </c>
      <c r="E2609" t="str">
        <f t="shared" si="163"/>
        <v>30138</v>
      </c>
      <c r="F2609">
        <v>30138</v>
      </c>
      <c r="G2609">
        <v>22014007</v>
      </c>
      <c r="H2609" t="s">
        <v>149</v>
      </c>
      <c r="I2609">
        <v>5</v>
      </c>
      <c r="J2609">
        <v>238089.37552377401</v>
      </c>
      <c r="K2609">
        <v>263134.14668774098</v>
      </c>
      <c r="L2609"/>
    </row>
    <row r="2610" spans="1:12">
      <c r="A2610" t="s">
        <v>127</v>
      </c>
      <c r="B2610" t="str">
        <f t="shared" si="160"/>
        <v>3013</v>
      </c>
      <c r="C2610" t="str">
        <f t="shared" si="161"/>
        <v>301</v>
      </c>
      <c r="D2610" t="str">
        <f t="shared" si="162"/>
        <v>30</v>
      </c>
      <c r="E2610" t="str">
        <f t="shared" si="163"/>
        <v>30138</v>
      </c>
      <c r="F2610">
        <v>30138</v>
      </c>
      <c r="G2610">
        <v>22014007</v>
      </c>
      <c r="H2610" t="s">
        <v>149</v>
      </c>
      <c r="I2610">
        <v>8</v>
      </c>
      <c r="J2610">
        <v>72.144504148055205</v>
      </c>
      <c r="K2610">
        <v>79.733429916586502</v>
      </c>
      <c r="L2610"/>
    </row>
    <row r="2611" spans="1:12">
      <c r="A2611" t="s">
        <v>127</v>
      </c>
      <c r="B2611" t="str">
        <f t="shared" si="160"/>
        <v>3013</v>
      </c>
      <c r="C2611" t="str">
        <f t="shared" si="161"/>
        <v>301</v>
      </c>
      <c r="D2611" t="str">
        <f t="shared" si="162"/>
        <v>30</v>
      </c>
      <c r="E2611" t="str">
        <f t="shared" si="163"/>
        <v>30138</v>
      </c>
      <c r="F2611">
        <v>30138</v>
      </c>
      <c r="G2611">
        <v>22014007</v>
      </c>
      <c r="H2611" t="s">
        <v>149</v>
      </c>
      <c r="I2611">
        <v>11</v>
      </c>
      <c r="J2611">
        <v>0</v>
      </c>
      <c r="K2611">
        <v>0</v>
      </c>
      <c r="L2611"/>
    </row>
    <row r="2612" spans="1:12">
      <c r="A2612" t="s">
        <v>127</v>
      </c>
      <c r="B2612" t="str">
        <f t="shared" si="160"/>
        <v>3013</v>
      </c>
      <c r="C2612" t="str">
        <f t="shared" si="161"/>
        <v>301</v>
      </c>
      <c r="D2612" t="str">
        <f t="shared" si="162"/>
        <v>30</v>
      </c>
      <c r="E2612" t="str">
        <f t="shared" si="163"/>
        <v>30138</v>
      </c>
      <c r="F2612">
        <v>30138</v>
      </c>
      <c r="G2612">
        <v>22014007</v>
      </c>
      <c r="H2612" t="s">
        <v>149</v>
      </c>
      <c r="I2612">
        <v>14</v>
      </c>
      <c r="J2612">
        <v>0</v>
      </c>
      <c r="K2612">
        <v>0</v>
      </c>
      <c r="L2612"/>
    </row>
    <row r="2613" spans="1:12">
      <c r="A2613" t="s">
        <v>127</v>
      </c>
      <c r="B2613" t="str">
        <f t="shared" si="160"/>
        <v>3013</v>
      </c>
      <c r="C2613" t="str">
        <f t="shared" si="161"/>
        <v>301</v>
      </c>
      <c r="D2613" t="str">
        <f t="shared" si="162"/>
        <v>30</v>
      </c>
      <c r="E2613" t="str">
        <f t="shared" si="163"/>
        <v>30138</v>
      </c>
      <c r="F2613">
        <v>30138</v>
      </c>
      <c r="G2613">
        <v>22014007</v>
      </c>
      <c r="H2613" t="s">
        <v>149</v>
      </c>
      <c r="I2613">
        <v>18</v>
      </c>
      <c r="J2613">
        <v>23094374.5157279</v>
      </c>
      <c r="K2613">
        <v>25523686.296856102</v>
      </c>
      <c r="L2613"/>
    </row>
    <row r="2614" spans="1:12">
      <c r="A2614" t="s">
        <v>127</v>
      </c>
      <c r="B2614" t="str">
        <f t="shared" si="160"/>
        <v>3013</v>
      </c>
      <c r="C2614" t="str">
        <f t="shared" si="161"/>
        <v>301</v>
      </c>
      <c r="D2614" t="str">
        <f t="shared" si="162"/>
        <v>30</v>
      </c>
      <c r="E2614" t="str">
        <f t="shared" si="163"/>
        <v>30138</v>
      </c>
      <c r="F2614">
        <v>30138</v>
      </c>
      <c r="G2614">
        <v>22014007</v>
      </c>
      <c r="H2614" t="s">
        <v>149</v>
      </c>
      <c r="I2614">
        <v>21</v>
      </c>
      <c r="J2614">
        <v>0</v>
      </c>
      <c r="K2614">
        <v>0</v>
      </c>
      <c r="L2614"/>
    </row>
    <row r="2615" spans="1:12">
      <c r="A2615" t="s">
        <v>127</v>
      </c>
      <c r="B2615" t="str">
        <f t="shared" si="160"/>
        <v>3013</v>
      </c>
      <c r="C2615" t="str">
        <f t="shared" si="161"/>
        <v>301</v>
      </c>
      <c r="D2615" t="str">
        <f t="shared" si="162"/>
        <v>30</v>
      </c>
      <c r="E2615" t="str">
        <f t="shared" si="163"/>
        <v>30138</v>
      </c>
      <c r="F2615">
        <v>30138</v>
      </c>
      <c r="G2615">
        <v>22014007</v>
      </c>
      <c r="H2615" t="s">
        <v>149</v>
      </c>
      <c r="I2615">
        <v>24</v>
      </c>
      <c r="J2615">
        <v>0</v>
      </c>
      <c r="K2615">
        <v>0</v>
      </c>
      <c r="L2615"/>
    </row>
    <row r="2616" spans="1:12">
      <c r="A2616" t="s">
        <v>127</v>
      </c>
      <c r="B2616" t="str">
        <f t="shared" si="160"/>
        <v>3014</v>
      </c>
      <c r="C2616" t="str">
        <f t="shared" si="161"/>
        <v>301</v>
      </c>
      <c r="D2616" t="str">
        <f t="shared" si="162"/>
        <v>30</v>
      </c>
      <c r="E2616" t="str">
        <f t="shared" si="163"/>
        <v>30141</v>
      </c>
      <c r="F2616">
        <v>30141</v>
      </c>
      <c r="G2616">
        <v>22070000</v>
      </c>
      <c r="H2616" t="s">
        <v>133</v>
      </c>
      <c r="I2616">
        <v>14</v>
      </c>
      <c r="J2616">
        <v>159916.40206985199</v>
      </c>
      <c r="K2616">
        <v>149438.85938377699</v>
      </c>
      <c r="L2616"/>
    </row>
    <row r="2617" spans="1:12">
      <c r="A2617" t="s">
        <v>127</v>
      </c>
      <c r="B2617" t="str">
        <f t="shared" si="160"/>
        <v>3014</v>
      </c>
      <c r="C2617" t="str">
        <f t="shared" si="161"/>
        <v>301</v>
      </c>
      <c r="D2617" t="str">
        <f t="shared" si="162"/>
        <v>30</v>
      </c>
      <c r="E2617" t="str">
        <f t="shared" si="163"/>
        <v>30141</v>
      </c>
      <c r="F2617">
        <v>30141</v>
      </c>
      <c r="G2617">
        <v>22070000</v>
      </c>
      <c r="H2617" t="s">
        <v>133</v>
      </c>
      <c r="I2617">
        <v>17</v>
      </c>
      <c r="J2617">
        <v>25.905019547486202</v>
      </c>
      <c r="K2617">
        <v>24.207751821478599</v>
      </c>
      <c r="L2617"/>
    </row>
    <row r="2618" spans="1:12">
      <c r="A2618" t="s">
        <v>127</v>
      </c>
      <c r="B2618" t="str">
        <f t="shared" si="160"/>
        <v>3014</v>
      </c>
      <c r="C2618" t="str">
        <f t="shared" si="161"/>
        <v>301</v>
      </c>
      <c r="D2618" t="str">
        <f t="shared" si="162"/>
        <v>30</v>
      </c>
      <c r="E2618" t="str">
        <f t="shared" si="163"/>
        <v>30141</v>
      </c>
      <c r="F2618">
        <v>30141</v>
      </c>
      <c r="G2618">
        <v>22070000</v>
      </c>
      <c r="H2618" t="s">
        <v>133</v>
      </c>
      <c r="I2618">
        <v>20</v>
      </c>
      <c r="J2618">
        <v>11.193802686321501</v>
      </c>
      <c r="K2618">
        <v>10.4603973323528</v>
      </c>
      <c r="L2618"/>
    </row>
    <row r="2619" spans="1:12">
      <c r="A2619" t="s">
        <v>127</v>
      </c>
      <c r="B2619" t="str">
        <f t="shared" si="160"/>
        <v>3014</v>
      </c>
      <c r="C2619" t="str">
        <f t="shared" si="161"/>
        <v>301</v>
      </c>
      <c r="D2619" t="str">
        <f t="shared" si="162"/>
        <v>30</v>
      </c>
      <c r="E2619" t="str">
        <f t="shared" si="163"/>
        <v>30141</v>
      </c>
      <c r="F2619">
        <v>30141</v>
      </c>
      <c r="G2619">
        <v>22070002</v>
      </c>
      <c r="H2619" t="s">
        <v>133</v>
      </c>
      <c r="I2619">
        <v>6</v>
      </c>
      <c r="J2619">
        <v>0</v>
      </c>
      <c r="K2619">
        <v>0</v>
      </c>
      <c r="L2619"/>
    </row>
    <row r="2620" spans="1:12">
      <c r="A2620" t="s">
        <v>127</v>
      </c>
      <c r="B2620" t="str">
        <f t="shared" si="160"/>
        <v>3014</v>
      </c>
      <c r="C2620" t="str">
        <f t="shared" si="161"/>
        <v>301</v>
      </c>
      <c r="D2620" t="str">
        <f t="shared" si="162"/>
        <v>30</v>
      </c>
      <c r="E2620" t="str">
        <f t="shared" si="163"/>
        <v>30141</v>
      </c>
      <c r="F2620">
        <v>30141</v>
      </c>
      <c r="G2620">
        <v>22070002</v>
      </c>
      <c r="H2620" t="s">
        <v>133</v>
      </c>
      <c r="I2620">
        <v>9</v>
      </c>
      <c r="J2620">
        <v>2509.33012777043</v>
      </c>
      <c r="K2620">
        <v>2556.6684364183998</v>
      </c>
      <c r="L2620"/>
    </row>
    <row r="2621" spans="1:12">
      <c r="A2621" t="s">
        <v>127</v>
      </c>
      <c r="B2621" t="str">
        <f t="shared" si="160"/>
        <v>3014</v>
      </c>
      <c r="C2621" t="str">
        <f t="shared" si="161"/>
        <v>301</v>
      </c>
      <c r="D2621" t="str">
        <f t="shared" si="162"/>
        <v>30</v>
      </c>
      <c r="E2621" t="str">
        <f t="shared" si="163"/>
        <v>30141</v>
      </c>
      <c r="F2621">
        <v>30141</v>
      </c>
      <c r="G2621">
        <v>22070002</v>
      </c>
      <c r="H2621" t="s">
        <v>133</v>
      </c>
      <c r="I2621">
        <v>12</v>
      </c>
      <c r="J2621">
        <v>1747616.8920241201</v>
      </c>
      <c r="K2621">
        <v>1780585.5424689101</v>
      </c>
      <c r="L2621"/>
    </row>
    <row r="2622" spans="1:12">
      <c r="A2622" t="s">
        <v>127</v>
      </c>
      <c r="B2622" t="str">
        <f t="shared" si="160"/>
        <v>3014</v>
      </c>
      <c r="C2622" t="str">
        <f t="shared" si="161"/>
        <v>301</v>
      </c>
      <c r="D2622" t="str">
        <f t="shared" si="162"/>
        <v>30</v>
      </c>
      <c r="E2622" t="str">
        <f t="shared" si="163"/>
        <v>30141</v>
      </c>
      <c r="F2622">
        <v>30141</v>
      </c>
      <c r="G2622">
        <v>22070002</v>
      </c>
      <c r="H2622" t="s">
        <v>133</v>
      </c>
      <c r="I2622">
        <v>19</v>
      </c>
      <c r="J2622">
        <v>3896.14936335926</v>
      </c>
      <c r="K2622">
        <v>3969.6499040255298</v>
      </c>
      <c r="L2622"/>
    </row>
    <row r="2623" spans="1:12">
      <c r="A2623" t="s">
        <v>127</v>
      </c>
      <c r="B2623" t="str">
        <f t="shared" si="160"/>
        <v>3014</v>
      </c>
      <c r="C2623" t="str">
        <f t="shared" si="161"/>
        <v>301</v>
      </c>
      <c r="D2623" t="str">
        <f t="shared" si="162"/>
        <v>30</v>
      </c>
      <c r="E2623" t="str">
        <f t="shared" si="163"/>
        <v>30141</v>
      </c>
      <c r="F2623">
        <v>30141</v>
      </c>
      <c r="G2623">
        <v>22070002</v>
      </c>
      <c r="H2623" t="s">
        <v>133</v>
      </c>
      <c r="I2623">
        <v>22</v>
      </c>
      <c r="J2623">
        <v>0</v>
      </c>
      <c r="K2623">
        <v>0</v>
      </c>
      <c r="L2623"/>
    </row>
    <row r="2624" spans="1:12">
      <c r="A2624" t="s">
        <v>127</v>
      </c>
      <c r="B2624" t="str">
        <f t="shared" si="160"/>
        <v>3014</v>
      </c>
      <c r="C2624" t="str">
        <f t="shared" si="161"/>
        <v>301</v>
      </c>
      <c r="D2624" t="str">
        <f t="shared" si="162"/>
        <v>30</v>
      </c>
      <c r="E2624" t="str">
        <f t="shared" si="163"/>
        <v>30141</v>
      </c>
      <c r="F2624">
        <v>30141</v>
      </c>
      <c r="G2624">
        <v>22070002</v>
      </c>
      <c r="H2624" t="s">
        <v>133</v>
      </c>
      <c r="I2624">
        <v>25</v>
      </c>
      <c r="J2624">
        <v>4447.5020133955804</v>
      </c>
      <c r="K2624">
        <v>4531.4037769350098</v>
      </c>
      <c r="L2624"/>
    </row>
    <row r="2625" spans="1:12">
      <c r="A2625" t="s">
        <v>127</v>
      </c>
      <c r="B2625" t="str">
        <f t="shared" si="160"/>
        <v>3014</v>
      </c>
      <c r="C2625" t="str">
        <f t="shared" si="161"/>
        <v>301</v>
      </c>
      <c r="D2625" t="str">
        <f t="shared" si="162"/>
        <v>30</v>
      </c>
      <c r="E2625" t="str">
        <f t="shared" si="163"/>
        <v>30142</v>
      </c>
      <c r="F2625">
        <v>30142</v>
      </c>
      <c r="G2625">
        <v>22020001</v>
      </c>
      <c r="H2625" t="s">
        <v>151</v>
      </c>
      <c r="I2625">
        <v>5</v>
      </c>
      <c r="J2625">
        <v>156845.74802517999</v>
      </c>
      <c r="K2625">
        <v>151308.87709750299</v>
      </c>
      <c r="L2625"/>
    </row>
    <row r="2626" spans="1:12">
      <c r="A2626" t="s">
        <v>127</v>
      </c>
      <c r="B2626" t="str">
        <f t="shared" si="160"/>
        <v>3014</v>
      </c>
      <c r="C2626" t="str">
        <f t="shared" si="161"/>
        <v>301</v>
      </c>
      <c r="D2626" t="str">
        <f t="shared" si="162"/>
        <v>30</v>
      </c>
      <c r="E2626" t="str">
        <f t="shared" si="163"/>
        <v>30142</v>
      </c>
      <c r="F2626">
        <v>30142</v>
      </c>
      <c r="G2626">
        <v>22020001</v>
      </c>
      <c r="H2626" t="s">
        <v>151</v>
      </c>
      <c r="I2626">
        <v>8</v>
      </c>
      <c r="J2626">
        <v>47.526518089600799</v>
      </c>
      <c r="K2626">
        <v>45.848766543146397</v>
      </c>
      <c r="L2626"/>
    </row>
    <row r="2627" spans="1:12">
      <c r="A2627" t="s">
        <v>127</v>
      </c>
      <c r="B2627" t="str">
        <f t="shared" ref="B2627:B2690" si="164">+LEFT(E2627,4)</f>
        <v>3014</v>
      </c>
      <c r="C2627" t="str">
        <f t="shared" ref="C2627:C2690" si="165">+LEFT(E2627,3)</f>
        <v>301</v>
      </c>
      <c r="D2627" t="str">
        <f t="shared" ref="D2627:D2690" si="166">+LEFT(E2627,2)</f>
        <v>30</v>
      </c>
      <c r="E2627" t="str">
        <f t="shared" ref="E2627:E2690" si="167">+LEFT(F2627&amp;"00000",5)</f>
        <v>30142</v>
      </c>
      <c r="F2627">
        <v>30142</v>
      </c>
      <c r="G2627">
        <v>22020001</v>
      </c>
      <c r="H2627" t="s">
        <v>151</v>
      </c>
      <c r="I2627">
        <v>11</v>
      </c>
      <c r="J2627">
        <v>0</v>
      </c>
      <c r="K2627">
        <v>0</v>
      </c>
      <c r="L2627"/>
    </row>
    <row r="2628" spans="1:12">
      <c r="A2628" t="s">
        <v>127</v>
      </c>
      <c r="B2628" t="str">
        <f t="shared" si="164"/>
        <v>3014</v>
      </c>
      <c r="C2628" t="str">
        <f t="shared" si="165"/>
        <v>301</v>
      </c>
      <c r="D2628" t="str">
        <f t="shared" si="166"/>
        <v>30</v>
      </c>
      <c r="E2628" t="str">
        <f t="shared" si="167"/>
        <v>30142</v>
      </c>
      <c r="F2628">
        <v>30142</v>
      </c>
      <c r="G2628">
        <v>22020001</v>
      </c>
      <c r="H2628" t="s">
        <v>151</v>
      </c>
      <c r="I2628">
        <v>14</v>
      </c>
      <c r="J2628">
        <v>27065397.806249999</v>
      </c>
      <c r="K2628">
        <v>26109951.986734498</v>
      </c>
      <c r="L2628"/>
    </row>
    <row r="2629" spans="1:12">
      <c r="A2629" t="s">
        <v>127</v>
      </c>
      <c r="B2629" t="str">
        <f t="shared" si="164"/>
        <v>3014</v>
      </c>
      <c r="C2629" t="str">
        <f t="shared" si="165"/>
        <v>301</v>
      </c>
      <c r="D2629" t="str">
        <f t="shared" si="166"/>
        <v>30</v>
      </c>
      <c r="E2629" t="str">
        <f t="shared" si="167"/>
        <v>30142</v>
      </c>
      <c r="F2629">
        <v>30142</v>
      </c>
      <c r="G2629">
        <v>22020001</v>
      </c>
      <c r="H2629" t="s">
        <v>151</v>
      </c>
      <c r="I2629">
        <v>21</v>
      </c>
      <c r="J2629">
        <v>0</v>
      </c>
      <c r="K2629">
        <v>0</v>
      </c>
      <c r="L2629"/>
    </row>
    <row r="2630" spans="1:12">
      <c r="A2630" t="s">
        <v>127</v>
      </c>
      <c r="B2630" t="str">
        <f t="shared" si="164"/>
        <v>3014</v>
      </c>
      <c r="C2630" t="str">
        <f t="shared" si="165"/>
        <v>301</v>
      </c>
      <c r="D2630" t="str">
        <f t="shared" si="166"/>
        <v>30</v>
      </c>
      <c r="E2630" t="str">
        <f t="shared" si="167"/>
        <v>30142</v>
      </c>
      <c r="F2630">
        <v>30142</v>
      </c>
      <c r="G2630">
        <v>22020001</v>
      </c>
      <c r="H2630" t="s">
        <v>151</v>
      </c>
      <c r="I2630">
        <v>24</v>
      </c>
      <c r="J2630">
        <v>0</v>
      </c>
      <c r="K2630">
        <v>0</v>
      </c>
      <c r="L2630"/>
    </row>
    <row r="2631" spans="1:12">
      <c r="A2631" t="s">
        <v>127</v>
      </c>
      <c r="B2631" t="str">
        <f t="shared" si="164"/>
        <v>3014</v>
      </c>
      <c r="C2631" t="str">
        <f t="shared" si="165"/>
        <v>301</v>
      </c>
      <c r="D2631" t="str">
        <f t="shared" si="166"/>
        <v>30</v>
      </c>
      <c r="E2631" t="str">
        <f t="shared" si="167"/>
        <v>30142</v>
      </c>
      <c r="F2631">
        <v>30142</v>
      </c>
      <c r="G2631">
        <v>22020200</v>
      </c>
      <c r="H2631" t="s">
        <v>151</v>
      </c>
      <c r="I2631">
        <v>2</v>
      </c>
      <c r="J2631">
        <v>6220769.1450581001</v>
      </c>
      <c r="K2631">
        <v>6409016.9411933301</v>
      </c>
      <c r="L2631"/>
    </row>
    <row r="2632" spans="1:12">
      <c r="A2632" t="s">
        <v>127</v>
      </c>
      <c r="B2632" t="str">
        <f t="shared" si="164"/>
        <v>3014</v>
      </c>
      <c r="C2632" t="str">
        <f t="shared" si="165"/>
        <v>301</v>
      </c>
      <c r="D2632" t="str">
        <f t="shared" si="166"/>
        <v>30</v>
      </c>
      <c r="E2632" t="str">
        <f t="shared" si="167"/>
        <v>30142</v>
      </c>
      <c r="F2632">
        <v>30142</v>
      </c>
      <c r="G2632">
        <v>22020200</v>
      </c>
      <c r="H2632" t="s">
        <v>151</v>
      </c>
      <c r="I2632">
        <v>5</v>
      </c>
      <c r="J2632">
        <v>279447.04321720399</v>
      </c>
      <c r="K2632">
        <v>287903.43965235201</v>
      </c>
      <c r="L2632"/>
    </row>
    <row r="2633" spans="1:12">
      <c r="A2633" t="s">
        <v>127</v>
      </c>
      <c r="B2633" t="str">
        <f t="shared" si="164"/>
        <v>3014</v>
      </c>
      <c r="C2633" t="str">
        <f t="shared" si="165"/>
        <v>301</v>
      </c>
      <c r="D2633" t="str">
        <f t="shared" si="166"/>
        <v>30</v>
      </c>
      <c r="E2633" t="str">
        <f t="shared" si="167"/>
        <v>30142</v>
      </c>
      <c r="F2633">
        <v>30142</v>
      </c>
      <c r="G2633">
        <v>22020200</v>
      </c>
      <c r="H2633" t="s">
        <v>151</v>
      </c>
      <c r="I2633">
        <v>8</v>
      </c>
      <c r="J2633">
        <v>84.676474318039794</v>
      </c>
      <c r="K2633">
        <v>87.238884094576093</v>
      </c>
      <c r="L2633"/>
    </row>
    <row r="2634" spans="1:12">
      <c r="A2634" t="s">
        <v>127</v>
      </c>
      <c r="B2634" t="str">
        <f t="shared" si="164"/>
        <v>3014</v>
      </c>
      <c r="C2634" t="str">
        <f t="shared" si="165"/>
        <v>301</v>
      </c>
      <c r="D2634" t="str">
        <f t="shared" si="166"/>
        <v>30</v>
      </c>
      <c r="E2634" t="str">
        <f t="shared" si="167"/>
        <v>30142</v>
      </c>
      <c r="F2634">
        <v>30142</v>
      </c>
      <c r="G2634">
        <v>22020200</v>
      </c>
      <c r="H2634" t="s">
        <v>151</v>
      </c>
      <c r="I2634">
        <v>11</v>
      </c>
      <c r="J2634">
        <v>0</v>
      </c>
      <c r="K2634">
        <v>0</v>
      </c>
      <c r="L2634"/>
    </row>
    <row r="2635" spans="1:12">
      <c r="A2635" t="s">
        <v>127</v>
      </c>
      <c r="B2635" t="str">
        <f t="shared" si="164"/>
        <v>3014</v>
      </c>
      <c r="C2635" t="str">
        <f t="shared" si="165"/>
        <v>301</v>
      </c>
      <c r="D2635" t="str">
        <f t="shared" si="166"/>
        <v>30</v>
      </c>
      <c r="E2635" t="str">
        <f t="shared" si="167"/>
        <v>30142</v>
      </c>
      <c r="F2635">
        <v>30142</v>
      </c>
      <c r="G2635">
        <v>22020200</v>
      </c>
      <c r="H2635" t="s">
        <v>151</v>
      </c>
      <c r="I2635">
        <v>18</v>
      </c>
      <c r="J2635">
        <v>0</v>
      </c>
      <c r="K2635">
        <v>0</v>
      </c>
      <c r="L2635"/>
    </row>
    <row r="2636" spans="1:12">
      <c r="A2636" t="s">
        <v>127</v>
      </c>
      <c r="B2636" t="str">
        <f t="shared" si="164"/>
        <v>3014</v>
      </c>
      <c r="C2636" t="str">
        <f t="shared" si="165"/>
        <v>301</v>
      </c>
      <c r="D2636" t="str">
        <f t="shared" si="166"/>
        <v>30</v>
      </c>
      <c r="E2636" t="str">
        <f t="shared" si="167"/>
        <v>30142</v>
      </c>
      <c r="F2636">
        <v>30142</v>
      </c>
      <c r="G2636">
        <v>22020200</v>
      </c>
      <c r="H2636" t="s">
        <v>151</v>
      </c>
      <c r="I2636">
        <v>21</v>
      </c>
      <c r="J2636">
        <v>0</v>
      </c>
      <c r="K2636">
        <v>0</v>
      </c>
      <c r="L2636"/>
    </row>
    <row r="2637" spans="1:12">
      <c r="A2637" t="s">
        <v>127</v>
      </c>
      <c r="B2637" t="str">
        <f t="shared" si="164"/>
        <v>3014</v>
      </c>
      <c r="C2637" t="str">
        <f t="shared" si="165"/>
        <v>301</v>
      </c>
      <c r="D2637" t="str">
        <f t="shared" si="166"/>
        <v>30</v>
      </c>
      <c r="E2637" t="str">
        <f t="shared" si="167"/>
        <v>30142</v>
      </c>
      <c r="F2637">
        <v>30142</v>
      </c>
      <c r="G2637">
        <v>22020200</v>
      </c>
      <c r="H2637" t="s">
        <v>151</v>
      </c>
      <c r="I2637">
        <v>24</v>
      </c>
      <c r="J2637">
        <v>0</v>
      </c>
      <c r="K2637">
        <v>0</v>
      </c>
      <c r="L2637"/>
    </row>
    <row r="2638" spans="1:12">
      <c r="A2638" t="s">
        <v>127</v>
      </c>
      <c r="B2638" t="str">
        <f t="shared" si="164"/>
        <v>3014</v>
      </c>
      <c r="C2638" t="str">
        <f t="shared" si="165"/>
        <v>301</v>
      </c>
      <c r="D2638" t="str">
        <f t="shared" si="166"/>
        <v>30</v>
      </c>
      <c r="E2638" t="str">
        <f t="shared" si="167"/>
        <v>30142</v>
      </c>
      <c r="F2638">
        <v>30142</v>
      </c>
      <c r="G2638">
        <v>22022000</v>
      </c>
      <c r="H2638" t="s">
        <v>151</v>
      </c>
      <c r="I2638">
        <v>1</v>
      </c>
      <c r="J2638">
        <v>0</v>
      </c>
      <c r="K2638">
        <v>0</v>
      </c>
      <c r="L2638"/>
    </row>
    <row r="2639" spans="1:12">
      <c r="A2639" t="s">
        <v>127</v>
      </c>
      <c r="B2639" t="str">
        <f t="shared" si="164"/>
        <v>3014</v>
      </c>
      <c r="C2639" t="str">
        <f t="shared" si="165"/>
        <v>301</v>
      </c>
      <c r="D2639" t="str">
        <f t="shared" si="166"/>
        <v>30</v>
      </c>
      <c r="E2639" t="str">
        <f t="shared" si="167"/>
        <v>30142</v>
      </c>
      <c r="F2639">
        <v>30142</v>
      </c>
      <c r="G2639">
        <v>22022000</v>
      </c>
      <c r="H2639" t="s">
        <v>151</v>
      </c>
      <c r="I2639">
        <v>8</v>
      </c>
      <c r="J2639">
        <v>65.523005368586496</v>
      </c>
      <c r="K2639">
        <v>67.964294351058498</v>
      </c>
      <c r="L2639"/>
    </row>
    <row r="2640" spans="1:12">
      <c r="A2640" t="s">
        <v>127</v>
      </c>
      <c r="B2640" t="str">
        <f t="shared" si="164"/>
        <v>3014</v>
      </c>
      <c r="C2640" t="str">
        <f t="shared" si="165"/>
        <v>301</v>
      </c>
      <c r="D2640" t="str">
        <f t="shared" si="166"/>
        <v>30</v>
      </c>
      <c r="E2640" t="str">
        <f t="shared" si="167"/>
        <v>30142</v>
      </c>
      <c r="F2640">
        <v>30142</v>
      </c>
      <c r="G2640">
        <v>22022000</v>
      </c>
      <c r="H2640" t="s">
        <v>151</v>
      </c>
      <c r="I2640">
        <v>11</v>
      </c>
      <c r="J2640">
        <v>0</v>
      </c>
      <c r="K2640">
        <v>0</v>
      </c>
      <c r="L2640"/>
    </row>
    <row r="2641" spans="1:12">
      <c r="A2641" t="s">
        <v>127</v>
      </c>
      <c r="B2641" t="str">
        <f t="shared" si="164"/>
        <v>3014</v>
      </c>
      <c r="C2641" t="str">
        <f t="shared" si="165"/>
        <v>301</v>
      </c>
      <c r="D2641" t="str">
        <f t="shared" si="166"/>
        <v>30</v>
      </c>
      <c r="E2641" t="str">
        <f t="shared" si="167"/>
        <v>30142</v>
      </c>
      <c r="F2641">
        <v>30142</v>
      </c>
      <c r="G2641">
        <v>22022000</v>
      </c>
      <c r="H2641" t="s">
        <v>151</v>
      </c>
      <c r="I2641">
        <v>14</v>
      </c>
      <c r="J2641">
        <v>37314035.975000001</v>
      </c>
      <c r="K2641">
        <v>38704301.033888802</v>
      </c>
      <c r="L2641"/>
    </row>
    <row r="2642" spans="1:12">
      <c r="A2642" t="s">
        <v>127</v>
      </c>
      <c r="B2642" t="str">
        <f t="shared" si="164"/>
        <v>3014</v>
      </c>
      <c r="C2642" t="str">
        <f t="shared" si="165"/>
        <v>301</v>
      </c>
      <c r="D2642" t="str">
        <f t="shared" si="166"/>
        <v>30</v>
      </c>
      <c r="E2642" t="str">
        <f t="shared" si="167"/>
        <v>30142</v>
      </c>
      <c r="F2642">
        <v>30142</v>
      </c>
      <c r="G2642">
        <v>22022000</v>
      </c>
      <c r="H2642" t="s">
        <v>151</v>
      </c>
      <c r="I2642">
        <v>17</v>
      </c>
      <c r="J2642">
        <v>0</v>
      </c>
      <c r="K2642">
        <v>0</v>
      </c>
      <c r="L2642"/>
    </row>
    <row r="2643" spans="1:12">
      <c r="A2643" t="s">
        <v>127</v>
      </c>
      <c r="B2643" t="str">
        <f t="shared" si="164"/>
        <v>3014</v>
      </c>
      <c r="C2643" t="str">
        <f t="shared" si="165"/>
        <v>301</v>
      </c>
      <c r="D2643" t="str">
        <f t="shared" si="166"/>
        <v>30</v>
      </c>
      <c r="E2643" t="str">
        <f t="shared" si="167"/>
        <v>30142</v>
      </c>
      <c r="F2643">
        <v>30142</v>
      </c>
      <c r="G2643">
        <v>22022000</v>
      </c>
      <c r="H2643" t="s">
        <v>151</v>
      </c>
      <c r="I2643">
        <v>24</v>
      </c>
      <c r="J2643">
        <v>0</v>
      </c>
      <c r="K2643">
        <v>0</v>
      </c>
      <c r="L2643"/>
    </row>
    <row r="2644" spans="1:12">
      <c r="A2644" t="s">
        <v>127</v>
      </c>
      <c r="B2644" t="str">
        <f t="shared" si="164"/>
        <v>3014</v>
      </c>
      <c r="C2644" t="str">
        <f t="shared" si="165"/>
        <v>301</v>
      </c>
      <c r="D2644" t="str">
        <f t="shared" si="166"/>
        <v>30</v>
      </c>
      <c r="E2644" t="str">
        <f t="shared" si="167"/>
        <v>30142</v>
      </c>
      <c r="F2644">
        <v>30142</v>
      </c>
      <c r="G2644">
        <v>22023100</v>
      </c>
      <c r="H2644" t="s">
        <v>143</v>
      </c>
      <c r="I2644">
        <v>1</v>
      </c>
      <c r="J2644">
        <v>0</v>
      </c>
      <c r="K2644">
        <v>0</v>
      </c>
      <c r="L2644"/>
    </row>
    <row r="2645" spans="1:12">
      <c r="A2645" t="s">
        <v>127</v>
      </c>
      <c r="B2645" t="str">
        <f t="shared" si="164"/>
        <v>3014</v>
      </c>
      <c r="C2645" t="str">
        <f t="shared" si="165"/>
        <v>301</v>
      </c>
      <c r="D2645" t="str">
        <f t="shared" si="166"/>
        <v>30</v>
      </c>
      <c r="E2645" t="str">
        <f t="shared" si="167"/>
        <v>30142</v>
      </c>
      <c r="F2645">
        <v>30142</v>
      </c>
      <c r="G2645">
        <v>22023100</v>
      </c>
      <c r="H2645" t="s">
        <v>143</v>
      </c>
      <c r="I2645">
        <v>4</v>
      </c>
      <c r="J2645">
        <v>0</v>
      </c>
      <c r="K2645">
        <v>0</v>
      </c>
      <c r="L2645"/>
    </row>
    <row r="2646" spans="1:12">
      <c r="A2646" t="s">
        <v>127</v>
      </c>
      <c r="B2646" t="str">
        <f t="shared" si="164"/>
        <v>3014</v>
      </c>
      <c r="C2646" t="str">
        <f t="shared" si="165"/>
        <v>301</v>
      </c>
      <c r="D2646" t="str">
        <f t="shared" si="166"/>
        <v>30</v>
      </c>
      <c r="E2646" t="str">
        <f t="shared" si="167"/>
        <v>30142</v>
      </c>
      <c r="F2646">
        <v>30142</v>
      </c>
      <c r="G2646">
        <v>22023100</v>
      </c>
      <c r="H2646" t="s">
        <v>143</v>
      </c>
      <c r="I2646">
        <v>7</v>
      </c>
      <c r="J2646">
        <v>0</v>
      </c>
      <c r="K2646">
        <v>0</v>
      </c>
      <c r="L2646"/>
    </row>
    <row r="2647" spans="1:12">
      <c r="A2647" t="s">
        <v>127</v>
      </c>
      <c r="B2647" t="str">
        <f t="shared" si="164"/>
        <v>3014</v>
      </c>
      <c r="C2647" t="str">
        <f t="shared" si="165"/>
        <v>301</v>
      </c>
      <c r="D2647" t="str">
        <f t="shared" si="166"/>
        <v>30</v>
      </c>
      <c r="E2647" t="str">
        <f t="shared" si="167"/>
        <v>30142</v>
      </c>
      <c r="F2647">
        <v>30142</v>
      </c>
      <c r="G2647">
        <v>22023100</v>
      </c>
      <c r="H2647" t="s">
        <v>143</v>
      </c>
      <c r="I2647">
        <v>10</v>
      </c>
      <c r="J2647">
        <v>0</v>
      </c>
      <c r="K2647">
        <v>0</v>
      </c>
      <c r="L2647"/>
    </row>
    <row r="2648" spans="1:12">
      <c r="A2648" t="s">
        <v>127</v>
      </c>
      <c r="B2648" t="str">
        <f t="shared" si="164"/>
        <v>3014</v>
      </c>
      <c r="C2648" t="str">
        <f t="shared" si="165"/>
        <v>301</v>
      </c>
      <c r="D2648" t="str">
        <f t="shared" si="166"/>
        <v>30</v>
      </c>
      <c r="E2648" t="str">
        <f t="shared" si="167"/>
        <v>30142</v>
      </c>
      <c r="F2648">
        <v>30142</v>
      </c>
      <c r="G2648">
        <v>22023100</v>
      </c>
      <c r="H2648" t="s">
        <v>143</v>
      </c>
      <c r="I2648">
        <v>14</v>
      </c>
      <c r="J2648">
        <v>0</v>
      </c>
      <c r="K2648">
        <v>0</v>
      </c>
      <c r="L2648"/>
    </row>
    <row r="2649" spans="1:12">
      <c r="A2649" t="s">
        <v>127</v>
      </c>
      <c r="B2649" t="str">
        <f t="shared" si="164"/>
        <v>3014</v>
      </c>
      <c r="C2649" t="str">
        <f t="shared" si="165"/>
        <v>301</v>
      </c>
      <c r="D2649" t="str">
        <f t="shared" si="166"/>
        <v>30</v>
      </c>
      <c r="E2649" t="str">
        <f t="shared" si="167"/>
        <v>30142</v>
      </c>
      <c r="F2649">
        <v>30142</v>
      </c>
      <c r="G2649">
        <v>22023100</v>
      </c>
      <c r="H2649" t="s">
        <v>143</v>
      </c>
      <c r="I2649">
        <v>17</v>
      </c>
      <c r="J2649">
        <v>0</v>
      </c>
      <c r="K2649">
        <v>0</v>
      </c>
      <c r="L2649"/>
    </row>
    <row r="2650" spans="1:12">
      <c r="A2650" t="s">
        <v>127</v>
      </c>
      <c r="B2650" t="str">
        <f t="shared" si="164"/>
        <v>3014</v>
      </c>
      <c r="C2650" t="str">
        <f t="shared" si="165"/>
        <v>301</v>
      </c>
      <c r="D2650" t="str">
        <f t="shared" si="166"/>
        <v>30</v>
      </c>
      <c r="E2650" t="str">
        <f t="shared" si="167"/>
        <v>30142</v>
      </c>
      <c r="F2650">
        <v>30142</v>
      </c>
      <c r="G2650">
        <v>22023100</v>
      </c>
      <c r="H2650" t="s">
        <v>143</v>
      </c>
      <c r="I2650">
        <v>20</v>
      </c>
      <c r="J2650">
        <v>0</v>
      </c>
      <c r="K2650">
        <v>0</v>
      </c>
      <c r="L2650"/>
    </row>
    <row r="2651" spans="1:12">
      <c r="A2651" t="s">
        <v>127</v>
      </c>
      <c r="B2651" t="str">
        <f t="shared" si="164"/>
        <v>3014</v>
      </c>
      <c r="C2651" t="str">
        <f t="shared" si="165"/>
        <v>301</v>
      </c>
      <c r="D2651" t="str">
        <f t="shared" si="166"/>
        <v>30</v>
      </c>
      <c r="E2651" t="str">
        <f t="shared" si="167"/>
        <v>30142</v>
      </c>
      <c r="F2651">
        <v>30142</v>
      </c>
      <c r="G2651">
        <v>22023100</v>
      </c>
      <c r="H2651" t="s">
        <v>143</v>
      </c>
      <c r="I2651">
        <v>23</v>
      </c>
      <c r="J2651">
        <v>9090251.0399999991</v>
      </c>
      <c r="K2651">
        <v>9504598.6231663302</v>
      </c>
      <c r="L2651"/>
    </row>
    <row r="2652" spans="1:12">
      <c r="A2652" t="s">
        <v>127</v>
      </c>
      <c r="B2652" t="str">
        <f t="shared" si="164"/>
        <v>3014</v>
      </c>
      <c r="C2652" t="str">
        <f t="shared" si="165"/>
        <v>301</v>
      </c>
      <c r="D2652" t="str">
        <f t="shared" si="166"/>
        <v>30</v>
      </c>
      <c r="E2652" t="str">
        <f t="shared" si="167"/>
        <v>30142</v>
      </c>
      <c r="F2652">
        <v>30142</v>
      </c>
      <c r="G2652">
        <v>22029991</v>
      </c>
      <c r="H2652" t="s">
        <v>133</v>
      </c>
      <c r="I2652">
        <v>5</v>
      </c>
      <c r="J2652">
        <v>13245.0190429424</v>
      </c>
      <c r="K2652">
        <v>12839.0057717038</v>
      </c>
      <c r="L2652"/>
    </row>
    <row r="2653" spans="1:12">
      <c r="A2653" t="s">
        <v>127</v>
      </c>
      <c r="B2653" t="str">
        <f t="shared" si="164"/>
        <v>3014</v>
      </c>
      <c r="C2653" t="str">
        <f t="shared" si="165"/>
        <v>301</v>
      </c>
      <c r="D2653" t="str">
        <f t="shared" si="166"/>
        <v>30</v>
      </c>
      <c r="E2653" t="str">
        <f t="shared" si="167"/>
        <v>30142</v>
      </c>
      <c r="F2653">
        <v>30142</v>
      </c>
      <c r="G2653">
        <v>22029991</v>
      </c>
      <c r="H2653" t="s">
        <v>133</v>
      </c>
      <c r="I2653">
        <v>8</v>
      </c>
      <c r="J2653">
        <v>4.0134308964151604</v>
      </c>
      <c r="K2653">
        <v>3.89040304708851</v>
      </c>
      <c r="L2653"/>
    </row>
    <row r="2654" spans="1:12">
      <c r="A2654" t="s">
        <v>127</v>
      </c>
      <c r="B2654" t="str">
        <f t="shared" si="164"/>
        <v>3014</v>
      </c>
      <c r="C2654" t="str">
        <f t="shared" si="165"/>
        <v>301</v>
      </c>
      <c r="D2654" t="str">
        <f t="shared" si="166"/>
        <v>30</v>
      </c>
      <c r="E2654" t="str">
        <f t="shared" si="167"/>
        <v>30142</v>
      </c>
      <c r="F2654">
        <v>30142</v>
      </c>
      <c r="G2654">
        <v>22029991</v>
      </c>
      <c r="H2654" t="s">
        <v>133</v>
      </c>
      <c r="I2654">
        <v>11</v>
      </c>
      <c r="J2654">
        <v>0</v>
      </c>
      <c r="K2654">
        <v>0</v>
      </c>
      <c r="L2654"/>
    </row>
    <row r="2655" spans="1:12">
      <c r="A2655" t="s">
        <v>127</v>
      </c>
      <c r="B2655" t="str">
        <f t="shared" si="164"/>
        <v>3014</v>
      </c>
      <c r="C2655" t="str">
        <f t="shared" si="165"/>
        <v>301</v>
      </c>
      <c r="D2655" t="str">
        <f t="shared" si="166"/>
        <v>30</v>
      </c>
      <c r="E2655" t="str">
        <f t="shared" si="167"/>
        <v>30142</v>
      </c>
      <c r="F2655">
        <v>30142</v>
      </c>
      <c r="G2655">
        <v>22029991</v>
      </c>
      <c r="H2655" t="s">
        <v>133</v>
      </c>
      <c r="I2655">
        <v>18</v>
      </c>
      <c r="J2655">
        <v>182672.926661206</v>
      </c>
      <c r="K2655">
        <v>177073.264457627</v>
      </c>
      <c r="L2655"/>
    </row>
    <row r="2656" spans="1:12">
      <c r="A2656" t="s">
        <v>127</v>
      </c>
      <c r="B2656" t="str">
        <f t="shared" si="164"/>
        <v>3014</v>
      </c>
      <c r="C2656" t="str">
        <f t="shared" si="165"/>
        <v>301</v>
      </c>
      <c r="D2656" t="str">
        <f t="shared" si="166"/>
        <v>30</v>
      </c>
      <c r="E2656" t="str">
        <f t="shared" si="167"/>
        <v>30142</v>
      </c>
      <c r="F2656">
        <v>30142</v>
      </c>
      <c r="G2656">
        <v>22029991</v>
      </c>
      <c r="H2656" t="s">
        <v>133</v>
      </c>
      <c r="I2656">
        <v>21</v>
      </c>
      <c r="J2656">
        <v>0</v>
      </c>
      <c r="K2656">
        <v>0</v>
      </c>
      <c r="L2656"/>
    </row>
    <row r="2657" spans="1:12">
      <c r="A2657" t="s">
        <v>127</v>
      </c>
      <c r="B2657" t="str">
        <f t="shared" si="164"/>
        <v>3014</v>
      </c>
      <c r="C2657" t="str">
        <f t="shared" si="165"/>
        <v>301</v>
      </c>
      <c r="D2657" t="str">
        <f t="shared" si="166"/>
        <v>30</v>
      </c>
      <c r="E2657" t="str">
        <f t="shared" si="167"/>
        <v>30142</v>
      </c>
      <c r="F2657">
        <v>30142</v>
      </c>
      <c r="G2657">
        <v>22029991</v>
      </c>
      <c r="H2657" t="s">
        <v>133</v>
      </c>
      <c r="I2657">
        <v>24</v>
      </c>
      <c r="J2657">
        <v>0</v>
      </c>
      <c r="K2657">
        <v>0</v>
      </c>
      <c r="L2657"/>
    </row>
    <row r="2658" spans="1:12">
      <c r="A2658" t="s">
        <v>127</v>
      </c>
      <c r="B2658" t="str">
        <f t="shared" si="164"/>
        <v>3014</v>
      </c>
      <c r="C2658" t="str">
        <f t="shared" si="165"/>
        <v>301</v>
      </c>
      <c r="D2658" t="str">
        <f t="shared" si="166"/>
        <v>30</v>
      </c>
      <c r="E2658" t="str">
        <f t="shared" si="167"/>
        <v>30143</v>
      </c>
      <c r="F2658">
        <v>30143</v>
      </c>
      <c r="G2658">
        <v>22030000</v>
      </c>
      <c r="H2658" t="s">
        <v>152</v>
      </c>
      <c r="I2658">
        <v>1</v>
      </c>
      <c r="J2658">
        <v>0</v>
      </c>
      <c r="K2658">
        <v>0</v>
      </c>
      <c r="L2658"/>
    </row>
    <row r="2659" spans="1:12">
      <c r="A2659" t="s">
        <v>127</v>
      </c>
      <c r="B2659" t="str">
        <f t="shared" si="164"/>
        <v>3014</v>
      </c>
      <c r="C2659" t="str">
        <f t="shared" si="165"/>
        <v>301</v>
      </c>
      <c r="D2659" t="str">
        <f t="shared" si="166"/>
        <v>30</v>
      </c>
      <c r="E2659" t="str">
        <f t="shared" si="167"/>
        <v>30143</v>
      </c>
      <c r="F2659">
        <v>30143</v>
      </c>
      <c r="G2659">
        <v>22030000</v>
      </c>
      <c r="H2659" t="s">
        <v>152</v>
      </c>
      <c r="I2659">
        <v>8</v>
      </c>
      <c r="J2659">
        <v>0</v>
      </c>
      <c r="K2659">
        <v>0</v>
      </c>
      <c r="L2659"/>
    </row>
    <row r="2660" spans="1:12">
      <c r="A2660" t="s">
        <v>127</v>
      </c>
      <c r="B2660" t="str">
        <f t="shared" si="164"/>
        <v>3014</v>
      </c>
      <c r="C2660" t="str">
        <f t="shared" si="165"/>
        <v>301</v>
      </c>
      <c r="D2660" t="str">
        <f t="shared" si="166"/>
        <v>30</v>
      </c>
      <c r="E2660" t="str">
        <f t="shared" si="167"/>
        <v>30143</v>
      </c>
      <c r="F2660">
        <v>30143</v>
      </c>
      <c r="G2660">
        <v>22030000</v>
      </c>
      <c r="H2660" t="s">
        <v>152</v>
      </c>
      <c r="I2660">
        <v>11</v>
      </c>
      <c r="J2660">
        <v>0</v>
      </c>
      <c r="K2660">
        <v>0</v>
      </c>
      <c r="L2660"/>
    </row>
    <row r="2661" spans="1:12">
      <c r="A2661" t="s">
        <v>127</v>
      </c>
      <c r="B2661" t="str">
        <f t="shared" si="164"/>
        <v>3014</v>
      </c>
      <c r="C2661" t="str">
        <f t="shared" si="165"/>
        <v>301</v>
      </c>
      <c r="D2661" t="str">
        <f t="shared" si="166"/>
        <v>30</v>
      </c>
      <c r="E2661" t="str">
        <f t="shared" si="167"/>
        <v>30143</v>
      </c>
      <c r="F2661">
        <v>30143</v>
      </c>
      <c r="G2661">
        <v>22030000</v>
      </c>
      <c r="H2661" t="s">
        <v>152</v>
      </c>
      <c r="I2661">
        <v>14</v>
      </c>
      <c r="J2661">
        <v>45466466.834913902</v>
      </c>
      <c r="K2661">
        <v>46553423.801243499</v>
      </c>
    </row>
    <row r="2662" spans="1:12">
      <c r="A2662" t="s">
        <v>127</v>
      </c>
      <c r="B2662" t="str">
        <f t="shared" si="164"/>
        <v>3014</v>
      </c>
      <c r="C2662" t="str">
        <f t="shared" si="165"/>
        <v>301</v>
      </c>
      <c r="D2662" t="str">
        <f t="shared" si="166"/>
        <v>30</v>
      </c>
      <c r="E2662" t="str">
        <f t="shared" si="167"/>
        <v>30143</v>
      </c>
      <c r="F2662">
        <v>30143</v>
      </c>
      <c r="G2662">
        <v>22030000</v>
      </c>
      <c r="H2662" t="s">
        <v>152</v>
      </c>
      <c r="I2662">
        <v>21</v>
      </c>
      <c r="J2662">
        <v>0</v>
      </c>
      <c r="K2662">
        <v>0</v>
      </c>
    </row>
    <row r="2663" spans="1:12">
      <c r="A2663" t="s">
        <v>127</v>
      </c>
      <c r="B2663" t="str">
        <f t="shared" si="164"/>
        <v>3014</v>
      </c>
      <c r="C2663" t="str">
        <f t="shared" si="165"/>
        <v>301</v>
      </c>
      <c r="D2663" t="str">
        <f t="shared" si="166"/>
        <v>30</v>
      </c>
      <c r="E2663" t="str">
        <f t="shared" si="167"/>
        <v>30143</v>
      </c>
      <c r="F2663">
        <v>30143</v>
      </c>
      <c r="G2663">
        <v>22030000</v>
      </c>
      <c r="H2663" t="s">
        <v>152</v>
      </c>
      <c r="I2663">
        <v>24</v>
      </c>
      <c r="J2663">
        <v>0</v>
      </c>
      <c r="K2663">
        <v>0</v>
      </c>
    </row>
    <row r="2664" spans="1:12">
      <c r="A2664" t="s">
        <v>127</v>
      </c>
      <c r="B2664" t="str">
        <f t="shared" si="164"/>
        <v>3014</v>
      </c>
      <c r="C2664" t="str">
        <f t="shared" si="165"/>
        <v>301</v>
      </c>
      <c r="D2664" t="str">
        <f t="shared" si="166"/>
        <v>30</v>
      </c>
      <c r="E2664" t="str">
        <f t="shared" si="167"/>
        <v>30143</v>
      </c>
      <c r="F2664">
        <v>30143</v>
      </c>
      <c r="G2664">
        <v>22033000</v>
      </c>
      <c r="H2664" t="s">
        <v>153</v>
      </c>
      <c r="I2664">
        <v>7</v>
      </c>
      <c r="J2664">
        <v>0</v>
      </c>
      <c r="K2664">
        <v>0</v>
      </c>
    </row>
    <row r="2665" spans="1:12">
      <c r="A2665" t="s">
        <v>127</v>
      </c>
      <c r="B2665" t="str">
        <f t="shared" si="164"/>
        <v>3014</v>
      </c>
      <c r="C2665" t="str">
        <f t="shared" si="165"/>
        <v>301</v>
      </c>
      <c r="D2665" t="str">
        <f t="shared" si="166"/>
        <v>30</v>
      </c>
      <c r="E2665" t="str">
        <f t="shared" si="167"/>
        <v>30143</v>
      </c>
      <c r="F2665">
        <v>30143</v>
      </c>
      <c r="G2665">
        <v>22033000</v>
      </c>
      <c r="H2665" t="s">
        <v>153</v>
      </c>
      <c r="I2665">
        <v>10</v>
      </c>
      <c r="J2665">
        <v>37.111224175105697</v>
      </c>
      <c r="K2665">
        <v>37.893754643496798</v>
      </c>
    </row>
    <row r="2666" spans="1:12">
      <c r="A2666" t="s">
        <v>127</v>
      </c>
      <c r="B2666" t="str">
        <f t="shared" si="164"/>
        <v>3014</v>
      </c>
      <c r="C2666" t="str">
        <f t="shared" si="165"/>
        <v>301</v>
      </c>
      <c r="D2666" t="str">
        <f t="shared" si="166"/>
        <v>30</v>
      </c>
      <c r="E2666" t="str">
        <f t="shared" si="167"/>
        <v>30143</v>
      </c>
      <c r="F2666">
        <v>30143</v>
      </c>
      <c r="G2666">
        <v>22033000</v>
      </c>
      <c r="H2666" t="s">
        <v>153</v>
      </c>
      <c r="I2666">
        <v>13</v>
      </c>
      <c r="J2666">
        <v>0</v>
      </c>
      <c r="K2666">
        <v>0</v>
      </c>
    </row>
    <row r="2667" spans="1:12">
      <c r="A2667" t="s">
        <v>127</v>
      </c>
      <c r="B2667" t="str">
        <f t="shared" si="164"/>
        <v>3014</v>
      </c>
      <c r="C2667" t="str">
        <f t="shared" si="165"/>
        <v>301</v>
      </c>
      <c r="D2667" t="str">
        <f t="shared" si="166"/>
        <v>30</v>
      </c>
      <c r="E2667" t="str">
        <f t="shared" si="167"/>
        <v>30143</v>
      </c>
      <c r="F2667">
        <v>30143</v>
      </c>
      <c r="G2667">
        <v>22033000</v>
      </c>
      <c r="H2667" t="s">
        <v>153</v>
      </c>
      <c r="I2667">
        <v>16</v>
      </c>
      <c r="J2667">
        <v>133.357811897923</v>
      </c>
      <c r="K2667">
        <v>136.16980620227901</v>
      </c>
    </row>
    <row r="2668" spans="1:12">
      <c r="A2668" t="s">
        <v>127</v>
      </c>
      <c r="B2668" t="str">
        <f t="shared" si="164"/>
        <v>3014</v>
      </c>
      <c r="C2668" t="str">
        <f t="shared" si="165"/>
        <v>301</v>
      </c>
      <c r="D2668" t="str">
        <f t="shared" si="166"/>
        <v>30</v>
      </c>
      <c r="E2668" t="str">
        <f t="shared" si="167"/>
        <v>30143</v>
      </c>
      <c r="F2668">
        <v>30143</v>
      </c>
      <c r="G2668">
        <v>22033000</v>
      </c>
      <c r="H2668" t="s">
        <v>153</v>
      </c>
      <c r="I2668">
        <v>23</v>
      </c>
      <c r="J2668">
        <v>0</v>
      </c>
      <c r="K2668">
        <v>0</v>
      </c>
    </row>
    <row r="2669" spans="1:12">
      <c r="A2669" t="s">
        <v>127</v>
      </c>
      <c r="B2669" t="str">
        <f t="shared" si="164"/>
        <v>3014</v>
      </c>
      <c r="C2669" t="str">
        <f t="shared" si="165"/>
        <v>301</v>
      </c>
      <c r="D2669" t="str">
        <f t="shared" si="166"/>
        <v>30</v>
      </c>
      <c r="E2669" t="str">
        <f t="shared" si="167"/>
        <v>30143</v>
      </c>
      <c r="F2669">
        <v>30143</v>
      </c>
      <c r="G2669">
        <v>22033000</v>
      </c>
      <c r="H2669" t="s">
        <v>153</v>
      </c>
      <c r="I2669">
        <v>26</v>
      </c>
      <c r="J2669">
        <v>0</v>
      </c>
      <c r="K2669">
        <v>0</v>
      </c>
    </row>
    <row r="2670" spans="1:12">
      <c r="A2670" t="s">
        <v>127</v>
      </c>
      <c r="B2670" t="str">
        <f t="shared" si="164"/>
        <v>3014</v>
      </c>
      <c r="C2670" t="str">
        <f t="shared" si="165"/>
        <v>301</v>
      </c>
      <c r="D2670" t="str">
        <f t="shared" si="166"/>
        <v>30</v>
      </c>
      <c r="E2670" t="str">
        <f t="shared" si="167"/>
        <v>30143</v>
      </c>
      <c r="F2670">
        <v>30143</v>
      </c>
      <c r="G2670">
        <v>22033005</v>
      </c>
      <c r="H2670" t="s">
        <v>154</v>
      </c>
      <c r="I2670">
        <v>2</v>
      </c>
      <c r="J2670">
        <v>3644086.3511464801</v>
      </c>
      <c r="K2670">
        <v>3865556.9636000898</v>
      </c>
    </row>
    <row r="2671" spans="1:12">
      <c r="A2671" t="s">
        <v>127</v>
      </c>
      <c r="B2671" t="str">
        <f t="shared" si="164"/>
        <v>3014</v>
      </c>
      <c r="C2671" t="str">
        <f t="shared" si="165"/>
        <v>301</v>
      </c>
      <c r="D2671" t="str">
        <f t="shared" si="166"/>
        <v>30</v>
      </c>
      <c r="E2671" t="str">
        <f t="shared" si="167"/>
        <v>30143</v>
      </c>
      <c r="F2671">
        <v>30143</v>
      </c>
      <c r="G2671">
        <v>22033005</v>
      </c>
      <c r="H2671" t="s">
        <v>154</v>
      </c>
      <c r="I2671">
        <v>5</v>
      </c>
      <c r="J2671">
        <v>163698.27341073399</v>
      </c>
      <c r="K2671">
        <v>173647.09277898801</v>
      </c>
    </row>
    <row r="2672" spans="1:12">
      <c r="A2672" t="s">
        <v>127</v>
      </c>
      <c r="B2672" t="str">
        <f t="shared" si="164"/>
        <v>3013</v>
      </c>
      <c r="C2672" t="str">
        <f t="shared" si="165"/>
        <v>301</v>
      </c>
      <c r="D2672" t="str">
        <f t="shared" si="166"/>
        <v>30</v>
      </c>
      <c r="E2672" t="str">
        <f t="shared" si="167"/>
        <v>30138</v>
      </c>
      <c r="F2672">
        <v>30138</v>
      </c>
      <c r="G2672">
        <v>22014006</v>
      </c>
      <c r="H2672" t="s">
        <v>148</v>
      </c>
      <c r="I2672">
        <v>14</v>
      </c>
      <c r="J2672">
        <v>0</v>
      </c>
      <c r="K2672">
        <v>0</v>
      </c>
    </row>
    <row r="2673" spans="1:11">
      <c r="A2673" t="s">
        <v>127</v>
      </c>
      <c r="B2673" t="str">
        <f t="shared" si="164"/>
        <v>3013</v>
      </c>
      <c r="C2673" t="str">
        <f t="shared" si="165"/>
        <v>301</v>
      </c>
      <c r="D2673" t="str">
        <f t="shared" si="166"/>
        <v>30</v>
      </c>
      <c r="E2673" t="str">
        <f t="shared" si="167"/>
        <v>30138</v>
      </c>
      <c r="F2673">
        <v>30138</v>
      </c>
      <c r="G2673">
        <v>22014006</v>
      </c>
      <c r="H2673" t="s">
        <v>148</v>
      </c>
      <c r="I2673">
        <v>17</v>
      </c>
      <c r="J2673">
        <v>0</v>
      </c>
      <c r="K2673">
        <v>0</v>
      </c>
    </row>
    <row r="2674" spans="1:11">
      <c r="A2674" t="s">
        <v>127</v>
      </c>
      <c r="B2674" t="str">
        <f t="shared" si="164"/>
        <v>3013</v>
      </c>
      <c r="C2674" t="str">
        <f t="shared" si="165"/>
        <v>301</v>
      </c>
      <c r="D2674" t="str">
        <f t="shared" si="166"/>
        <v>30</v>
      </c>
      <c r="E2674" t="str">
        <f t="shared" si="167"/>
        <v>30138</v>
      </c>
      <c r="F2674">
        <v>30138</v>
      </c>
      <c r="G2674">
        <v>22014006</v>
      </c>
      <c r="H2674" t="s">
        <v>148</v>
      </c>
      <c r="I2674">
        <v>20</v>
      </c>
      <c r="J2674">
        <v>509.23210130395699</v>
      </c>
      <c r="K2674">
        <v>471.31838539187999</v>
      </c>
    </row>
    <row r="2675" spans="1:11">
      <c r="A2675" t="s">
        <v>127</v>
      </c>
      <c r="B2675" t="str">
        <f t="shared" si="164"/>
        <v>3013</v>
      </c>
      <c r="C2675" t="str">
        <f t="shared" si="165"/>
        <v>301</v>
      </c>
      <c r="D2675" t="str">
        <f t="shared" si="166"/>
        <v>30</v>
      </c>
      <c r="E2675" t="str">
        <f t="shared" si="167"/>
        <v>30138</v>
      </c>
      <c r="F2675">
        <v>30138</v>
      </c>
      <c r="G2675">
        <v>22014007</v>
      </c>
      <c r="H2675" t="s">
        <v>149</v>
      </c>
      <c r="I2675">
        <v>3</v>
      </c>
      <c r="J2675">
        <v>727800.99044464401</v>
      </c>
      <c r="K2675">
        <v>804358.83439923299</v>
      </c>
    </row>
    <row r="2676" spans="1:11">
      <c r="A2676" t="s">
        <v>127</v>
      </c>
      <c r="B2676" t="str">
        <f t="shared" si="164"/>
        <v>3013</v>
      </c>
      <c r="C2676" t="str">
        <f t="shared" si="165"/>
        <v>301</v>
      </c>
      <c r="D2676" t="str">
        <f t="shared" si="166"/>
        <v>30</v>
      </c>
      <c r="E2676" t="str">
        <f t="shared" si="167"/>
        <v>30138</v>
      </c>
      <c r="F2676">
        <v>30138</v>
      </c>
      <c r="G2676">
        <v>22014007</v>
      </c>
      <c r="H2676" t="s">
        <v>149</v>
      </c>
      <c r="I2676">
        <v>6</v>
      </c>
      <c r="J2676">
        <v>0</v>
      </c>
      <c r="K2676">
        <v>0</v>
      </c>
    </row>
    <row r="2677" spans="1:11">
      <c r="A2677" t="s">
        <v>127</v>
      </c>
      <c r="B2677" t="str">
        <f t="shared" si="164"/>
        <v>3013</v>
      </c>
      <c r="C2677" t="str">
        <f t="shared" si="165"/>
        <v>301</v>
      </c>
      <c r="D2677" t="str">
        <f t="shared" si="166"/>
        <v>30</v>
      </c>
      <c r="E2677" t="str">
        <f t="shared" si="167"/>
        <v>30138</v>
      </c>
      <c r="F2677">
        <v>30138</v>
      </c>
      <c r="G2677">
        <v>22014007</v>
      </c>
      <c r="H2677" t="s">
        <v>149</v>
      </c>
      <c r="I2677">
        <v>13</v>
      </c>
      <c r="J2677">
        <v>0</v>
      </c>
      <c r="K2677">
        <v>0</v>
      </c>
    </row>
    <row r="2678" spans="1:11">
      <c r="A2678" t="s">
        <v>127</v>
      </c>
      <c r="B2678" t="str">
        <f t="shared" si="164"/>
        <v>3013</v>
      </c>
      <c r="C2678" t="str">
        <f t="shared" si="165"/>
        <v>301</v>
      </c>
      <c r="D2678" t="str">
        <f t="shared" si="166"/>
        <v>30</v>
      </c>
      <c r="E2678" t="str">
        <f t="shared" si="167"/>
        <v>30138</v>
      </c>
      <c r="F2678">
        <v>30138</v>
      </c>
      <c r="G2678">
        <v>22014007</v>
      </c>
      <c r="H2678" t="s">
        <v>149</v>
      </c>
      <c r="I2678">
        <v>16</v>
      </c>
      <c r="J2678">
        <v>2061.2749046171998</v>
      </c>
      <c r="K2678">
        <v>2278.10170832735</v>
      </c>
    </row>
    <row r="2679" spans="1:11">
      <c r="A2679" t="s">
        <v>127</v>
      </c>
      <c r="B2679" t="str">
        <f t="shared" si="164"/>
        <v>3013</v>
      </c>
      <c r="C2679" t="str">
        <f t="shared" si="165"/>
        <v>301</v>
      </c>
      <c r="D2679" t="str">
        <f t="shared" si="166"/>
        <v>30</v>
      </c>
      <c r="E2679" t="str">
        <f t="shared" si="167"/>
        <v>30138</v>
      </c>
      <c r="F2679">
        <v>30138</v>
      </c>
      <c r="G2679">
        <v>22014007</v>
      </c>
      <c r="H2679" t="s">
        <v>149</v>
      </c>
      <c r="I2679">
        <v>19</v>
      </c>
      <c r="J2679">
        <v>0</v>
      </c>
      <c r="K2679">
        <v>0</v>
      </c>
    </row>
    <row r="2680" spans="1:11">
      <c r="A2680" t="s">
        <v>127</v>
      </c>
      <c r="B2680" t="str">
        <f t="shared" si="164"/>
        <v>3013</v>
      </c>
      <c r="C2680" t="str">
        <f t="shared" si="165"/>
        <v>301</v>
      </c>
      <c r="D2680" t="str">
        <f t="shared" si="166"/>
        <v>30</v>
      </c>
      <c r="E2680" t="str">
        <f t="shared" si="167"/>
        <v>30138</v>
      </c>
      <c r="F2680">
        <v>30138</v>
      </c>
      <c r="G2680">
        <v>22014007</v>
      </c>
      <c r="H2680" t="s">
        <v>149</v>
      </c>
      <c r="I2680">
        <v>26</v>
      </c>
      <c r="J2680">
        <v>0</v>
      </c>
      <c r="K2680">
        <v>0</v>
      </c>
    </row>
    <row r="2681" spans="1:11">
      <c r="A2681" t="s">
        <v>127</v>
      </c>
      <c r="B2681" t="str">
        <f t="shared" si="164"/>
        <v>3013</v>
      </c>
      <c r="C2681" t="str">
        <f t="shared" si="165"/>
        <v>301</v>
      </c>
      <c r="D2681" t="str">
        <f t="shared" si="166"/>
        <v>30</v>
      </c>
      <c r="E2681" t="str">
        <f t="shared" si="167"/>
        <v>30138</v>
      </c>
      <c r="F2681">
        <v>30138</v>
      </c>
      <c r="G2681">
        <v>22014008</v>
      </c>
      <c r="H2681" t="s">
        <v>141</v>
      </c>
      <c r="I2681">
        <v>1</v>
      </c>
      <c r="J2681">
        <v>0</v>
      </c>
      <c r="K2681">
        <v>0</v>
      </c>
    </row>
    <row r="2682" spans="1:11">
      <c r="A2682" t="s">
        <v>127</v>
      </c>
      <c r="B2682" t="str">
        <f t="shared" si="164"/>
        <v>3013</v>
      </c>
      <c r="C2682" t="str">
        <f t="shared" si="165"/>
        <v>301</v>
      </c>
      <c r="D2682" t="str">
        <f t="shared" si="166"/>
        <v>30</v>
      </c>
      <c r="E2682" t="str">
        <f t="shared" si="167"/>
        <v>30138</v>
      </c>
      <c r="F2682">
        <v>30138</v>
      </c>
      <c r="G2682">
        <v>22014008</v>
      </c>
      <c r="H2682" t="s">
        <v>141</v>
      </c>
      <c r="I2682">
        <v>4</v>
      </c>
      <c r="J2682">
        <v>0</v>
      </c>
      <c r="K2682">
        <v>0</v>
      </c>
    </row>
    <row r="2683" spans="1:11">
      <c r="A2683" t="s">
        <v>127</v>
      </c>
      <c r="B2683" t="str">
        <f t="shared" si="164"/>
        <v>3013</v>
      </c>
      <c r="C2683" t="str">
        <f t="shared" si="165"/>
        <v>301</v>
      </c>
      <c r="D2683" t="str">
        <f t="shared" si="166"/>
        <v>30</v>
      </c>
      <c r="E2683" t="str">
        <f t="shared" si="167"/>
        <v>30138</v>
      </c>
      <c r="F2683">
        <v>30138</v>
      </c>
      <c r="G2683">
        <v>22014008</v>
      </c>
      <c r="H2683" t="s">
        <v>141</v>
      </c>
      <c r="I2683">
        <v>7</v>
      </c>
      <c r="J2683">
        <v>0</v>
      </c>
      <c r="K2683">
        <v>0</v>
      </c>
    </row>
    <row r="2684" spans="1:11">
      <c r="A2684" t="s">
        <v>127</v>
      </c>
      <c r="B2684" t="str">
        <f t="shared" si="164"/>
        <v>3013</v>
      </c>
      <c r="C2684" t="str">
        <f t="shared" si="165"/>
        <v>301</v>
      </c>
      <c r="D2684" t="str">
        <f t="shared" si="166"/>
        <v>30</v>
      </c>
      <c r="E2684" t="str">
        <f t="shared" si="167"/>
        <v>30138</v>
      </c>
      <c r="F2684">
        <v>30138</v>
      </c>
      <c r="G2684">
        <v>22014008</v>
      </c>
      <c r="H2684" t="s">
        <v>141</v>
      </c>
      <c r="I2684">
        <v>14</v>
      </c>
      <c r="J2684">
        <v>0</v>
      </c>
      <c r="K2684">
        <v>0</v>
      </c>
    </row>
    <row r="2685" spans="1:11">
      <c r="A2685" t="s">
        <v>127</v>
      </c>
      <c r="B2685" t="str">
        <f t="shared" si="164"/>
        <v>3013</v>
      </c>
      <c r="C2685" t="str">
        <f t="shared" si="165"/>
        <v>301</v>
      </c>
      <c r="D2685" t="str">
        <f t="shared" si="166"/>
        <v>30</v>
      </c>
      <c r="E2685" t="str">
        <f t="shared" si="167"/>
        <v>30138</v>
      </c>
      <c r="F2685">
        <v>30138</v>
      </c>
      <c r="G2685">
        <v>22014008</v>
      </c>
      <c r="H2685" t="s">
        <v>141</v>
      </c>
      <c r="I2685">
        <v>17</v>
      </c>
      <c r="J2685">
        <v>0</v>
      </c>
      <c r="K2685">
        <v>0</v>
      </c>
    </row>
    <row r="2686" spans="1:11">
      <c r="A2686" t="s">
        <v>127</v>
      </c>
      <c r="B2686" t="str">
        <f t="shared" si="164"/>
        <v>3013</v>
      </c>
      <c r="C2686" t="str">
        <f t="shared" si="165"/>
        <v>301</v>
      </c>
      <c r="D2686" t="str">
        <f t="shared" si="166"/>
        <v>30</v>
      </c>
      <c r="E2686" t="str">
        <f t="shared" si="167"/>
        <v>30138</v>
      </c>
      <c r="F2686">
        <v>30138</v>
      </c>
      <c r="G2686">
        <v>22014008</v>
      </c>
      <c r="H2686" t="s">
        <v>141</v>
      </c>
      <c r="I2686">
        <v>20</v>
      </c>
      <c r="J2686">
        <v>0</v>
      </c>
      <c r="K2686">
        <v>0</v>
      </c>
    </row>
    <row r="2687" spans="1:11">
      <c r="A2687" t="s">
        <v>127</v>
      </c>
      <c r="B2687" t="str">
        <f t="shared" si="164"/>
        <v>3013</v>
      </c>
      <c r="C2687" t="str">
        <f t="shared" si="165"/>
        <v>301</v>
      </c>
      <c r="D2687" t="str">
        <f t="shared" si="166"/>
        <v>30</v>
      </c>
      <c r="E2687" t="str">
        <f t="shared" si="167"/>
        <v>30138</v>
      </c>
      <c r="F2687">
        <v>30138</v>
      </c>
      <c r="G2687">
        <v>22014301</v>
      </c>
      <c r="H2687" t="s">
        <v>136</v>
      </c>
      <c r="I2687">
        <v>1</v>
      </c>
      <c r="J2687">
        <v>0</v>
      </c>
      <c r="K2687">
        <v>0</v>
      </c>
    </row>
    <row r="2688" spans="1:11">
      <c r="A2688" t="s">
        <v>127</v>
      </c>
      <c r="B2688" t="str">
        <f t="shared" si="164"/>
        <v>3013</v>
      </c>
      <c r="C2688" t="str">
        <f t="shared" si="165"/>
        <v>301</v>
      </c>
      <c r="D2688" t="str">
        <f t="shared" si="166"/>
        <v>30</v>
      </c>
      <c r="E2688" t="str">
        <f t="shared" si="167"/>
        <v>30138</v>
      </c>
      <c r="F2688">
        <v>30138</v>
      </c>
      <c r="G2688">
        <v>22014301</v>
      </c>
      <c r="H2688" t="s">
        <v>136</v>
      </c>
      <c r="I2688">
        <v>4</v>
      </c>
      <c r="J2688">
        <v>120871.219627995</v>
      </c>
      <c r="K2688">
        <v>135594.34076676299</v>
      </c>
    </row>
    <row r="2689" spans="1:11">
      <c r="A2689" t="s">
        <v>127</v>
      </c>
      <c r="B2689" t="str">
        <f t="shared" si="164"/>
        <v>3013</v>
      </c>
      <c r="C2689" t="str">
        <f t="shared" si="165"/>
        <v>301</v>
      </c>
      <c r="D2689" t="str">
        <f t="shared" si="166"/>
        <v>30</v>
      </c>
      <c r="E2689" t="str">
        <f t="shared" si="167"/>
        <v>30138</v>
      </c>
      <c r="F2689">
        <v>30138</v>
      </c>
      <c r="G2689">
        <v>22014301</v>
      </c>
      <c r="H2689" t="s">
        <v>136</v>
      </c>
      <c r="I2689">
        <v>11</v>
      </c>
      <c r="J2689">
        <v>0</v>
      </c>
      <c r="K2689">
        <v>0</v>
      </c>
    </row>
    <row r="2690" spans="1:11">
      <c r="A2690" t="s">
        <v>127</v>
      </c>
      <c r="B2690" t="str">
        <f t="shared" si="164"/>
        <v>3013</v>
      </c>
      <c r="C2690" t="str">
        <f t="shared" si="165"/>
        <v>301</v>
      </c>
      <c r="D2690" t="str">
        <f t="shared" si="166"/>
        <v>30</v>
      </c>
      <c r="E2690" t="str">
        <f t="shared" si="167"/>
        <v>30138</v>
      </c>
      <c r="F2690">
        <v>30138</v>
      </c>
      <c r="G2690">
        <v>22014301</v>
      </c>
      <c r="H2690" t="s">
        <v>136</v>
      </c>
      <c r="I2690">
        <v>14</v>
      </c>
      <c r="J2690">
        <v>1085461.3565228099</v>
      </c>
      <c r="K2690">
        <v>1217679.5892230601</v>
      </c>
    </row>
    <row r="2691" spans="1:11">
      <c r="A2691" t="s">
        <v>127</v>
      </c>
      <c r="B2691" t="str">
        <f t="shared" ref="B2691:B2754" si="168">+LEFT(E2691,4)</f>
        <v>3013</v>
      </c>
      <c r="C2691" t="str">
        <f t="shared" ref="C2691:C2754" si="169">+LEFT(E2691,3)</f>
        <v>301</v>
      </c>
      <c r="D2691" t="str">
        <f t="shared" ref="D2691:D2754" si="170">+LEFT(E2691,2)</f>
        <v>30</v>
      </c>
      <c r="E2691" t="str">
        <f t="shared" ref="E2691:E2754" si="171">+LEFT(F2691&amp;"00000",5)</f>
        <v>30138</v>
      </c>
      <c r="F2691">
        <v>30138</v>
      </c>
      <c r="G2691">
        <v>22014301</v>
      </c>
      <c r="H2691" t="s">
        <v>136</v>
      </c>
      <c r="I2691">
        <v>17</v>
      </c>
      <c r="J2691">
        <v>1532504.5747424499</v>
      </c>
      <c r="K2691">
        <v>1719176.3942962899</v>
      </c>
    </row>
    <row r="2692" spans="1:11">
      <c r="A2692" t="s">
        <v>127</v>
      </c>
      <c r="B2692" t="str">
        <f t="shared" si="168"/>
        <v>3013</v>
      </c>
      <c r="C2692" t="str">
        <f t="shared" si="169"/>
        <v>301</v>
      </c>
      <c r="D2692" t="str">
        <f t="shared" si="170"/>
        <v>30</v>
      </c>
      <c r="E2692" t="str">
        <f t="shared" si="171"/>
        <v>30138</v>
      </c>
      <c r="F2692">
        <v>30138</v>
      </c>
      <c r="G2692">
        <v>22014301</v>
      </c>
      <c r="H2692" t="s">
        <v>136</v>
      </c>
      <c r="I2692">
        <v>20</v>
      </c>
      <c r="J2692">
        <v>1084.6836229436899</v>
      </c>
      <c r="K2692">
        <v>1216.8071212172099</v>
      </c>
    </row>
    <row r="2693" spans="1:11">
      <c r="A2693" t="s">
        <v>127</v>
      </c>
      <c r="B2693" t="str">
        <f t="shared" si="168"/>
        <v>3013</v>
      </c>
      <c r="C2693" t="str">
        <f t="shared" si="169"/>
        <v>301</v>
      </c>
      <c r="D2693" t="str">
        <f t="shared" si="170"/>
        <v>30</v>
      </c>
      <c r="E2693" t="str">
        <f t="shared" si="171"/>
        <v>30138</v>
      </c>
      <c r="F2693">
        <v>30138</v>
      </c>
      <c r="G2693">
        <v>22014302</v>
      </c>
      <c r="H2693" t="s">
        <v>77</v>
      </c>
      <c r="I2693">
        <v>1</v>
      </c>
      <c r="J2693">
        <v>0</v>
      </c>
      <c r="K2693">
        <v>0</v>
      </c>
    </row>
    <row r="2694" spans="1:11">
      <c r="A2694" t="s">
        <v>127</v>
      </c>
      <c r="B2694" t="str">
        <f t="shared" si="168"/>
        <v>3013</v>
      </c>
      <c r="C2694" t="str">
        <f t="shared" si="169"/>
        <v>301</v>
      </c>
      <c r="D2694" t="str">
        <f t="shared" si="170"/>
        <v>30</v>
      </c>
      <c r="E2694" t="str">
        <f t="shared" si="171"/>
        <v>30138</v>
      </c>
      <c r="F2694">
        <v>30138</v>
      </c>
      <c r="G2694">
        <v>22014302</v>
      </c>
      <c r="H2694" t="s">
        <v>77</v>
      </c>
      <c r="I2694">
        <v>8</v>
      </c>
      <c r="J2694">
        <v>0</v>
      </c>
      <c r="K2694">
        <v>0</v>
      </c>
    </row>
    <row r="2695" spans="1:11">
      <c r="A2695" t="s">
        <v>127</v>
      </c>
      <c r="B2695" t="str">
        <f t="shared" si="168"/>
        <v>3013</v>
      </c>
      <c r="C2695" t="str">
        <f t="shared" si="169"/>
        <v>301</v>
      </c>
      <c r="D2695" t="str">
        <f t="shared" si="170"/>
        <v>30</v>
      </c>
      <c r="E2695" t="str">
        <f t="shared" si="171"/>
        <v>30138</v>
      </c>
      <c r="F2695">
        <v>30138</v>
      </c>
      <c r="G2695">
        <v>22014302</v>
      </c>
      <c r="H2695" t="s">
        <v>77</v>
      </c>
      <c r="I2695">
        <v>11</v>
      </c>
      <c r="J2695">
        <v>0</v>
      </c>
      <c r="K2695">
        <v>0</v>
      </c>
    </row>
    <row r="2696" spans="1:11">
      <c r="A2696" t="s">
        <v>127</v>
      </c>
      <c r="B2696" t="str">
        <f t="shared" si="168"/>
        <v>3013</v>
      </c>
      <c r="C2696" t="str">
        <f t="shared" si="169"/>
        <v>301</v>
      </c>
      <c r="D2696" t="str">
        <f t="shared" si="170"/>
        <v>30</v>
      </c>
      <c r="E2696" t="str">
        <f t="shared" si="171"/>
        <v>30138</v>
      </c>
      <c r="F2696">
        <v>30138</v>
      </c>
      <c r="G2696">
        <v>22014302</v>
      </c>
      <c r="H2696" t="s">
        <v>77</v>
      </c>
      <c r="I2696">
        <v>14</v>
      </c>
      <c r="J2696">
        <v>3952162.17</v>
      </c>
      <c r="K2696">
        <v>4454330.7005613996</v>
      </c>
    </row>
    <row r="2697" spans="1:11">
      <c r="A2697" t="s">
        <v>127</v>
      </c>
      <c r="B2697" t="str">
        <f t="shared" si="168"/>
        <v>3013</v>
      </c>
      <c r="C2697" t="str">
        <f t="shared" si="169"/>
        <v>301</v>
      </c>
      <c r="D2697" t="str">
        <f t="shared" si="170"/>
        <v>30</v>
      </c>
      <c r="E2697" t="str">
        <f t="shared" si="171"/>
        <v>30138</v>
      </c>
      <c r="F2697">
        <v>30138</v>
      </c>
      <c r="G2697">
        <v>22014302</v>
      </c>
      <c r="H2697" t="s">
        <v>77</v>
      </c>
      <c r="I2697">
        <v>21</v>
      </c>
      <c r="J2697">
        <v>0</v>
      </c>
      <c r="K2697">
        <v>0</v>
      </c>
    </row>
    <row r="2698" spans="1:11">
      <c r="A2698" t="s">
        <v>127</v>
      </c>
      <c r="B2698" t="str">
        <f t="shared" si="168"/>
        <v>3013</v>
      </c>
      <c r="C2698" t="str">
        <f t="shared" si="169"/>
        <v>301</v>
      </c>
      <c r="D2698" t="str">
        <f t="shared" si="170"/>
        <v>30</v>
      </c>
      <c r="E2698" t="str">
        <f t="shared" si="171"/>
        <v>30138</v>
      </c>
      <c r="F2698">
        <v>30138</v>
      </c>
      <c r="G2698">
        <v>22014302</v>
      </c>
      <c r="H2698" t="s">
        <v>77</v>
      </c>
      <c r="I2698">
        <v>24</v>
      </c>
      <c r="J2698">
        <v>0</v>
      </c>
      <c r="K2698">
        <v>0</v>
      </c>
    </row>
    <row r="2699" spans="1:11">
      <c r="A2699" t="s">
        <v>127</v>
      </c>
      <c r="B2699" t="str">
        <f t="shared" si="168"/>
        <v>3013</v>
      </c>
      <c r="C2699" t="str">
        <f t="shared" si="169"/>
        <v>301</v>
      </c>
      <c r="D2699" t="str">
        <f t="shared" si="170"/>
        <v>30</v>
      </c>
      <c r="E2699" t="str">
        <f t="shared" si="171"/>
        <v>30138</v>
      </c>
      <c r="F2699">
        <v>30138</v>
      </c>
      <c r="G2699">
        <v>22014400</v>
      </c>
      <c r="H2699" t="s">
        <v>150</v>
      </c>
      <c r="I2699">
        <v>3</v>
      </c>
      <c r="J2699">
        <v>0</v>
      </c>
      <c r="K2699">
        <v>0</v>
      </c>
    </row>
    <row r="2700" spans="1:11">
      <c r="A2700" t="s">
        <v>127</v>
      </c>
      <c r="B2700" t="str">
        <f t="shared" si="168"/>
        <v>3013</v>
      </c>
      <c r="C2700" t="str">
        <f t="shared" si="169"/>
        <v>301</v>
      </c>
      <c r="D2700" t="str">
        <f t="shared" si="170"/>
        <v>30</v>
      </c>
      <c r="E2700" t="str">
        <f t="shared" si="171"/>
        <v>30138</v>
      </c>
      <c r="F2700">
        <v>30138</v>
      </c>
      <c r="G2700">
        <v>22014400</v>
      </c>
      <c r="H2700" t="s">
        <v>150</v>
      </c>
      <c r="I2700">
        <v>6</v>
      </c>
      <c r="J2700">
        <v>0</v>
      </c>
      <c r="K2700">
        <v>0</v>
      </c>
    </row>
    <row r="2701" spans="1:11">
      <c r="A2701" t="s">
        <v>127</v>
      </c>
      <c r="B2701" t="str">
        <f t="shared" si="168"/>
        <v>3013</v>
      </c>
      <c r="C2701" t="str">
        <f t="shared" si="169"/>
        <v>301</v>
      </c>
      <c r="D2701" t="str">
        <f t="shared" si="170"/>
        <v>30</v>
      </c>
      <c r="E2701" t="str">
        <f t="shared" si="171"/>
        <v>30138</v>
      </c>
      <c r="F2701">
        <v>30138</v>
      </c>
      <c r="G2701">
        <v>22014400</v>
      </c>
      <c r="H2701" t="s">
        <v>150</v>
      </c>
      <c r="I2701">
        <v>9</v>
      </c>
      <c r="J2701">
        <v>0</v>
      </c>
      <c r="K2701">
        <v>0</v>
      </c>
    </row>
    <row r="2702" spans="1:11">
      <c r="A2702" t="s">
        <v>127</v>
      </c>
      <c r="B2702" t="str">
        <f t="shared" si="168"/>
        <v>3013</v>
      </c>
      <c r="C2702" t="str">
        <f t="shared" si="169"/>
        <v>301</v>
      </c>
      <c r="D2702" t="str">
        <f t="shared" si="170"/>
        <v>30</v>
      </c>
      <c r="E2702" t="str">
        <f t="shared" si="171"/>
        <v>30138</v>
      </c>
      <c r="F2702">
        <v>30138</v>
      </c>
      <c r="G2702">
        <v>22014400</v>
      </c>
      <c r="H2702" t="s">
        <v>150</v>
      </c>
      <c r="I2702">
        <v>16</v>
      </c>
      <c r="J2702">
        <v>7077334.6299999999</v>
      </c>
      <c r="K2702">
        <v>8054334.8514449196</v>
      </c>
    </row>
    <row r="2703" spans="1:11">
      <c r="A2703" t="s">
        <v>127</v>
      </c>
      <c r="B2703" t="str">
        <f t="shared" si="168"/>
        <v>3013</v>
      </c>
      <c r="C2703" t="str">
        <f t="shared" si="169"/>
        <v>301</v>
      </c>
      <c r="D2703" t="str">
        <f t="shared" si="170"/>
        <v>30</v>
      </c>
      <c r="E2703" t="str">
        <f t="shared" si="171"/>
        <v>30138</v>
      </c>
      <c r="F2703">
        <v>30138</v>
      </c>
      <c r="G2703">
        <v>22014400</v>
      </c>
      <c r="H2703" t="s">
        <v>150</v>
      </c>
      <c r="I2703">
        <v>19</v>
      </c>
      <c r="J2703">
        <v>0</v>
      </c>
      <c r="K2703">
        <v>0</v>
      </c>
    </row>
    <row r="2704" spans="1:11">
      <c r="A2704" t="s">
        <v>127</v>
      </c>
      <c r="B2704" t="str">
        <f t="shared" si="168"/>
        <v>3013</v>
      </c>
      <c r="C2704" t="str">
        <f t="shared" si="169"/>
        <v>301</v>
      </c>
      <c r="D2704" t="str">
        <f t="shared" si="170"/>
        <v>30</v>
      </c>
      <c r="E2704" t="str">
        <f t="shared" si="171"/>
        <v>30138</v>
      </c>
      <c r="F2704">
        <v>30138</v>
      </c>
      <c r="G2704">
        <v>22014400</v>
      </c>
      <c r="H2704" t="s">
        <v>150</v>
      </c>
      <c r="I2704">
        <v>22</v>
      </c>
      <c r="J2704">
        <v>0</v>
      </c>
      <c r="K2704">
        <v>0</v>
      </c>
    </row>
    <row r="2705" spans="1:12">
      <c r="A2705" t="s">
        <v>127</v>
      </c>
      <c r="B2705" t="str">
        <f t="shared" si="168"/>
        <v>3013</v>
      </c>
      <c r="C2705" t="str">
        <f t="shared" si="169"/>
        <v>301</v>
      </c>
      <c r="D2705" t="str">
        <f t="shared" si="170"/>
        <v>30</v>
      </c>
      <c r="E2705" t="str">
        <f t="shared" si="171"/>
        <v>30138</v>
      </c>
      <c r="F2705">
        <v>30138</v>
      </c>
      <c r="G2705">
        <v>22014400</v>
      </c>
      <c r="H2705" t="s">
        <v>150</v>
      </c>
      <c r="I2705">
        <v>25</v>
      </c>
      <c r="J2705">
        <v>0</v>
      </c>
      <c r="K2705">
        <v>0</v>
      </c>
    </row>
    <row r="2706" spans="1:12">
      <c r="A2706" t="s">
        <v>127</v>
      </c>
      <c r="B2706" t="str">
        <f t="shared" si="168"/>
        <v>3013</v>
      </c>
      <c r="C2706" t="str">
        <f t="shared" si="169"/>
        <v>301</v>
      </c>
      <c r="D2706" t="str">
        <f t="shared" si="170"/>
        <v>30</v>
      </c>
      <c r="E2706" t="str">
        <f t="shared" si="171"/>
        <v>30138</v>
      </c>
      <c r="F2706">
        <v>30138</v>
      </c>
      <c r="G2706">
        <v>22014401</v>
      </c>
      <c r="H2706" t="s">
        <v>150</v>
      </c>
      <c r="I2706">
        <v>1</v>
      </c>
      <c r="J2706">
        <v>0</v>
      </c>
      <c r="K2706">
        <v>0</v>
      </c>
    </row>
    <row r="2707" spans="1:12">
      <c r="A2707" t="s">
        <v>127</v>
      </c>
      <c r="B2707" t="str">
        <f t="shared" si="168"/>
        <v>3013</v>
      </c>
      <c r="C2707" t="str">
        <f t="shared" si="169"/>
        <v>301</v>
      </c>
      <c r="D2707" t="str">
        <f t="shared" si="170"/>
        <v>30</v>
      </c>
      <c r="E2707" t="str">
        <f t="shared" si="171"/>
        <v>30138</v>
      </c>
      <c r="F2707">
        <v>30138</v>
      </c>
      <c r="G2707">
        <v>22014401</v>
      </c>
      <c r="H2707" t="s">
        <v>150</v>
      </c>
      <c r="I2707">
        <v>4</v>
      </c>
      <c r="J2707">
        <v>0</v>
      </c>
      <c r="K2707">
        <v>0</v>
      </c>
    </row>
    <row r="2708" spans="1:12">
      <c r="A2708" t="s">
        <v>127</v>
      </c>
      <c r="B2708" t="str">
        <f t="shared" si="168"/>
        <v>3013</v>
      </c>
      <c r="C2708" t="str">
        <f t="shared" si="169"/>
        <v>301</v>
      </c>
      <c r="D2708" t="str">
        <f t="shared" si="170"/>
        <v>30</v>
      </c>
      <c r="E2708" t="str">
        <f t="shared" si="171"/>
        <v>30138</v>
      </c>
      <c r="F2708">
        <v>30138</v>
      </c>
      <c r="G2708">
        <v>22014401</v>
      </c>
      <c r="H2708" t="s">
        <v>150</v>
      </c>
      <c r="I2708">
        <v>7</v>
      </c>
      <c r="J2708">
        <v>0</v>
      </c>
      <c r="K2708">
        <v>0</v>
      </c>
    </row>
    <row r="2709" spans="1:12">
      <c r="A2709" t="s">
        <v>127</v>
      </c>
      <c r="B2709" t="str">
        <f t="shared" si="168"/>
        <v>3013</v>
      </c>
      <c r="C2709" t="str">
        <f t="shared" si="169"/>
        <v>301</v>
      </c>
      <c r="D2709" t="str">
        <f t="shared" si="170"/>
        <v>30</v>
      </c>
      <c r="E2709" t="str">
        <f t="shared" si="171"/>
        <v>30138</v>
      </c>
      <c r="F2709">
        <v>30138</v>
      </c>
      <c r="G2709">
        <v>22014401</v>
      </c>
      <c r="H2709" t="s">
        <v>150</v>
      </c>
      <c r="I2709">
        <v>14</v>
      </c>
      <c r="J2709">
        <v>0</v>
      </c>
      <c r="K2709">
        <v>0</v>
      </c>
    </row>
    <row r="2710" spans="1:12">
      <c r="A2710" t="s">
        <v>127</v>
      </c>
      <c r="B2710" t="str">
        <f t="shared" si="168"/>
        <v>3013</v>
      </c>
      <c r="C2710" t="str">
        <f t="shared" si="169"/>
        <v>301</v>
      </c>
      <c r="D2710" t="str">
        <f t="shared" si="170"/>
        <v>30</v>
      </c>
      <c r="E2710" t="str">
        <f t="shared" si="171"/>
        <v>30138</v>
      </c>
      <c r="F2710">
        <v>30138</v>
      </c>
      <c r="G2710">
        <v>22014401</v>
      </c>
      <c r="H2710" t="s">
        <v>150</v>
      </c>
      <c r="I2710">
        <v>17</v>
      </c>
      <c r="J2710">
        <v>0</v>
      </c>
      <c r="K2710">
        <v>0</v>
      </c>
    </row>
    <row r="2711" spans="1:12">
      <c r="A2711" t="s">
        <v>127</v>
      </c>
      <c r="B2711" t="str">
        <f t="shared" si="168"/>
        <v>3013</v>
      </c>
      <c r="C2711" t="str">
        <f t="shared" si="169"/>
        <v>301</v>
      </c>
      <c r="D2711" t="str">
        <f t="shared" si="170"/>
        <v>30</v>
      </c>
      <c r="E2711" t="str">
        <f t="shared" si="171"/>
        <v>30138</v>
      </c>
      <c r="F2711">
        <v>30138</v>
      </c>
      <c r="G2711">
        <v>22014401</v>
      </c>
      <c r="H2711" t="s">
        <v>150</v>
      </c>
      <c r="I2711">
        <v>20</v>
      </c>
      <c r="J2711">
        <v>0</v>
      </c>
      <c r="K2711">
        <v>0</v>
      </c>
    </row>
    <row r="2712" spans="1:12">
      <c r="A2712" t="s">
        <v>127</v>
      </c>
      <c r="B2712" t="str">
        <f t="shared" si="168"/>
        <v>3014</v>
      </c>
      <c r="C2712" t="str">
        <f t="shared" si="169"/>
        <v>301</v>
      </c>
      <c r="D2712" t="str">
        <f t="shared" si="170"/>
        <v>30</v>
      </c>
      <c r="E2712" t="str">
        <f t="shared" si="171"/>
        <v>30141</v>
      </c>
      <c r="F2712">
        <v>30141</v>
      </c>
      <c r="G2712">
        <v>22042000</v>
      </c>
      <c r="H2712" t="s">
        <v>74</v>
      </c>
      <c r="I2712">
        <v>1</v>
      </c>
      <c r="J2712">
        <v>0</v>
      </c>
      <c r="K2712">
        <v>0</v>
      </c>
      <c r="L2712"/>
    </row>
    <row r="2713" spans="1:12">
      <c r="A2713" t="s">
        <v>127</v>
      </c>
      <c r="B2713" t="str">
        <f t="shared" si="168"/>
        <v>3014</v>
      </c>
      <c r="C2713" t="str">
        <f t="shared" si="169"/>
        <v>301</v>
      </c>
      <c r="D2713" t="str">
        <f t="shared" si="170"/>
        <v>30</v>
      </c>
      <c r="E2713" t="str">
        <f t="shared" si="171"/>
        <v>30141</v>
      </c>
      <c r="F2713">
        <v>30141</v>
      </c>
      <c r="G2713">
        <v>22042000</v>
      </c>
      <c r="H2713" t="s">
        <v>74</v>
      </c>
      <c r="I2713">
        <v>4</v>
      </c>
      <c r="J2713">
        <v>0</v>
      </c>
      <c r="K2713">
        <v>0</v>
      </c>
      <c r="L2713"/>
    </row>
    <row r="2714" spans="1:12">
      <c r="A2714" t="s">
        <v>127</v>
      </c>
      <c r="B2714" t="str">
        <f t="shared" si="168"/>
        <v>3014</v>
      </c>
      <c r="C2714" t="str">
        <f t="shared" si="169"/>
        <v>301</v>
      </c>
      <c r="D2714" t="str">
        <f t="shared" si="170"/>
        <v>30</v>
      </c>
      <c r="E2714" t="str">
        <f t="shared" si="171"/>
        <v>30141</v>
      </c>
      <c r="F2714">
        <v>30141</v>
      </c>
      <c r="G2714">
        <v>22042000</v>
      </c>
      <c r="H2714" t="s">
        <v>74</v>
      </c>
      <c r="I2714">
        <v>7</v>
      </c>
      <c r="J2714">
        <v>0</v>
      </c>
      <c r="K2714">
        <v>0</v>
      </c>
      <c r="L2714"/>
    </row>
    <row r="2715" spans="1:12">
      <c r="A2715" t="s">
        <v>127</v>
      </c>
      <c r="B2715" t="str">
        <f t="shared" si="168"/>
        <v>3014</v>
      </c>
      <c r="C2715" t="str">
        <f t="shared" si="169"/>
        <v>301</v>
      </c>
      <c r="D2715" t="str">
        <f t="shared" si="170"/>
        <v>30</v>
      </c>
      <c r="E2715" t="str">
        <f t="shared" si="171"/>
        <v>30141</v>
      </c>
      <c r="F2715">
        <v>30141</v>
      </c>
      <c r="G2715">
        <v>22042000</v>
      </c>
      <c r="H2715" t="s">
        <v>74</v>
      </c>
      <c r="I2715">
        <v>14</v>
      </c>
      <c r="J2715">
        <v>0</v>
      </c>
      <c r="K2715">
        <v>0</v>
      </c>
      <c r="L2715"/>
    </row>
    <row r="2716" spans="1:12">
      <c r="A2716" t="s">
        <v>127</v>
      </c>
      <c r="B2716" t="str">
        <f t="shared" si="168"/>
        <v>3014</v>
      </c>
      <c r="C2716" t="str">
        <f t="shared" si="169"/>
        <v>301</v>
      </c>
      <c r="D2716" t="str">
        <f t="shared" si="170"/>
        <v>30</v>
      </c>
      <c r="E2716" t="str">
        <f t="shared" si="171"/>
        <v>30141</v>
      </c>
      <c r="F2716">
        <v>30141</v>
      </c>
      <c r="G2716">
        <v>22042000</v>
      </c>
      <c r="H2716" t="s">
        <v>74</v>
      </c>
      <c r="I2716">
        <v>17</v>
      </c>
      <c r="J2716">
        <v>0</v>
      </c>
      <c r="K2716">
        <v>0</v>
      </c>
      <c r="L2716"/>
    </row>
    <row r="2717" spans="1:12">
      <c r="A2717" t="s">
        <v>127</v>
      </c>
      <c r="B2717" t="str">
        <f t="shared" si="168"/>
        <v>3014</v>
      </c>
      <c r="C2717" t="str">
        <f t="shared" si="169"/>
        <v>301</v>
      </c>
      <c r="D2717" t="str">
        <f t="shared" si="170"/>
        <v>30</v>
      </c>
      <c r="E2717" t="str">
        <f t="shared" si="171"/>
        <v>30141</v>
      </c>
      <c r="F2717">
        <v>30141</v>
      </c>
      <c r="G2717">
        <v>22042000</v>
      </c>
      <c r="H2717" t="s">
        <v>74</v>
      </c>
      <c r="I2717">
        <v>20</v>
      </c>
      <c r="J2717">
        <v>0</v>
      </c>
      <c r="K2717">
        <v>0</v>
      </c>
      <c r="L2717"/>
    </row>
    <row r="2718" spans="1:12">
      <c r="A2718" t="s">
        <v>127</v>
      </c>
      <c r="B2718" t="str">
        <f t="shared" si="168"/>
        <v>3014</v>
      </c>
      <c r="C2718" t="str">
        <f t="shared" si="169"/>
        <v>301</v>
      </c>
      <c r="D2718" t="str">
        <f t="shared" si="170"/>
        <v>30</v>
      </c>
      <c r="E2718" t="str">
        <f t="shared" si="171"/>
        <v>30141</v>
      </c>
      <c r="F2718">
        <v>30141</v>
      </c>
      <c r="G2718">
        <v>22042001</v>
      </c>
      <c r="H2718" t="s">
        <v>74</v>
      </c>
      <c r="I2718">
        <v>1</v>
      </c>
      <c r="J2718">
        <v>0</v>
      </c>
      <c r="K2718">
        <v>0</v>
      </c>
      <c r="L2718"/>
    </row>
    <row r="2719" spans="1:12">
      <c r="A2719" t="s">
        <v>127</v>
      </c>
      <c r="B2719" t="str">
        <f t="shared" si="168"/>
        <v>3014</v>
      </c>
      <c r="C2719" t="str">
        <f t="shared" si="169"/>
        <v>301</v>
      </c>
      <c r="D2719" t="str">
        <f t="shared" si="170"/>
        <v>30</v>
      </c>
      <c r="E2719" t="str">
        <f t="shared" si="171"/>
        <v>30141</v>
      </c>
      <c r="F2719">
        <v>30141</v>
      </c>
      <c r="G2719">
        <v>22042001</v>
      </c>
      <c r="H2719" t="s">
        <v>74</v>
      </c>
      <c r="I2719">
        <v>8</v>
      </c>
      <c r="J2719">
        <v>0</v>
      </c>
      <c r="K2719">
        <v>0</v>
      </c>
      <c r="L2719"/>
    </row>
    <row r="2720" spans="1:12">
      <c r="A2720" t="s">
        <v>127</v>
      </c>
      <c r="B2720" t="str">
        <f t="shared" si="168"/>
        <v>3014</v>
      </c>
      <c r="C2720" t="str">
        <f t="shared" si="169"/>
        <v>301</v>
      </c>
      <c r="D2720" t="str">
        <f t="shared" si="170"/>
        <v>30</v>
      </c>
      <c r="E2720" t="str">
        <f t="shared" si="171"/>
        <v>30141</v>
      </c>
      <c r="F2720">
        <v>30141</v>
      </c>
      <c r="G2720">
        <v>22042001</v>
      </c>
      <c r="H2720" t="s">
        <v>74</v>
      </c>
      <c r="I2720">
        <v>11</v>
      </c>
      <c r="J2720">
        <v>0</v>
      </c>
      <c r="K2720">
        <v>0</v>
      </c>
      <c r="L2720"/>
    </row>
    <row r="2721" spans="1:12">
      <c r="A2721" t="s">
        <v>127</v>
      </c>
      <c r="B2721" t="str">
        <f t="shared" si="168"/>
        <v>3014</v>
      </c>
      <c r="C2721" t="str">
        <f t="shared" si="169"/>
        <v>301</v>
      </c>
      <c r="D2721" t="str">
        <f t="shared" si="170"/>
        <v>30</v>
      </c>
      <c r="E2721" t="str">
        <f t="shared" si="171"/>
        <v>30141</v>
      </c>
      <c r="F2721">
        <v>30141</v>
      </c>
      <c r="G2721">
        <v>22042001</v>
      </c>
      <c r="H2721" t="s">
        <v>74</v>
      </c>
      <c r="I2721">
        <v>14</v>
      </c>
      <c r="J2721">
        <v>0</v>
      </c>
      <c r="K2721">
        <v>0</v>
      </c>
      <c r="L2721"/>
    </row>
    <row r="2722" spans="1:12">
      <c r="A2722" t="s">
        <v>127</v>
      </c>
      <c r="B2722" t="str">
        <f t="shared" si="168"/>
        <v>3014</v>
      </c>
      <c r="C2722" t="str">
        <f t="shared" si="169"/>
        <v>301</v>
      </c>
      <c r="D2722" t="str">
        <f t="shared" si="170"/>
        <v>30</v>
      </c>
      <c r="E2722" t="str">
        <f t="shared" si="171"/>
        <v>30141</v>
      </c>
      <c r="F2722">
        <v>30141</v>
      </c>
      <c r="G2722">
        <v>22042001</v>
      </c>
      <c r="H2722" t="s">
        <v>74</v>
      </c>
      <c r="I2722">
        <v>17</v>
      </c>
      <c r="J2722">
        <v>0</v>
      </c>
      <c r="K2722">
        <v>0</v>
      </c>
      <c r="L2722"/>
    </row>
    <row r="2723" spans="1:12">
      <c r="A2723" t="s">
        <v>127</v>
      </c>
      <c r="B2723" t="str">
        <f t="shared" si="168"/>
        <v>3014</v>
      </c>
      <c r="C2723" t="str">
        <f t="shared" si="169"/>
        <v>301</v>
      </c>
      <c r="D2723" t="str">
        <f t="shared" si="170"/>
        <v>30</v>
      </c>
      <c r="E2723" t="str">
        <f t="shared" si="171"/>
        <v>30141</v>
      </c>
      <c r="F2723">
        <v>30141</v>
      </c>
      <c r="G2723">
        <v>22042001</v>
      </c>
      <c r="H2723" t="s">
        <v>74</v>
      </c>
      <c r="I2723">
        <v>24</v>
      </c>
      <c r="J2723">
        <v>0</v>
      </c>
      <c r="K2723">
        <v>0</v>
      </c>
      <c r="L2723"/>
    </row>
    <row r="2724" spans="1:12">
      <c r="A2724" t="s">
        <v>127</v>
      </c>
      <c r="B2724" t="str">
        <f t="shared" si="168"/>
        <v>3014</v>
      </c>
      <c r="C2724" t="str">
        <f t="shared" si="169"/>
        <v>301</v>
      </c>
      <c r="D2724" t="str">
        <f t="shared" si="170"/>
        <v>30</v>
      </c>
      <c r="E2724" t="str">
        <f t="shared" si="171"/>
        <v>30141</v>
      </c>
      <c r="F2724">
        <v>30141</v>
      </c>
      <c r="G2724">
        <v>22043000</v>
      </c>
      <c r="H2724" t="s">
        <v>133</v>
      </c>
      <c r="I2724">
        <v>2</v>
      </c>
      <c r="J2724">
        <v>9634846.8348545693</v>
      </c>
      <c r="K2724">
        <v>10045158.941132599</v>
      </c>
      <c r="L2724"/>
    </row>
    <row r="2725" spans="1:12">
      <c r="A2725" t="s">
        <v>127</v>
      </c>
      <c r="B2725" t="str">
        <f t="shared" si="168"/>
        <v>3014</v>
      </c>
      <c r="C2725" t="str">
        <f t="shared" si="169"/>
        <v>301</v>
      </c>
      <c r="D2725" t="str">
        <f t="shared" si="170"/>
        <v>30</v>
      </c>
      <c r="E2725" t="str">
        <f t="shared" si="171"/>
        <v>30141</v>
      </c>
      <c r="F2725">
        <v>30141</v>
      </c>
      <c r="G2725">
        <v>22043000</v>
      </c>
      <c r="H2725" t="s">
        <v>133</v>
      </c>
      <c r="I2725">
        <v>9</v>
      </c>
      <c r="J2725">
        <v>41632.363464343303</v>
      </c>
      <c r="K2725">
        <v>43405.3301793504</v>
      </c>
      <c r="L2725"/>
    </row>
    <row r="2726" spans="1:12">
      <c r="A2726" t="s">
        <v>127</v>
      </c>
      <c r="B2726" t="str">
        <f t="shared" si="168"/>
        <v>3014</v>
      </c>
      <c r="C2726" t="str">
        <f t="shared" si="169"/>
        <v>301</v>
      </c>
      <c r="D2726" t="str">
        <f t="shared" si="170"/>
        <v>30</v>
      </c>
      <c r="E2726" t="str">
        <f t="shared" si="171"/>
        <v>30141</v>
      </c>
      <c r="F2726">
        <v>30141</v>
      </c>
      <c r="G2726">
        <v>22043000</v>
      </c>
      <c r="H2726" t="s">
        <v>133</v>
      </c>
      <c r="I2726">
        <v>12</v>
      </c>
      <c r="J2726">
        <v>28994758.736595701</v>
      </c>
      <c r="K2726">
        <v>30229537.112645999</v>
      </c>
      <c r="L2726"/>
    </row>
    <row r="2727" spans="1:12">
      <c r="A2727" t="s">
        <v>127</v>
      </c>
      <c r="B2727" t="str">
        <f t="shared" si="168"/>
        <v>3014</v>
      </c>
      <c r="C2727" t="str">
        <f t="shared" si="169"/>
        <v>301</v>
      </c>
      <c r="D2727" t="str">
        <f t="shared" si="170"/>
        <v>30</v>
      </c>
      <c r="E2727" t="str">
        <f t="shared" si="171"/>
        <v>30141</v>
      </c>
      <c r="F2727">
        <v>30141</v>
      </c>
      <c r="G2727">
        <v>22043000</v>
      </c>
      <c r="H2727" t="s">
        <v>133</v>
      </c>
      <c r="I2727">
        <v>15</v>
      </c>
      <c r="J2727">
        <v>8955382.5114697795</v>
      </c>
      <c r="K2727">
        <v>9336758.7724305596</v>
      </c>
      <c r="L2727"/>
    </row>
    <row r="2728" spans="1:12">
      <c r="A2728" t="s">
        <v>127</v>
      </c>
      <c r="B2728" t="str">
        <f t="shared" si="168"/>
        <v>3014</v>
      </c>
      <c r="C2728" t="str">
        <f t="shared" si="169"/>
        <v>301</v>
      </c>
      <c r="D2728" t="str">
        <f t="shared" si="170"/>
        <v>30</v>
      </c>
      <c r="E2728" t="str">
        <f t="shared" si="171"/>
        <v>30141</v>
      </c>
      <c r="F2728">
        <v>30141</v>
      </c>
      <c r="G2728">
        <v>22043000</v>
      </c>
      <c r="H2728" t="s">
        <v>133</v>
      </c>
      <c r="I2728">
        <v>18</v>
      </c>
      <c r="J2728">
        <v>5969278.4247325202</v>
      </c>
      <c r="K2728">
        <v>6223487.6763577396</v>
      </c>
      <c r="L2728"/>
    </row>
    <row r="2729" spans="1:12">
      <c r="A2729" t="s">
        <v>127</v>
      </c>
      <c r="B2729" t="str">
        <f t="shared" si="168"/>
        <v>3013</v>
      </c>
      <c r="C2729" t="str">
        <f t="shared" si="169"/>
        <v>301</v>
      </c>
      <c r="D2729" t="str">
        <f t="shared" si="170"/>
        <v>30</v>
      </c>
      <c r="E2729" t="str">
        <f t="shared" si="171"/>
        <v>30138</v>
      </c>
      <c r="F2729">
        <v>30138</v>
      </c>
      <c r="G2729">
        <v>22014006</v>
      </c>
      <c r="H2729" t="s">
        <v>148</v>
      </c>
      <c r="I2729">
        <v>18</v>
      </c>
      <c r="J2729">
        <v>0</v>
      </c>
      <c r="K2729">
        <v>0</v>
      </c>
    </row>
    <row r="2730" spans="1:12">
      <c r="A2730" t="s">
        <v>127</v>
      </c>
      <c r="B2730" t="str">
        <f t="shared" si="168"/>
        <v>3013</v>
      </c>
      <c r="C2730" t="str">
        <f t="shared" si="169"/>
        <v>301</v>
      </c>
      <c r="D2730" t="str">
        <f t="shared" si="170"/>
        <v>30</v>
      </c>
      <c r="E2730" t="str">
        <f t="shared" si="171"/>
        <v>30138</v>
      </c>
      <c r="F2730">
        <v>30138</v>
      </c>
      <c r="G2730">
        <v>22014006</v>
      </c>
      <c r="H2730" t="s">
        <v>148</v>
      </c>
      <c r="I2730">
        <v>21</v>
      </c>
      <c r="J2730">
        <v>0</v>
      </c>
      <c r="K2730">
        <v>0</v>
      </c>
    </row>
    <row r="2731" spans="1:12">
      <c r="A2731" t="s">
        <v>127</v>
      </c>
      <c r="B2731" t="str">
        <f t="shared" si="168"/>
        <v>3013</v>
      </c>
      <c r="C2731" t="str">
        <f t="shared" si="169"/>
        <v>301</v>
      </c>
      <c r="D2731" t="str">
        <f t="shared" si="170"/>
        <v>30</v>
      </c>
      <c r="E2731" t="str">
        <f t="shared" si="171"/>
        <v>30138</v>
      </c>
      <c r="F2731">
        <v>30138</v>
      </c>
      <c r="G2731">
        <v>22014006</v>
      </c>
      <c r="H2731" t="s">
        <v>148</v>
      </c>
      <c r="I2731">
        <v>24</v>
      </c>
      <c r="J2731">
        <v>0</v>
      </c>
      <c r="K2731">
        <v>0</v>
      </c>
    </row>
    <row r="2732" spans="1:12">
      <c r="A2732" t="s">
        <v>127</v>
      </c>
      <c r="B2732" t="str">
        <f t="shared" si="168"/>
        <v>3013</v>
      </c>
      <c r="C2732" t="str">
        <f t="shared" si="169"/>
        <v>301</v>
      </c>
      <c r="D2732" t="str">
        <f t="shared" si="170"/>
        <v>30</v>
      </c>
      <c r="E2732" t="str">
        <f t="shared" si="171"/>
        <v>30138</v>
      </c>
      <c r="F2732">
        <v>30138</v>
      </c>
      <c r="G2732">
        <v>22014007</v>
      </c>
      <c r="H2732" t="s">
        <v>149</v>
      </c>
      <c r="I2732">
        <v>2</v>
      </c>
      <c r="J2732">
        <v>5300106.3659487404</v>
      </c>
      <c r="K2732">
        <v>5857627.8882252201</v>
      </c>
    </row>
    <row r="2733" spans="1:12">
      <c r="A2733" t="s">
        <v>127</v>
      </c>
      <c r="B2733" t="str">
        <f t="shared" si="168"/>
        <v>3013</v>
      </c>
      <c r="C2733" t="str">
        <f t="shared" si="169"/>
        <v>301</v>
      </c>
      <c r="D2733" t="str">
        <f t="shared" si="170"/>
        <v>30</v>
      </c>
      <c r="E2733" t="str">
        <f t="shared" si="171"/>
        <v>30138</v>
      </c>
      <c r="F2733">
        <v>30138</v>
      </c>
      <c r="G2733">
        <v>22014007</v>
      </c>
      <c r="H2733" t="s">
        <v>149</v>
      </c>
      <c r="I2733">
        <v>9</v>
      </c>
      <c r="J2733">
        <v>22901.866889454399</v>
      </c>
      <c r="K2733">
        <v>25310.928672292099</v>
      </c>
    </row>
    <row r="2734" spans="1:12">
      <c r="A2734" t="s">
        <v>127</v>
      </c>
      <c r="B2734" t="str">
        <f t="shared" si="168"/>
        <v>3013</v>
      </c>
      <c r="C2734" t="str">
        <f t="shared" si="169"/>
        <v>301</v>
      </c>
      <c r="D2734" t="str">
        <f t="shared" si="170"/>
        <v>30</v>
      </c>
      <c r="E2734" t="str">
        <f t="shared" si="171"/>
        <v>30138</v>
      </c>
      <c r="F2734">
        <v>30138</v>
      </c>
      <c r="G2734">
        <v>22014007</v>
      </c>
      <c r="H2734" t="s">
        <v>149</v>
      </c>
      <c r="I2734">
        <v>12</v>
      </c>
      <c r="J2734">
        <v>0</v>
      </c>
      <c r="K2734">
        <v>0</v>
      </c>
    </row>
    <row r="2735" spans="1:12">
      <c r="A2735" t="s">
        <v>127</v>
      </c>
      <c r="B2735" t="str">
        <f t="shared" si="168"/>
        <v>3013</v>
      </c>
      <c r="C2735" t="str">
        <f t="shared" si="169"/>
        <v>301</v>
      </c>
      <c r="D2735" t="str">
        <f t="shared" si="170"/>
        <v>30</v>
      </c>
      <c r="E2735" t="str">
        <f t="shared" si="171"/>
        <v>30138</v>
      </c>
      <c r="F2735">
        <v>30138</v>
      </c>
      <c r="G2735">
        <v>22014007</v>
      </c>
      <c r="H2735" t="s">
        <v>149</v>
      </c>
      <c r="I2735">
        <v>15</v>
      </c>
      <c r="J2735">
        <v>34647227.779898599</v>
      </c>
      <c r="K2735">
        <v>38291791.462357998</v>
      </c>
    </row>
    <row r="2736" spans="1:12">
      <c r="A2736" t="s">
        <v>127</v>
      </c>
      <c r="B2736" t="str">
        <f t="shared" si="168"/>
        <v>3013</v>
      </c>
      <c r="C2736" t="str">
        <f t="shared" si="169"/>
        <v>301</v>
      </c>
      <c r="D2736" t="str">
        <f t="shared" si="170"/>
        <v>30</v>
      </c>
      <c r="E2736" t="str">
        <f t="shared" si="171"/>
        <v>30138</v>
      </c>
      <c r="F2736">
        <v>30138</v>
      </c>
      <c r="G2736">
        <v>22014007</v>
      </c>
      <c r="H2736" t="s">
        <v>149</v>
      </c>
      <c r="I2736">
        <v>22</v>
      </c>
      <c r="J2736">
        <v>0</v>
      </c>
      <c r="K2736">
        <v>0</v>
      </c>
    </row>
    <row r="2737" spans="1:11">
      <c r="A2737" t="s">
        <v>127</v>
      </c>
      <c r="B2737" t="str">
        <f t="shared" si="168"/>
        <v>3013</v>
      </c>
      <c r="C2737" t="str">
        <f t="shared" si="169"/>
        <v>301</v>
      </c>
      <c r="D2737" t="str">
        <f t="shared" si="170"/>
        <v>30</v>
      </c>
      <c r="E2737" t="str">
        <f t="shared" si="171"/>
        <v>30138</v>
      </c>
      <c r="F2737">
        <v>30138</v>
      </c>
      <c r="G2737">
        <v>22014007</v>
      </c>
      <c r="H2737" t="s">
        <v>149</v>
      </c>
      <c r="I2737">
        <v>25</v>
      </c>
      <c r="J2737">
        <v>0</v>
      </c>
      <c r="K2737">
        <v>0</v>
      </c>
    </row>
    <row r="2738" spans="1:11">
      <c r="A2738" t="s">
        <v>127</v>
      </c>
      <c r="B2738" t="str">
        <f t="shared" si="168"/>
        <v>3013</v>
      </c>
      <c r="C2738" t="str">
        <f t="shared" si="169"/>
        <v>301</v>
      </c>
      <c r="D2738" t="str">
        <f t="shared" si="170"/>
        <v>30</v>
      </c>
      <c r="E2738" t="str">
        <f t="shared" si="171"/>
        <v>30138</v>
      </c>
      <c r="F2738">
        <v>30138</v>
      </c>
      <c r="G2738">
        <v>22014008</v>
      </c>
      <c r="H2738" t="s">
        <v>141</v>
      </c>
      <c r="I2738">
        <v>3</v>
      </c>
      <c r="J2738">
        <v>0</v>
      </c>
      <c r="K2738">
        <v>0</v>
      </c>
    </row>
    <row r="2739" spans="1:11">
      <c r="A2739" t="s">
        <v>127</v>
      </c>
      <c r="B2739" t="str">
        <f t="shared" si="168"/>
        <v>3013</v>
      </c>
      <c r="C2739" t="str">
        <f t="shared" si="169"/>
        <v>301</v>
      </c>
      <c r="D2739" t="str">
        <f t="shared" si="170"/>
        <v>30</v>
      </c>
      <c r="E2739" t="str">
        <f t="shared" si="171"/>
        <v>30138</v>
      </c>
      <c r="F2739">
        <v>30138</v>
      </c>
      <c r="G2739">
        <v>22014008</v>
      </c>
      <c r="H2739" t="s">
        <v>141</v>
      </c>
      <c r="I2739">
        <v>10</v>
      </c>
      <c r="J2739">
        <v>0</v>
      </c>
      <c r="K2739">
        <v>0</v>
      </c>
    </row>
    <row r="2740" spans="1:11">
      <c r="A2740" t="s">
        <v>127</v>
      </c>
      <c r="B2740" t="str">
        <f t="shared" si="168"/>
        <v>3013</v>
      </c>
      <c r="C2740" t="str">
        <f t="shared" si="169"/>
        <v>301</v>
      </c>
      <c r="D2740" t="str">
        <f t="shared" si="170"/>
        <v>30</v>
      </c>
      <c r="E2740" t="str">
        <f t="shared" si="171"/>
        <v>30138</v>
      </c>
      <c r="F2740">
        <v>30138</v>
      </c>
      <c r="G2740">
        <v>22014008</v>
      </c>
      <c r="H2740" t="s">
        <v>141</v>
      </c>
      <c r="I2740">
        <v>13</v>
      </c>
      <c r="J2740">
        <v>0</v>
      </c>
      <c r="K2740">
        <v>0</v>
      </c>
    </row>
    <row r="2741" spans="1:11">
      <c r="A2741" t="s">
        <v>127</v>
      </c>
      <c r="B2741" t="str">
        <f t="shared" si="168"/>
        <v>3013</v>
      </c>
      <c r="C2741" t="str">
        <f t="shared" si="169"/>
        <v>301</v>
      </c>
      <c r="D2741" t="str">
        <f t="shared" si="170"/>
        <v>30</v>
      </c>
      <c r="E2741" t="str">
        <f t="shared" si="171"/>
        <v>30138</v>
      </c>
      <c r="F2741">
        <v>30138</v>
      </c>
      <c r="G2741">
        <v>22014008</v>
      </c>
      <c r="H2741" t="s">
        <v>141</v>
      </c>
      <c r="I2741">
        <v>16</v>
      </c>
      <c r="J2741">
        <v>0</v>
      </c>
      <c r="K2741">
        <v>0</v>
      </c>
    </row>
    <row r="2742" spans="1:11">
      <c r="A2742" t="s">
        <v>127</v>
      </c>
      <c r="B2742" t="str">
        <f t="shared" si="168"/>
        <v>3013</v>
      </c>
      <c r="C2742" t="str">
        <f t="shared" si="169"/>
        <v>301</v>
      </c>
      <c r="D2742" t="str">
        <f t="shared" si="170"/>
        <v>30</v>
      </c>
      <c r="E2742" t="str">
        <f t="shared" si="171"/>
        <v>30138</v>
      </c>
      <c r="F2742">
        <v>30138</v>
      </c>
      <c r="G2742">
        <v>22014008</v>
      </c>
      <c r="H2742" t="s">
        <v>141</v>
      </c>
      <c r="I2742">
        <v>23</v>
      </c>
      <c r="J2742">
        <v>0</v>
      </c>
      <c r="K2742">
        <v>0</v>
      </c>
    </row>
    <row r="2743" spans="1:11">
      <c r="A2743" t="s">
        <v>127</v>
      </c>
      <c r="B2743" t="str">
        <f t="shared" si="168"/>
        <v>3013</v>
      </c>
      <c r="C2743" t="str">
        <f t="shared" si="169"/>
        <v>301</v>
      </c>
      <c r="D2743" t="str">
        <f t="shared" si="170"/>
        <v>30</v>
      </c>
      <c r="E2743" t="str">
        <f t="shared" si="171"/>
        <v>30138</v>
      </c>
      <c r="F2743">
        <v>30138</v>
      </c>
      <c r="G2743">
        <v>22014008</v>
      </c>
      <c r="H2743" t="s">
        <v>141</v>
      </c>
      <c r="I2743">
        <v>26</v>
      </c>
      <c r="J2743">
        <v>0</v>
      </c>
      <c r="K2743">
        <v>0</v>
      </c>
    </row>
    <row r="2744" spans="1:11">
      <c r="A2744" t="s">
        <v>127</v>
      </c>
      <c r="B2744" t="str">
        <f t="shared" si="168"/>
        <v>3013</v>
      </c>
      <c r="C2744" t="str">
        <f t="shared" si="169"/>
        <v>301</v>
      </c>
      <c r="D2744" t="str">
        <f t="shared" si="170"/>
        <v>30</v>
      </c>
      <c r="E2744" t="str">
        <f t="shared" si="171"/>
        <v>30138</v>
      </c>
      <c r="F2744">
        <v>30138</v>
      </c>
      <c r="G2744">
        <v>22014301</v>
      </c>
      <c r="H2744" t="s">
        <v>136</v>
      </c>
      <c r="I2744">
        <v>2</v>
      </c>
      <c r="J2744">
        <v>1576456.3243444101</v>
      </c>
      <c r="K2744">
        <v>1768481.83301996</v>
      </c>
    </row>
    <row r="2745" spans="1:11">
      <c r="A2745" t="s">
        <v>127</v>
      </c>
      <c r="B2745" t="str">
        <f t="shared" si="168"/>
        <v>3013</v>
      </c>
      <c r="C2745" t="str">
        <f t="shared" si="169"/>
        <v>301</v>
      </c>
      <c r="D2745" t="str">
        <f t="shared" si="170"/>
        <v>30</v>
      </c>
      <c r="E2745" t="str">
        <f t="shared" si="171"/>
        <v>30138</v>
      </c>
      <c r="F2745">
        <v>30138</v>
      </c>
      <c r="G2745">
        <v>22014301</v>
      </c>
      <c r="H2745" t="s">
        <v>136</v>
      </c>
      <c r="I2745">
        <v>5</v>
      </c>
      <c r="J2745">
        <v>15250.9139020412</v>
      </c>
      <c r="K2745">
        <v>17108.602221458699</v>
      </c>
    </row>
    <row r="2746" spans="1:11">
      <c r="A2746" t="s">
        <v>127</v>
      </c>
      <c r="B2746" t="str">
        <f t="shared" si="168"/>
        <v>3013</v>
      </c>
      <c r="C2746" t="str">
        <f t="shared" si="169"/>
        <v>301</v>
      </c>
      <c r="D2746" t="str">
        <f t="shared" si="170"/>
        <v>30</v>
      </c>
      <c r="E2746" t="str">
        <f t="shared" si="171"/>
        <v>30138</v>
      </c>
      <c r="F2746">
        <v>30138</v>
      </c>
      <c r="G2746">
        <v>22014301</v>
      </c>
      <c r="H2746" t="s">
        <v>136</v>
      </c>
      <c r="I2746">
        <v>8</v>
      </c>
      <c r="J2746">
        <v>381.83916989736503</v>
      </c>
      <c r="K2746">
        <v>428.35036066078902</v>
      </c>
    </row>
    <row r="2747" spans="1:11">
      <c r="A2747" t="s">
        <v>127</v>
      </c>
      <c r="B2747" t="str">
        <f t="shared" si="168"/>
        <v>3013</v>
      </c>
      <c r="C2747" t="str">
        <f t="shared" si="169"/>
        <v>301</v>
      </c>
      <c r="D2747" t="str">
        <f t="shared" si="170"/>
        <v>30</v>
      </c>
      <c r="E2747" t="str">
        <f t="shared" si="171"/>
        <v>30138</v>
      </c>
      <c r="F2747">
        <v>30138</v>
      </c>
      <c r="G2747">
        <v>22014301</v>
      </c>
      <c r="H2747" t="s">
        <v>136</v>
      </c>
      <c r="I2747">
        <v>15</v>
      </c>
      <c r="J2747">
        <v>9491572.4474548493</v>
      </c>
      <c r="K2747">
        <v>10647725.015215499</v>
      </c>
    </row>
    <row r="2748" spans="1:11">
      <c r="A2748" t="s">
        <v>127</v>
      </c>
      <c r="B2748" t="str">
        <f t="shared" si="168"/>
        <v>3013</v>
      </c>
      <c r="C2748" t="str">
        <f t="shared" si="169"/>
        <v>301</v>
      </c>
      <c r="D2748" t="str">
        <f t="shared" si="170"/>
        <v>30</v>
      </c>
      <c r="E2748" t="str">
        <f t="shared" si="171"/>
        <v>30138</v>
      </c>
      <c r="F2748">
        <v>30138</v>
      </c>
      <c r="G2748">
        <v>22014301</v>
      </c>
      <c r="H2748" t="s">
        <v>136</v>
      </c>
      <c r="I2748">
        <v>18</v>
      </c>
      <c r="J2748">
        <v>3576978.3033372099</v>
      </c>
      <c r="K2748">
        <v>4012684.0489469902</v>
      </c>
    </row>
    <row r="2749" spans="1:11">
      <c r="A2749" t="s">
        <v>127</v>
      </c>
      <c r="B2749" t="str">
        <f t="shared" si="168"/>
        <v>3013</v>
      </c>
      <c r="C2749" t="str">
        <f t="shared" si="169"/>
        <v>301</v>
      </c>
      <c r="D2749" t="str">
        <f t="shared" si="170"/>
        <v>30</v>
      </c>
      <c r="E2749" t="str">
        <f t="shared" si="171"/>
        <v>30138</v>
      </c>
      <c r="F2749">
        <v>30138</v>
      </c>
      <c r="G2749">
        <v>22014301</v>
      </c>
      <c r="H2749" t="s">
        <v>136</v>
      </c>
      <c r="I2749">
        <v>21</v>
      </c>
      <c r="J2749">
        <v>0</v>
      </c>
      <c r="K2749">
        <v>0</v>
      </c>
    </row>
    <row r="2750" spans="1:11">
      <c r="A2750" t="s">
        <v>127</v>
      </c>
      <c r="B2750" t="str">
        <f t="shared" si="168"/>
        <v>3013</v>
      </c>
      <c r="C2750" t="str">
        <f t="shared" si="169"/>
        <v>301</v>
      </c>
      <c r="D2750" t="str">
        <f t="shared" si="170"/>
        <v>30</v>
      </c>
      <c r="E2750" t="str">
        <f t="shared" si="171"/>
        <v>30138</v>
      </c>
      <c r="F2750">
        <v>30138</v>
      </c>
      <c r="G2750">
        <v>22014301</v>
      </c>
      <c r="H2750" t="s">
        <v>136</v>
      </c>
      <c r="I2750">
        <v>24</v>
      </c>
      <c r="J2750">
        <v>0</v>
      </c>
      <c r="K2750">
        <v>0</v>
      </c>
    </row>
    <row r="2751" spans="1:11">
      <c r="A2751" t="s">
        <v>127</v>
      </c>
      <c r="B2751" t="str">
        <f t="shared" si="168"/>
        <v>3013</v>
      </c>
      <c r="C2751" t="str">
        <f t="shared" si="169"/>
        <v>301</v>
      </c>
      <c r="D2751" t="str">
        <f t="shared" si="170"/>
        <v>30</v>
      </c>
      <c r="E2751" t="str">
        <f t="shared" si="171"/>
        <v>30138</v>
      </c>
      <c r="F2751">
        <v>30138</v>
      </c>
      <c r="G2751">
        <v>22014302</v>
      </c>
      <c r="H2751" t="s">
        <v>77</v>
      </c>
      <c r="I2751">
        <v>4</v>
      </c>
      <c r="J2751">
        <v>0</v>
      </c>
      <c r="K2751">
        <v>0</v>
      </c>
    </row>
    <row r="2752" spans="1:11">
      <c r="A2752" t="s">
        <v>127</v>
      </c>
      <c r="B2752" t="str">
        <f t="shared" si="168"/>
        <v>3013</v>
      </c>
      <c r="C2752" t="str">
        <f t="shared" si="169"/>
        <v>301</v>
      </c>
      <c r="D2752" t="str">
        <f t="shared" si="170"/>
        <v>30</v>
      </c>
      <c r="E2752" t="str">
        <f t="shared" si="171"/>
        <v>30138</v>
      </c>
      <c r="F2752">
        <v>30138</v>
      </c>
      <c r="G2752">
        <v>22014302</v>
      </c>
      <c r="H2752" t="s">
        <v>77</v>
      </c>
      <c r="I2752">
        <v>7</v>
      </c>
      <c r="J2752">
        <v>0</v>
      </c>
      <c r="K2752">
        <v>0</v>
      </c>
    </row>
    <row r="2753" spans="1:12">
      <c r="A2753" t="s">
        <v>127</v>
      </c>
      <c r="B2753" t="str">
        <f t="shared" si="168"/>
        <v>3013</v>
      </c>
      <c r="C2753" t="str">
        <f t="shared" si="169"/>
        <v>301</v>
      </c>
      <c r="D2753" t="str">
        <f t="shared" si="170"/>
        <v>30</v>
      </c>
      <c r="E2753" t="str">
        <f t="shared" si="171"/>
        <v>30138</v>
      </c>
      <c r="F2753">
        <v>30138</v>
      </c>
      <c r="G2753">
        <v>22014302</v>
      </c>
      <c r="H2753" t="s">
        <v>77</v>
      </c>
      <c r="I2753">
        <v>10</v>
      </c>
      <c r="J2753">
        <v>0</v>
      </c>
      <c r="K2753">
        <v>0</v>
      </c>
    </row>
    <row r="2754" spans="1:12">
      <c r="A2754" t="s">
        <v>127</v>
      </c>
      <c r="B2754" t="str">
        <f t="shared" si="168"/>
        <v>3013</v>
      </c>
      <c r="C2754" t="str">
        <f t="shared" si="169"/>
        <v>301</v>
      </c>
      <c r="D2754" t="str">
        <f t="shared" si="170"/>
        <v>30</v>
      </c>
      <c r="E2754" t="str">
        <f t="shared" si="171"/>
        <v>30138</v>
      </c>
      <c r="F2754">
        <v>30138</v>
      </c>
      <c r="G2754">
        <v>22014302</v>
      </c>
      <c r="H2754" t="s">
        <v>77</v>
      </c>
      <c r="I2754">
        <v>17</v>
      </c>
      <c r="J2754">
        <v>0</v>
      </c>
      <c r="K2754">
        <v>0</v>
      </c>
    </row>
    <row r="2755" spans="1:12">
      <c r="A2755" t="s">
        <v>127</v>
      </c>
      <c r="B2755" t="str">
        <f t="shared" ref="B2755:B2818" si="172">+LEFT(E2755,4)</f>
        <v>3013</v>
      </c>
      <c r="C2755" t="str">
        <f t="shared" ref="C2755:C2818" si="173">+LEFT(E2755,3)</f>
        <v>301</v>
      </c>
      <c r="D2755" t="str">
        <f t="shared" ref="D2755:D2818" si="174">+LEFT(E2755,2)</f>
        <v>30</v>
      </c>
      <c r="E2755" t="str">
        <f t="shared" ref="E2755:E2818" si="175">+LEFT(F2755&amp;"00000",5)</f>
        <v>30138</v>
      </c>
      <c r="F2755">
        <v>30138</v>
      </c>
      <c r="G2755">
        <v>22014302</v>
      </c>
      <c r="H2755" t="s">
        <v>77</v>
      </c>
      <c r="I2755">
        <v>20</v>
      </c>
      <c r="J2755">
        <v>0</v>
      </c>
      <c r="K2755">
        <v>0</v>
      </c>
    </row>
    <row r="2756" spans="1:12">
      <c r="A2756" t="s">
        <v>127</v>
      </c>
      <c r="B2756" t="str">
        <f t="shared" si="172"/>
        <v>3013</v>
      </c>
      <c r="C2756" t="str">
        <f t="shared" si="173"/>
        <v>301</v>
      </c>
      <c r="D2756" t="str">
        <f t="shared" si="174"/>
        <v>30</v>
      </c>
      <c r="E2756" t="str">
        <f t="shared" si="175"/>
        <v>30138</v>
      </c>
      <c r="F2756">
        <v>30138</v>
      </c>
      <c r="G2756">
        <v>22014302</v>
      </c>
      <c r="H2756" t="s">
        <v>77</v>
      </c>
      <c r="I2756">
        <v>23</v>
      </c>
      <c r="J2756">
        <v>0</v>
      </c>
      <c r="K2756">
        <v>0</v>
      </c>
    </row>
    <row r="2757" spans="1:12">
      <c r="A2757" t="s">
        <v>127</v>
      </c>
      <c r="B2757" t="str">
        <f t="shared" si="172"/>
        <v>3013</v>
      </c>
      <c r="C2757" t="str">
        <f t="shared" si="173"/>
        <v>301</v>
      </c>
      <c r="D2757" t="str">
        <f t="shared" si="174"/>
        <v>30</v>
      </c>
      <c r="E2757" t="str">
        <f t="shared" si="175"/>
        <v>30138</v>
      </c>
      <c r="F2757">
        <v>30138</v>
      </c>
      <c r="G2757">
        <v>22014302</v>
      </c>
      <c r="H2757" t="s">
        <v>77</v>
      </c>
      <c r="I2757">
        <v>26</v>
      </c>
      <c r="J2757">
        <v>0</v>
      </c>
      <c r="K2757">
        <v>0</v>
      </c>
    </row>
    <row r="2758" spans="1:12">
      <c r="A2758" t="s">
        <v>127</v>
      </c>
      <c r="B2758" t="str">
        <f t="shared" si="172"/>
        <v>3013</v>
      </c>
      <c r="C2758" t="str">
        <f t="shared" si="173"/>
        <v>301</v>
      </c>
      <c r="D2758" t="str">
        <f t="shared" si="174"/>
        <v>30</v>
      </c>
      <c r="E2758" t="str">
        <f t="shared" si="175"/>
        <v>30138</v>
      </c>
      <c r="F2758">
        <v>30138</v>
      </c>
      <c r="G2758">
        <v>22014400</v>
      </c>
      <c r="H2758" t="s">
        <v>150</v>
      </c>
      <c r="I2758">
        <v>2</v>
      </c>
      <c r="J2758">
        <v>0</v>
      </c>
      <c r="K2758">
        <v>0</v>
      </c>
    </row>
    <row r="2759" spans="1:12">
      <c r="A2759" t="s">
        <v>127</v>
      </c>
      <c r="B2759" t="str">
        <f t="shared" si="172"/>
        <v>3013</v>
      </c>
      <c r="C2759" t="str">
        <f t="shared" si="173"/>
        <v>301</v>
      </c>
      <c r="D2759" t="str">
        <f t="shared" si="174"/>
        <v>30</v>
      </c>
      <c r="E2759" t="str">
        <f t="shared" si="175"/>
        <v>30138</v>
      </c>
      <c r="F2759">
        <v>30138</v>
      </c>
      <c r="G2759">
        <v>22014400</v>
      </c>
      <c r="H2759" t="s">
        <v>150</v>
      </c>
      <c r="I2759">
        <v>5</v>
      </c>
      <c r="J2759">
        <v>0</v>
      </c>
      <c r="K2759">
        <v>0</v>
      </c>
    </row>
    <row r="2760" spans="1:12">
      <c r="A2760" t="s">
        <v>127</v>
      </c>
      <c r="B2760" t="str">
        <f t="shared" si="172"/>
        <v>3013</v>
      </c>
      <c r="C2760" t="str">
        <f t="shared" si="173"/>
        <v>301</v>
      </c>
      <c r="D2760" t="str">
        <f t="shared" si="174"/>
        <v>30</v>
      </c>
      <c r="E2760" t="str">
        <f t="shared" si="175"/>
        <v>30138</v>
      </c>
      <c r="F2760">
        <v>30138</v>
      </c>
      <c r="G2760">
        <v>22014400</v>
      </c>
      <c r="H2760" t="s">
        <v>150</v>
      </c>
      <c r="I2760">
        <v>12</v>
      </c>
      <c r="J2760">
        <v>0</v>
      </c>
      <c r="K2760">
        <v>0</v>
      </c>
      <c r="L2760"/>
    </row>
    <row r="2761" spans="1:12">
      <c r="A2761" t="s">
        <v>127</v>
      </c>
      <c r="B2761" t="str">
        <f t="shared" si="172"/>
        <v>3013</v>
      </c>
      <c r="C2761" t="str">
        <f t="shared" si="173"/>
        <v>301</v>
      </c>
      <c r="D2761" t="str">
        <f t="shared" si="174"/>
        <v>30</v>
      </c>
      <c r="E2761" t="str">
        <f t="shared" si="175"/>
        <v>30138</v>
      </c>
      <c r="F2761">
        <v>30138</v>
      </c>
      <c r="G2761">
        <v>22014400</v>
      </c>
      <c r="H2761" t="s">
        <v>150</v>
      </c>
      <c r="I2761">
        <v>15</v>
      </c>
      <c r="J2761">
        <v>0</v>
      </c>
      <c r="K2761">
        <v>0</v>
      </c>
      <c r="L2761"/>
    </row>
    <row r="2762" spans="1:12">
      <c r="A2762" t="s">
        <v>127</v>
      </c>
      <c r="B2762" t="str">
        <f t="shared" si="172"/>
        <v>3013</v>
      </c>
      <c r="C2762" t="str">
        <f t="shared" si="173"/>
        <v>301</v>
      </c>
      <c r="D2762" t="str">
        <f t="shared" si="174"/>
        <v>30</v>
      </c>
      <c r="E2762" t="str">
        <f t="shared" si="175"/>
        <v>30138</v>
      </c>
      <c r="F2762">
        <v>30138</v>
      </c>
      <c r="G2762">
        <v>22014400</v>
      </c>
      <c r="H2762" t="s">
        <v>150</v>
      </c>
      <c r="I2762">
        <v>18</v>
      </c>
      <c r="J2762">
        <v>0</v>
      </c>
      <c r="K2762">
        <v>0</v>
      </c>
      <c r="L2762"/>
    </row>
    <row r="2763" spans="1:12">
      <c r="A2763" t="s">
        <v>127</v>
      </c>
      <c r="B2763" t="str">
        <f t="shared" si="172"/>
        <v>3013</v>
      </c>
      <c r="C2763" t="str">
        <f t="shared" si="173"/>
        <v>301</v>
      </c>
      <c r="D2763" t="str">
        <f t="shared" si="174"/>
        <v>30</v>
      </c>
      <c r="E2763" t="str">
        <f t="shared" si="175"/>
        <v>30138</v>
      </c>
      <c r="F2763">
        <v>30138</v>
      </c>
      <c r="G2763">
        <v>22014400</v>
      </c>
      <c r="H2763" t="s">
        <v>150</v>
      </c>
      <c r="I2763">
        <v>21</v>
      </c>
      <c r="J2763">
        <v>0</v>
      </c>
      <c r="K2763">
        <v>0</v>
      </c>
      <c r="L2763"/>
    </row>
    <row r="2764" spans="1:12">
      <c r="A2764" t="s">
        <v>127</v>
      </c>
      <c r="B2764" t="str">
        <f t="shared" si="172"/>
        <v>3013</v>
      </c>
      <c r="C2764" t="str">
        <f t="shared" si="173"/>
        <v>301</v>
      </c>
      <c r="D2764" t="str">
        <f t="shared" si="174"/>
        <v>30</v>
      </c>
      <c r="E2764" t="str">
        <f t="shared" si="175"/>
        <v>30138</v>
      </c>
      <c r="F2764">
        <v>30138</v>
      </c>
      <c r="G2764">
        <v>22014401</v>
      </c>
      <c r="H2764" t="s">
        <v>150</v>
      </c>
      <c r="I2764">
        <v>3</v>
      </c>
      <c r="J2764">
        <v>0</v>
      </c>
      <c r="K2764">
        <v>0</v>
      </c>
      <c r="L2764"/>
    </row>
    <row r="2765" spans="1:12">
      <c r="A2765" t="s">
        <v>127</v>
      </c>
      <c r="B2765" t="str">
        <f t="shared" si="172"/>
        <v>3013</v>
      </c>
      <c r="C2765" t="str">
        <f t="shared" si="173"/>
        <v>301</v>
      </c>
      <c r="D2765" t="str">
        <f t="shared" si="174"/>
        <v>30</v>
      </c>
      <c r="E2765" t="str">
        <f t="shared" si="175"/>
        <v>30138</v>
      </c>
      <c r="F2765">
        <v>30138</v>
      </c>
      <c r="G2765">
        <v>22014401</v>
      </c>
      <c r="H2765" t="s">
        <v>150</v>
      </c>
      <c r="I2765">
        <v>10</v>
      </c>
      <c r="J2765">
        <v>0</v>
      </c>
      <c r="K2765">
        <v>0</v>
      </c>
      <c r="L2765"/>
    </row>
    <row r="2766" spans="1:12">
      <c r="A2766" t="s">
        <v>127</v>
      </c>
      <c r="B2766" t="str">
        <f t="shared" si="172"/>
        <v>3013</v>
      </c>
      <c r="C2766" t="str">
        <f t="shared" si="173"/>
        <v>301</v>
      </c>
      <c r="D2766" t="str">
        <f t="shared" si="174"/>
        <v>30</v>
      </c>
      <c r="E2766" t="str">
        <f t="shared" si="175"/>
        <v>30138</v>
      </c>
      <c r="F2766">
        <v>30138</v>
      </c>
      <c r="G2766">
        <v>22014401</v>
      </c>
      <c r="H2766" t="s">
        <v>150</v>
      </c>
      <c r="I2766">
        <v>13</v>
      </c>
      <c r="J2766">
        <v>0</v>
      </c>
      <c r="K2766">
        <v>0</v>
      </c>
      <c r="L2766"/>
    </row>
    <row r="2767" spans="1:12">
      <c r="A2767" t="s">
        <v>127</v>
      </c>
      <c r="B2767" t="str">
        <f t="shared" si="172"/>
        <v>3013</v>
      </c>
      <c r="C2767" t="str">
        <f t="shared" si="173"/>
        <v>301</v>
      </c>
      <c r="D2767" t="str">
        <f t="shared" si="174"/>
        <v>30</v>
      </c>
      <c r="E2767" t="str">
        <f t="shared" si="175"/>
        <v>30138</v>
      </c>
      <c r="F2767">
        <v>30138</v>
      </c>
      <c r="G2767">
        <v>22014401</v>
      </c>
      <c r="H2767" t="s">
        <v>150</v>
      </c>
      <c r="I2767">
        <v>16</v>
      </c>
      <c r="J2767">
        <v>616048.39</v>
      </c>
      <c r="K2767">
        <v>703243.89336369</v>
      </c>
      <c r="L2767"/>
    </row>
    <row r="2768" spans="1:12">
      <c r="A2768" t="s">
        <v>127</v>
      </c>
      <c r="B2768" t="str">
        <f t="shared" si="172"/>
        <v>3013</v>
      </c>
      <c r="C2768" t="str">
        <f t="shared" si="173"/>
        <v>301</v>
      </c>
      <c r="D2768" t="str">
        <f t="shared" si="174"/>
        <v>30</v>
      </c>
      <c r="E2768" t="str">
        <f t="shared" si="175"/>
        <v>30138</v>
      </c>
      <c r="F2768">
        <v>30138</v>
      </c>
      <c r="G2768">
        <v>22014401</v>
      </c>
      <c r="H2768" t="s">
        <v>150</v>
      </c>
      <c r="I2768">
        <v>19</v>
      </c>
      <c r="J2768">
        <v>0</v>
      </c>
      <c r="K2768">
        <v>0</v>
      </c>
      <c r="L2768"/>
    </row>
    <row r="2769" spans="1:12">
      <c r="A2769" t="s">
        <v>127</v>
      </c>
      <c r="B2769" t="str">
        <f t="shared" si="172"/>
        <v>3013</v>
      </c>
      <c r="C2769" t="str">
        <f t="shared" si="173"/>
        <v>301</v>
      </c>
      <c r="D2769" t="str">
        <f t="shared" si="174"/>
        <v>30</v>
      </c>
      <c r="E2769" t="str">
        <f t="shared" si="175"/>
        <v>30138</v>
      </c>
      <c r="F2769">
        <v>30138</v>
      </c>
      <c r="G2769">
        <v>22014401</v>
      </c>
      <c r="H2769" t="s">
        <v>150</v>
      </c>
      <c r="I2769">
        <v>23</v>
      </c>
      <c r="J2769">
        <v>0</v>
      </c>
      <c r="K2769">
        <v>0</v>
      </c>
      <c r="L2769"/>
    </row>
    <row r="2770" spans="1:12">
      <c r="A2770" t="s">
        <v>127</v>
      </c>
      <c r="B2770" t="str">
        <f t="shared" si="172"/>
        <v>3013</v>
      </c>
      <c r="C2770" t="str">
        <f t="shared" si="173"/>
        <v>301</v>
      </c>
      <c r="D2770" t="str">
        <f t="shared" si="174"/>
        <v>30</v>
      </c>
      <c r="E2770" t="str">
        <f t="shared" si="175"/>
        <v>30138</v>
      </c>
      <c r="F2770">
        <v>30138</v>
      </c>
      <c r="G2770">
        <v>22014401</v>
      </c>
      <c r="H2770" t="s">
        <v>150</v>
      </c>
      <c r="I2770">
        <v>26</v>
      </c>
      <c r="J2770">
        <v>0</v>
      </c>
      <c r="K2770">
        <v>0</v>
      </c>
      <c r="L2770"/>
    </row>
    <row r="2771" spans="1:12">
      <c r="A2771" t="s">
        <v>127</v>
      </c>
      <c r="B2771" t="str">
        <f t="shared" si="172"/>
        <v>3014</v>
      </c>
      <c r="C2771" t="str">
        <f t="shared" si="173"/>
        <v>301</v>
      </c>
      <c r="D2771" t="str">
        <f t="shared" si="174"/>
        <v>30</v>
      </c>
      <c r="E2771" t="str">
        <f t="shared" si="175"/>
        <v>30141</v>
      </c>
      <c r="F2771">
        <v>30141</v>
      </c>
      <c r="G2771">
        <v>22042000</v>
      </c>
      <c r="H2771" t="s">
        <v>74</v>
      </c>
      <c r="I2771">
        <v>3</v>
      </c>
      <c r="J2771">
        <v>0</v>
      </c>
      <c r="K2771">
        <v>0</v>
      </c>
      <c r="L2771"/>
    </row>
    <row r="2772" spans="1:12">
      <c r="A2772" t="s">
        <v>127</v>
      </c>
      <c r="B2772" t="str">
        <f t="shared" si="172"/>
        <v>3014</v>
      </c>
      <c r="C2772" t="str">
        <f t="shared" si="173"/>
        <v>301</v>
      </c>
      <c r="D2772" t="str">
        <f t="shared" si="174"/>
        <v>30</v>
      </c>
      <c r="E2772" t="str">
        <f t="shared" si="175"/>
        <v>30141</v>
      </c>
      <c r="F2772">
        <v>30141</v>
      </c>
      <c r="G2772">
        <v>22042000</v>
      </c>
      <c r="H2772" t="s">
        <v>74</v>
      </c>
      <c r="I2772">
        <v>10</v>
      </c>
      <c r="J2772">
        <v>0</v>
      </c>
      <c r="K2772">
        <v>0</v>
      </c>
      <c r="L2772"/>
    </row>
    <row r="2773" spans="1:12">
      <c r="A2773" t="s">
        <v>127</v>
      </c>
      <c r="B2773" t="str">
        <f t="shared" si="172"/>
        <v>3014</v>
      </c>
      <c r="C2773" t="str">
        <f t="shared" si="173"/>
        <v>301</v>
      </c>
      <c r="D2773" t="str">
        <f t="shared" si="174"/>
        <v>30</v>
      </c>
      <c r="E2773" t="str">
        <f t="shared" si="175"/>
        <v>30141</v>
      </c>
      <c r="F2773">
        <v>30141</v>
      </c>
      <c r="G2773">
        <v>22042000</v>
      </c>
      <c r="H2773" t="s">
        <v>74</v>
      </c>
      <c r="I2773">
        <v>13</v>
      </c>
      <c r="J2773">
        <v>0</v>
      </c>
      <c r="K2773">
        <v>0</v>
      </c>
      <c r="L2773"/>
    </row>
    <row r="2774" spans="1:12">
      <c r="A2774" t="s">
        <v>127</v>
      </c>
      <c r="B2774" t="str">
        <f t="shared" si="172"/>
        <v>3014</v>
      </c>
      <c r="C2774" t="str">
        <f t="shared" si="173"/>
        <v>301</v>
      </c>
      <c r="D2774" t="str">
        <f t="shared" si="174"/>
        <v>30</v>
      </c>
      <c r="E2774" t="str">
        <f t="shared" si="175"/>
        <v>30141</v>
      </c>
      <c r="F2774">
        <v>30141</v>
      </c>
      <c r="G2774">
        <v>22042000</v>
      </c>
      <c r="H2774" t="s">
        <v>74</v>
      </c>
      <c r="I2774">
        <v>16</v>
      </c>
      <c r="J2774">
        <v>0</v>
      </c>
      <c r="K2774">
        <v>0</v>
      </c>
      <c r="L2774"/>
    </row>
    <row r="2775" spans="1:12">
      <c r="A2775" t="s">
        <v>127</v>
      </c>
      <c r="B2775" t="str">
        <f t="shared" si="172"/>
        <v>3014</v>
      </c>
      <c r="C2775" t="str">
        <f t="shared" si="173"/>
        <v>301</v>
      </c>
      <c r="D2775" t="str">
        <f t="shared" si="174"/>
        <v>30</v>
      </c>
      <c r="E2775" t="str">
        <f t="shared" si="175"/>
        <v>30141</v>
      </c>
      <c r="F2775">
        <v>30141</v>
      </c>
      <c r="G2775">
        <v>22042000</v>
      </c>
      <c r="H2775" t="s">
        <v>74</v>
      </c>
      <c r="I2775">
        <v>19</v>
      </c>
      <c r="J2775">
        <v>0</v>
      </c>
      <c r="K2775">
        <v>0</v>
      </c>
      <c r="L2775"/>
    </row>
    <row r="2776" spans="1:12">
      <c r="A2776" t="s">
        <v>127</v>
      </c>
      <c r="B2776" t="str">
        <f t="shared" si="172"/>
        <v>3014</v>
      </c>
      <c r="C2776" t="str">
        <f t="shared" si="173"/>
        <v>301</v>
      </c>
      <c r="D2776" t="str">
        <f t="shared" si="174"/>
        <v>30</v>
      </c>
      <c r="E2776" t="str">
        <f t="shared" si="175"/>
        <v>30141</v>
      </c>
      <c r="F2776">
        <v>30141</v>
      </c>
      <c r="G2776">
        <v>22042000</v>
      </c>
      <c r="H2776" t="s">
        <v>74</v>
      </c>
      <c r="I2776">
        <v>23</v>
      </c>
      <c r="J2776">
        <v>0</v>
      </c>
      <c r="K2776">
        <v>0</v>
      </c>
      <c r="L2776"/>
    </row>
    <row r="2777" spans="1:12">
      <c r="A2777" t="s">
        <v>127</v>
      </c>
      <c r="B2777" t="str">
        <f t="shared" si="172"/>
        <v>3014</v>
      </c>
      <c r="C2777" t="str">
        <f t="shared" si="173"/>
        <v>301</v>
      </c>
      <c r="D2777" t="str">
        <f t="shared" si="174"/>
        <v>30</v>
      </c>
      <c r="E2777" t="str">
        <f t="shared" si="175"/>
        <v>30141</v>
      </c>
      <c r="F2777">
        <v>30141</v>
      </c>
      <c r="G2777">
        <v>22042000</v>
      </c>
      <c r="H2777" t="s">
        <v>74</v>
      </c>
      <c r="I2777">
        <v>26</v>
      </c>
      <c r="J2777">
        <v>0</v>
      </c>
      <c r="K2777">
        <v>0</v>
      </c>
      <c r="L2777"/>
    </row>
    <row r="2778" spans="1:12">
      <c r="A2778" t="s">
        <v>127</v>
      </c>
      <c r="B2778" t="str">
        <f t="shared" si="172"/>
        <v>3014</v>
      </c>
      <c r="C2778" t="str">
        <f t="shared" si="173"/>
        <v>301</v>
      </c>
      <c r="D2778" t="str">
        <f t="shared" si="174"/>
        <v>30</v>
      </c>
      <c r="E2778" t="str">
        <f t="shared" si="175"/>
        <v>30141</v>
      </c>
      <c r="F2778">
        <v>30141</v>
      </c>
      <c r="G2778">
        <v>22042001</v>
      </c>
      <c r="H2778" t="s">
        <v>74</v>
      </c>
      <c r="I2778">
        <v>4</v>
      </c>
      <c r="J2778">
        <v>0</v>
      </c>
      <c r="K2778">
        <v>0</v>
      </c>
      <c r="L2778"/>
    </row>
    <row r="2779" spans="1:12">
      <c r="A2779" t="s">
        <v>127</v>
      </c>
      <c r="B2779" t="str">
        <f t="shared" si="172"/>
        <v>3014</v>
      </c>
      <c r="C2779" t="str">
        <f t="shared" si="173"/>
        <v>301</v>
      </c>
      <c r="D2779" t="str">
        <f t="shared" si="174"/>
        <v>30</v>
      </c>
      <c r="E2779" t="str">
        <f t="shared" si="175"/>
        <v>30141</v>
      </c>
      <c r="F2779">
        <v>30141</v>
      </c>
      <c r="G2779">
        <v>22042001</v>
      </c>
      <c r="H2779" t="s">
        <v>74</v>
      </c>
      <c r="I2779">
        <v>7</v>
      </c>
      <c r="J2779">
        <v>0</v>
      </c>
      <c r="K2779">
        <v>0</v>
      </c>
      <c r="L2779"/>
    </row>
    <row r="2780" spans="1:12">
      <c r="A2780" t="s">
        <v>127</v>
      </c>
      <c r="B2780" t="str">
        <f t="shared" si="172"/>
        <v>3014</v>
      </c>
      <c r="C2780" t="str">
        <f t="shared" si="173"/>
        <v>301</v>
      </c>
      <c r="D2780" t="str">
        <f t="shared" si="174"/>
        <v>30</v>
      </c>
      <c r="E2780" t="str">
        <f t="shared" si="175"/>
        <v>30141</v>
      </c>
      <c r="F2780">
        <v>30141</v>
      </c>
      <c r="G2780">
        <v>22042001</v>
      </c>
      <c r="H2780" t="s">
        <v>74</v>
      </c>
      <c r="I2780">
        <v>10</v>
      </c>
      <c r="J2780">
        <v>0</v>
      </c>
      <c r="K2780">
        <v>0</v>
      </c>
      <c r="L2780"/>
    </row>
    <row r="2781" spans="1:12">
      <c r="A2781" t="s">
        <v>127</v>
      </c>
      <c r="B2781" t="str">
        <f t="shared" si="172"/>
        <v>3014</v>
      </c>
      <c r="C2781" t="str">
        <f t="shared" si="173"/>
        <v>301</v>
      </c>
      <c r="D2781" t="str">
        <f t="shared" si="174"/>
        <v>30</v>
      </c>
      <c r="E2781" t="str">
        <f t="shared" si="175"/>
        <v>30141</v>
      </c>
      <c r="F2781">
        <v>30141</v>
      </c>
      <c r="G2781">
        <v>22042001</v>
      </c>
      <c r="H2781" t="s">
        <v>74</v>
      </c>
      <c r="I2781">
        <v>13</v>
      </c>
      <c r="J2781">
        <v>0</v>
      </c>
      <c r="K2781">
        <v>0</v>
      </c>
      <c r="L2781"/>
    </row>
    <row r="2782" spans="1:12">
      <c r="A2782" t="s">
        <v>127</v>
      </c>
      <c r="B2782" t="str">
        <f t="shared" si="172"/>
        <v>3014</v>
      </c>
      <c r="C2782" t="str">
        <f t="shared" si="173"/>
        <v>301</v>
      </c>
      <c r="D2782" t="str">
        <f t="shared" si="174"/>
        <v>30</v>
      </c>
      <c r="E2782" t="str">
        <f t="shared" si="175"/>
        <v>30141</v>
      </c>
      <c r="F2782">
        <v>30141</v>
      </c>
      <c r="G2782">
        <v>22042001</v>
      </c>
      <c r="H2782" t="s">
        <v>74</v>
      </c>
      <c r="I2782">
        <v>20</v>
      </c>
      <c r="J2782">
        <v>0</v>
      </c>
      <c r="K2782">
        <v>0</v>
      </c>
      <c r="L2782"/>
    </row>
    <row r="2783" spans="1:12">
      <c r="A2783" t="s">
        <v>127</v>
      </c>
      <c r="B2783" t="str">
        <f t="shared" si="172"/>
        <v>3014</v>
      </c>
      <c r="C2783" t="str">
        <f t="shared" si="173"/>
        <v>301</v>
      </c>
      <c r="D2783" t="str">
        <f t="shared" si="174"/>
        <v>30</v>
      </c>
      <c r="E2783" t="str">
        <f t="shared" si="175"/>
        <v>30141</v>
      </c>
      <c r="F2783">
        <v>30141</v>
      </c>
      <c r="G2783">
        <v>22042001</v>
      </c>
      <c r="H2783" t="s">
        <v>74</v>
      </c>
      <c r="I2783">
        <v>23</v>
      </c>
      <c r="J2783">
        <v>0</v>
      </c>
      <c r="K2783">
        <v>0</v>
      </c>
      <c r="L2783"/>
    </row>
    <row r="2784" spans="1:12">
      <c r="A2784" t="s">
        <v>127</v>
      </c>
      <c r="B2784" t="str">
        <f t="shared" si="172"/>
        <v>3014</v>
      </c>
      <c r="C2784" t="str">
        <f t="shared" si="173"/>
        <v>301</v>
      </c>
      <c r="D2784" t="str">
        <f t="shared" si="174"/>
        <v>30</v>
      </c>
      <c r="E2784" t="str">
        <f t="shared" si="175"/>
        <v>30141</v>
      </c>
      <c r="F2784">
        <v>30141</v>
      </c>
      <c r="G2784">
        <v>22042001</v>
      </c>
      <c r="H2784" t="s">
        <v>74</v>
      </c>
      <c r="I2784">
        <v>26</v>
      </c>
      <c r="J2784">
        <v>0</v>
      </c>
      <c r="K2784">
        <v>0</v>
      </c>
      <c r="L2784"/>
    </row>
    <row r="2785" spans="1:12">
      <c r="A2785" t="s">
        <v>127</v>
      </c>
      <c r="B2785" t="str">
        <f t="shared" si="172"/>
        <v>3014</v>
      </c>
      <c r="C2785" t="str">
        <f t="shared" si="173"/>
        <v>301</v>
      </c>
      <c r="D2785" t="str">
        <f t="shared" si="174"/>
        <v>30</v>
      </c>
      <c r="E2785" t="str">
        <f t="shared" si="175"/>
        <v>30141</v>
      </c>
      <c r="F2785">
        <v>30141</v>
      </c>
      <c r="G2785">
        <v>22043000</v>
      </c>
      <c r="H2785" t="s">
        <v>133</v>
      </c>
      <c r="I2785">
        <v>3</v>
      </c>
      <c r="J2785">
        <v>1323039.6002882801</v>
      </c>
      <c r="K2785">
        <v>1379382.9106063801</v>
      </c>
      <c r="L2785"/>
    </row>
    <row r="2786" spans="1:12">
      <c r="A2786" t="s">
        <v>127</v>
      </c>
      <c r="B2786" t="str">
        <f t="shared" si="172"/>
        <v>3013</v>
      </c>
      <c r="C2786" t="str">
        <f t="shared" si="173"/>
        <v>301</v>
      </c>
      <c r="D2786" t="str">
        <f t="shared" si="174"/>
        <v>30</v>
      </c>
      <c r="E2786" t="str">
        <f t="shared" si="175"/>
        <v>30138</v>
      </c>
      <c r="F2786">
        <v>30138</v>
      </c>
      <c r="G2786">
        <v>22014008</v>
      </c>
      <c r="H2786" t="s">
        <v>141</v>
      </c>
      <c r="I2786">
        <v>6</v>
      </c>
      <c r="J2786">
        <v>0</v>
      </c>
      <c r="K2786">
        <v>0</v>
      </c>
    </row>
    <row r="2787" spans="1:12">
      <c r="A2787" t="s">
        <v>127</v>
      </c>
      <c r="B2787" t="str">
        <f t="shared" si="172"/>
        <v>3013</v>
      </c>
      <c r="C2787" t="str">
        <f t="shared" si="173"/>
        <v>301</v>
      </c>
      <c r="D2787" t="str">
        <f t="shared" si="174"/>
        <v>30</v>
      </c>
      <c r="E2787" t="str">
        <f t="shared" si="175"/>
        <v>30138</v>
      </c>
      <c r="F2787">
        <v>30138</v>
      </c>
      <c r="G2787">
        <v>22014008</v>
      </c>
      <c r="H2787" t="s">
        <v>141</v>
      </c>
      <c r="I2787">
        <v>9</v>
      </c>
      <c r="J2787">
        <v>0</v>
      </c>
      <c r="K2787">
        <v>0</v>
      </c>
    </row>
    <row r="2788" spans="1:12">
      <c r="A2788" t="s">
        <v>127</v>
      </c>
      <c r="B2788" t="str">
        <f t="shared" si="172"/>
        <v>3013</v>
      </c>
      <c r="C2788" t="str">
        <f t="shared" si="173"/>
        <v>301</v>
      </c>
      <c r="D2788" t="str">
        <f t="shared" si="174"/>
        <v>30</v>
      </c>
      <c r="E2788" t="str">
        <f t="shared" si="175"/>
        <v>30138</v>
      </c>
      <c r="F2788">
        <v>30138</v>
      </c>
      <c r="G2788">
        <v>22014008</v>
      </c>
      <c r="H2788" t="s">
        <v>141</v>
      </c>
      <c r="I2788">
        <v>12</v>
      </c>
      <c r="J2788">
        <v>0</v>
      </c>
      <c r="K2788">
        <v>0</v>
      </c>
    </row>
    <row r="2789" spans="1:12">
      <c r="A2789" t="s">
        <v>127</v>
      </c>
      <c r="B2789" t="str">
        <f t="shared" si="172"/>
        <v>3013</v>
      </c>
      <c r="C2789" t="str">
        <f t="shared" si="173"/>
        <v>301</v>
      </c>
      <c r="D2789" t="str">
        <f t="shared" si="174"/>
        <v>30</v>
      </c>
      <c r="E2789" t="str">
        <f t="shared" si="175"/>
        <v>30138</v>
      </c>
      <c r="F2789">
        <v>30138</v>
      </c>
      <c r="G2789">
        <v>22014008</v>
      </c>
      <c r="H2789" t="s">
        <v>141</v>
      </c>
      <c r="I2789">
        <v>19</v>
      </c>
      <c r="J2789">
        <v>0</v>
      </c>
      <c r="K2789">
        <v>0</v>
      </c>
    </row>
    <row r="2790" spans="1:12">
      <c r="A2790" t="s">
        <v>127</v>
      </c>
      <c r="B2790" t="str">
        <f t="shared" si="172"/>
        <v>3013</v>
      </c>
      <c r="C2790" t="str">
        <f t="shared" si="173"/>
        <v>301</v>
      </c>
      <c r="D2790" t="str">
        <f t="shared" si="174"/>
        <v>30</v>
      </c>
      <c r="E2790" t="str">
        <f t="shared" si="175"/>
        <v>30138</v>
      </c>
      <c r="F2790">
        <v>30138</v>
      </c>
      <c r="G2790">
        <v>22014008</v>
      </c>
      <c r="H2790" t="s">
        <v>141</v>
      </c>
      <c r="I2790">
        <v>22</v>
      </c>
      <c r="J2790">
        <v>0</v>
      </c>
      <c r="K2790">
        <v>0</v>
      </c>
    </row>
    <row r="2791" spans="1:12">
      <c r="A2791" t="s">
        <v>127</v>
      </c>
      <c r="B2791" t="str">
        <f t="shared" si="172"/>
        <v>3013</v>
      </c>
      <c r="C2791" t="str">
        <f t="shared" si="173"/>
        <v>301</v>
      </c>
      <c r="D2791" t="str">
        <f t="shared" si="174"/>
        <v>30</v>
      </c>
      <c r="E2791" t="str">
        <f t="shared" si="175"/>
        <v>30138</v>
      </c>
      <c r="F2791">
        <v>30138</v>
      </c>
      <c r="G2791">
        <v>22014008</v>
      </c>
      <c r="H2791" t="s">
        <v>141</v>
      </c>
      <c r="I2791">
        <v>25</v>
      </c>
      <c r="J2791">
        <v>0</v>
      </c>
      <c r="K2791">
        <v>0</v>
      </c>
    </row>
    <row r="2792" spans="1:12">
      <c r="A2792" t="s">
        <v>127</v>
      </c>
      <c r="B2792" t="str">
        <f t="shared" si="172"/>
        <v>3013</v>
      </c>
      <c r="C2792" t="str">
        <f t="shared" si="173"/>
        <v>301</v>
      </c>
      <c r="D2792" t="str">
        <f t="shared" si="174"/>
        <v>30</v>
      </c>
      <c r="E2792" t="str">
        <f t="shared" si="175"/>
        <v>30138</v>
      </c>
      <c r="F2792">
        <v>30138</v>
      </c>
      <c r="G2792">
        <v>22014301</v>
      </c>
      <c r="H2792" t="s">
        <v>136</v>
      </c>
      <c r="I2792">
        <v>6</v>
      </c>
      <c r="J2792">
        <v>0</v>
      </c>
      <c r="K2792">
        <v>0</v>
      </c>
    </row>
    <row r="2793" spans="1:12">
      <c r="A2793" t="s">
        <v>127</v>
      </c>
      <c r="B2793" t="str">
        <f t="shared" si="172"/>
        <v>3013</v>
      </c>
      <c r="C2793" t="str">
        <f t="shared" si="173"/>
        <v>301</v>
      </c>
      <c r="D2793" t="str">
        <f t="shared" si="174"/>
        <v>30</v>
      </c>
      <c r="E2793" t="str">
        <f t="shared" si="175"/>
        <v>30138</v>
      </c>
      <c r="F2793">
        <v>30138</v>
      </c>
      <c r="G2793">
        <v>22014301</v>
      </c>
      <c r="H2793" t="s">
        <v>136</v>
      </c>
      <c r="I2793">
        <v>9</v>
      </c>
      <c r="J2793">
        <v>5385.1749678099204</v>
      </c>
      <c r="K2793">
        <v>6041.1341254038098</v>
      </c>
    </row>
    <row r="2794" spans="1:12">
      <c r="A2794" t="s">
        <v>127</v>
      </c>
      <c r="B2794" t="str">
        <f t="shared" si="172"/>
        <v>3013</v>
      </c>
      <c r="C2794" t="str">
        <f t="shared" si="173"/>
        <v>301</v>
      </c>
      <c r="D2794" t="str">
        <f t="shared" si="174"/>
        <v>30</v>
      </c>
      <c r="E2794" t="str">
        <f t="shared" si="175"/>
        <v>30138</v>
      </c>
      <c r="F2794">
        <v>30138</v>
      </c>
      <c r="G2794">
        <v>22014301</v>
      </c>
      <c r="H2794" t="s">
        <v>136</v>
      </c>
      <c r="I2794">
        <v>12</v>
      </c>
      <c r="J2794">
        <v>1028330.4883918</v>
      </c>
      <c r="K2794">
        <v>1153589.7055807901</v>
      </c>
    </row>
    <row r="2795" spans="1:12">
      <c r="A2795" t="s">
        <v>127</v>
      </c>
      <c r="B2795" t="str">
        <f t="shared" si="172"/>
        <v>3013</v>
      </c>
      <c r="C2795" t="str">
        <f t="shared" si="173"/>
        <v>301</v>
      </c>
      <c r="D2795" t="str">
        <f t="shared" si="174"/>
        <v>30</v>
      </c>
      <c r="E2795" t="str">
        <f t="shared" si="175"/>
        <v>30138</v>
      </c>
      <c r="F2795">
        <v>30138</v>
      </c>
      <c r="G2795">
        <v>22014301</v>
      </c>
      <c r="H2795" t="s">
        <v>136</v>
      </c>
      <c r="I2795">
        <v>19</v>
      </c>
      <c r="J2795">
        <v>8382.5657339907902</v>
      </c>
      <c r="K2795">
        <v>9403.6320484953794</v>
      </c>
    </row>
    <row r="2796" spans="1:12">
      <c r="A2796" t="s">
        <v>127</v>
      </c>
      <c r="B2796" t="str">
        <f t="shared" si="172"/>
        <v>3013</v>
      </c>
      <c r="C2796" t="str">
        <f t="shared" si="173"/>
        <v>301</v>
      </c>
      <c r="D2796" t="str">
        <f t="shared" si="174"/>
        <v>30</v>
      </c>
      <c r="E2796" t="str">
        <f t="shared" si="175"/>
        <v>30138</v>
      </c>
      <c r="F2796">
        <v>30138</v>
      </c>
      <c r="G2796">
        <v>22014301</v>
      </c>
      <c r="H2796" t="s">
        <v>136</v>
      </c>
      <c r="I2796">
        <v>22</v>
      </c>
      <c r="J2796">
        <v>0</v>
      </c>
      <c r="K2796">
        <v>0</v>
      </c>
    </row>
    <row r="2797" spans="1:12">
      <c r="A2797" t="s">
        <v>127</v>
      </c>
      <c r="B2797" t="str">
        <f t="shared" si="172"/>
        <v>3013</v>
      </c>
      <c r="C2797" t="str">
        <f t="shared" si="173"/>
        <v>301</v>
      </c>
      <c r="D2797" t="str">
        <f t="shared" si="174"/>
        <v>30</v>
      </c>
      <c r="E2797" t="str">
        <f t="shared" si="175"/>
        <v>30138</v>
      </c>
      <c r="F2797">
        <v>30138</v>
      </c>
      <c r="G2797">
        <v>22014301</v>
      </c>
      <c r="H2797" t="s">
        <v>136</v>
      </c>
      <c r="I2797">
        <v>25</v>
      </c>
      <c r="J2797">
        <v>2616.9932429864698</v>
      </c>
      <c r="K2797">
        <v>2935.76481370787</v>
      </c>
    </row>
    <row r="2798" spans="1:12">
      <c r="A2798" t="s">
        <v>127</v>
      </c>
      <c r="B2798" t="str">
        <f t="shared" si="172"/>
        <v>3013</v>
      </c>
      <c r="C2798" t="str">
        <f t="shared" si="173"/>
        <v>301</v>
      </c>
      <c r="D2798" t="str">
        <f t="shared" si="174"/>
        <v>30</v>
      </c>
      <c r="E2798" t="str">
        <f t="shared" si="175"/>
        <v>30138</v>
      </c>
      <c r="F2798">
        <v>30138</v>
      </c>
      <c r="G2798">
        <v>22014302</v>
      </c>
      <c r="H2798" t="s">
        <v>77</v>
      </c>
      <c r="I2798">
        <v>3</v>
      </c>
      <c r="J2798">
        <v>0</v>
      </c>
      <c r="K2798">
        <v>0</v>
      </c>
    </row>
    <row r="2799" spans="1:12">
      <c r="A2799" t="s">
        <v>127</v>
      </c>
      <c r="B2799" t="str">
        <f t="shared" si="172"/>
        <v>3013</v>
      </c>
      <c r="C2799" t="str">
        <f t="shared" si="173"/>
        <v>301</v>
      </c>
      <c r="D2799" t="str">
        <f t="shared" si="174"/>
        <v>30</v>
      </c>
      <c r="E2799" t="str">
        <f t="shared" si="175"/>
        <v>30138</v>
      </c>
      <c r="F2799">
        <v>30138</v>
      </c>
      <c r="G2799">
        <v>22014302</v>
      </c>
      <c r="H2799" t="s">
        <v>77</v>
      </c>
      <c r="I2799">
        <v>6</v>
      </c>
      <c r="J2799">
        <v>0</v>
      </c>
      <c r="K2799">
        <v>0</v>
      </c>
    </row>
    <row r="2800" spans="1:12">
      <c r="A2800" t="s">
        <v>127</v>
      </c>
      <c r="B2800" t="str">
        <f t="shared" si="172"/>
        <v>3013</v>
      </c>
      <c r="C2800" t="str">
        <f t="shared" si="173"/>
        <v>301</v>
      </c>
      <c r="D2800" t="str">
        <f t="shared" si="174"/>
        <v>30</v>
      </c>
      <c r="E2800" t="str">
        <f t="shared" si="175"/>
        <v>30138</v>
      </c>
      <c r="F2800">
        <v>30138</v>
      </c>
      <c r="G2800">
        <v>22014302</v>
      </c>
      <c r="H2800" t="s">
        <v>77</v>
      </c>
      <c r="I2800">
        <v>9</v>
      </c>
      <c r="J2800">
        <v>0</v>
      </c>
      <c r="K2800">
        <v>0</v>
      </c>
    </row>
    <row r="2801" spans="1:11">
      <c r="A2801" t="s">
        <v>127</v>
      </c>
      <c r="B2801" t="str">
        <f t="shared" si="172"/>
        <v>3013</v>
      </c>
      <c r="C2801" t="str">
        <f t="shared" si="173"/>
        <v>301</v>
      </c>
      <c r="D2801" t="str">
        <f t="shared" si="174"/>
        <v>30</v>
      </c>
      <c r="E2801" t="str">
        <f t="shared" si="175"/>
        <v>30138</v>
      </c>
      <c r="F2801">
        <v>30138</v>
      </c>
      <c r="G2801">
        <v>22014302</v>
      </c>
      <c r="H2801" t="s">
        <v>77</v>
      </c>
      <c r="I2801">
        <v>13</v>
      </c>
      <c r="J2801">
        <v>0</v>
      </c>
      <c r="K2801">
        <v>0</v>
      </c>
    </row>
    <row r="2802" spans="1:11">
      <c r="A2802" t="s">
        <v>127</v>
      </c>
      <c r="B2802" t="str">
        <f t="shared" si="172"/>
        <v>3013</v>
      </c>
      <c r="C2802" t="str">
        <f t="shared" si="173"/>
        <v>301</v>
      </c>
      <c r="D2802" t="str">
        <f t="shared" si="174"/>
        <v>30</v>
      </c>
      <c r="E2802" t="str">
        <f t="shared" si="175"/>
        <v>30138</v>
      </c>
      <c r="F2802">
        <v>30138</v>
      </c>
      <c r="G2802">
        <v>22014302</v>
      </c>
      <c r="H2802" t="s">
        <v>77</v>
      </c>
      <c r="I2802">
        <v>16</v>
      </c>
      <c r="J2802">
        <v>0</v>
      </c>
      <c r="K2802">
        <v>0</v>
      </c>
    </row>
    <row r="2803" spans="1:11">
      <c r="A2803" t="s">
        <v>127</v>
      </c>
      <c r="B2803" t="str">
        <f t="shared" si="172"/>
        <v>3013</v>
      </c>
      <c r="C2803" t="str">
        <f t="shared" si="173"/>
        <v>301</v>
      </c>
      <c r="D2803" t="str">
        <f t="shared" si="174"/>
        <v>30</v>
      </c>
      <c r="E2803" t="str">
        <f t="shared" si="175"/>
        <v>30138</v>
      </c>
      <c r="F2803">
        <v>30138</v>
      </c>
      <c r="G2803">
        <v>22014302</v>
      </c>
      <c r="H2803" t="s">
        <v>77</v>
      </c>
      <c r="I2803">
        <v>19</v>
      </c>
      <c r="J2803">
        <v>0</v>
      </c>
      <c r="K2803">
        <v>0</v>
      </c>
    </row>
    <row r="2804" spans="1:11">
      <c r="A2804" t="s">
        <v>127</v>
      </c>
      <c r="B2804" t="str">
        <f t="shared" si="172"/>
        <v>3013</v>
      </c>
      <c r="C2804" t="str">
        <f t="shared" si="173"/>
        <v>301</v>
      </c>
      <c r="D2804" t="str">
        <f t="shared" si="174"/>
        <v>30</v>
      </c>
      <c r="E2804" t="str">
        <f t="shared" si="175"/>
        <v>30138</v>
      </c>
      <c r="F2804">
        <v>30138</v>
      </c>
      <c r="G2804">
        <v>22014302</v>
      </c>
      <c r="H2804" t="s">
        <v>77</v>
      </c>
      <c r="I2804">
        <v>22</v>
      </c>
      <c r="J2804">
        <v>0</v>
      </c>
      <c r="K2804">
        <v>0</v>
      </c>
    </row>
    <row r="2805" spans="1:11">
      <c r="A2805" t="s">
        <v>127</v>
      </c>
      <c r="B2805" t="str">
        <f t="shared" si="172"/>
        <v>3013</v>
      </c>
      <c r="C2805" t="str">
        <f t="shared" si="173"/>
        <v>301</v>
      </c>
      <c r="D2805" t="str">
        <f t="shared" si="174"/>
        <v>30</v>
      </c>
      <c r="E2805" t="str">
        <f t="shared" si="175"/>
        <v>30138</v>
      </c>
      <c r="F2805">
        <v>30138</v>
      </c>
      <c r="G2805">
        <v>22014400</v>
      </c>
      <c r="H2805" t="s">
        <v>150</v>
      </c>
      <c r="I2805">
        <v>1</v>
      </c>
      <c r="J2805">
        <v>0</v>
      </c>
      <c r="K2805">
        <v>0</v>
      </c>
    </row>
    <row r="2806" spans="1:11">
      <c r="A2806" t="s">
        <v>127</v>
      </c>
      <c r="B2806" t="str">
        <f t="shared" si="172"/>
        <v>3013</v>
      </c>
      <c r="C2806" t="str">
        <f t="shared" si="173"/>
        <v>301</v>
      </c>
      <c r="D2806" t="str">
        <f t="shared" si="174"/>
        <v>30</v>
      </c>
      <c r="E2806" t="str">
        <f t="shared" si="175"/>
        <v>30138</v>
      </c>
      <c r="F2806">
        <v>30138</v>
      </c>
      <c r="G2806">
        <v>22014400</v>
      </c>
      <c r="H2806" t="s">
        <v>150</v>
      </c>
      <c r="I2806">
        <v>8</v>
      </c>
      <c r="J2806">
        <v>0</v>
      </c>
      <c r="K2806">
        <v>0</v>
      </c>
    </row>
    <row r="2807" spans="1:11">
      <c r="A2807" t="s">
        <v>127</v>
      </c>
      <c r="B2807" t="str">
        <f t="shared" si="172"/>
        <v>3013</v>
      </c>
      <c r="C2807" t="str">
        <f t="shared" si="173"/>
        <v>301</v>
      </c>
      <c r="D2807" t="str">
        <f t="shared" si="174"/>
        <v>30</v>
      </c>
      <c r="E2807" t="str">
        <f t="shared" si="175"/>
        <v>30138</v>
      </c>
      <c r="F2807">
        <v>30138</v>
      </c>
      <c r="G2807">
        <v>22014400</v>
      </c>
      <c r="H2807" t="s">
        <v>150</v>
      </c>
      <c r="I2807">
        <v>11</v>
      </c>
      <c r="J2807">
        <v>0</v>
      </c>
      <c r="K2807">
        <v>0</v>
      </c>
    </row>
    <row r="2808" spans="1:11">
      <c r="A2808" t="s">
        <v>127</v>
      </c>
      <c r="B2808" t="str">
        <f t="shared" si="172"/>
        <v>3013</v>
      </c>
      <c r="C2808" t="str">
        <f t="shared" si="173"/>
        <v>301</v>
      </c>
      <c r="D2808" t="str">
        <f t="shared" si="174"/>
        <v>30</v>
      </c>
      <c r="E2808" t="str">
        <f t="shared" si="175"/>
        <v>30138</v>
      </c>
      <c r="F2808">
        <v>30138</v>
      </c>
      <c r="G2808">
        <v>22014400</v>
      </c>
      <c r="H2808" t="s">
        <v>150</v>
      </c>
      <c r="I2808">
        <v>14</v>
      </c>
      <c r="J2808">
        <v>0</v>
      </c>
      <c r="K2808">
        <v>0</v>
      </c>
    </row>
    <row r="2809" spans="1:11">
      <c r="A2809" t="s">
        <v>127</v>
      </c>
      <c r="B2809" t="str">
        <f t="shared" si="172"/>
        <v>3013</v>
      </c>
      <c r="C2809" t="str">
        <f t="shared" si="173"/>
        <v>301</v>
      </c>
      <c r="D2809" t="str">
        <f t="shared" si="174"/>
        <v>30</v>
      </c>
      <c r="E2809" t="str">
        <f t="shared" si="175"/>
        <v>30138</v>
      </c>
      <c r="F2809">
        <v>30138</v>
      </c>
      <c r="G2809">
        <v>22014400</v>
      </c>
      <c r="H2809" t="s">
        <v>150</v>
      </c>
      <c r="I2809">
        <v>17</v>
      </c>
      <c r="J2809">
        <v>0</v>
      </c>
      <c r="K2809">
        <v>0</v>
      </c>
    </row>
    <row r="2810" spans="1:11">
      <c r="A2810" t="s">
        <v>127</v>
      </c>
      <c r="B2810" t="str">
        <f t="shared" si="172"/>
        <v>3013</v>
      </c>
      <c r="C2810" t="str">
        <f t="shared" si="173"/>
        <v>301</v>
      </c>
      <c r="D2810" t="str">
        <f t="shared" si="174"/>
        <v>30</v>
      </c>
      <c r="E2810" t="str">
        <f t="shared" si="175"/>
        <v>30138</v>
      </c>
      <c r="F2810">
        <v>30138</v>
      </c>
      <c r="G2810">
        <v>22014400</v>
      </c>
      <c r="H2810" t="s">
        <v>150</v>
      </c>
      <c r="I2810">
        <v>24</v>
      </c>
      <c r="J2810">
        <v>0</v>
      </c>
      <c r="K2810">
        <v>0</v>
      </c>
    </row>
    <row r="2811" spans="1:11">
      <c r="A2811" t="s">
        <v>127</v>
      </c>
      <c r="B2811" t="str">
        <f t="shared" si="172"/>
        <v>3013</v>
      </c>
      <c r="C2811" t="str">
        <f t="shared" si="173"/>
        <v>301</v>
      </c>
      <c r="D2811" t="str">
        <f t="shared" si="174"/>
        <v>30</v>
      </c>
      <c r="E2811" t="str">
        <f t="shared" si="175"/>
        <v>30138</v>
      </c>
      <c r="F2811">
        <v>30138</v>
      </c>
      <c r="G2811">
        <v>22014401</v>
      </c>
      <c r="H2811" t="s">
        <v>150</v>
      </c>
      <c r="I2811">
        <v>6</v>
      </c>
      <c r="J2811">
        <v>0</v>
      </c>
      <c r="K2811">
        <v>0</v>
      </c>
    </row>
    <row r="2812" spans="1:11">
      <c r="A2812" t="s">
        <v>127</v>
      </c>
      <c r="B2812" t="str">
        <f t="shared" si="172"/>
        <v>3013</v>
      </c>
      <c r="C2812" t="str">
        <f t="shared" si="173"/>
        <v>301</v>
      </c>
      <c r="D2812" t="str">
        <f t="shared" si="174"/>
        <v>30</v>
      </c>
      <c r="E2812" t="str">
        <f t="shared" si="175"/>
        <v>30138</v>
      </c>
      <c r="F2812">
        <v>30138</v>
      </c>
      <c r="G2812">
        <v>22014401</v>
      </c>
      <c r="H2812" t="s">
        <v>150</v>
      </c>
      <c r="I2812">
        <v>9</v>
      </c>
      <c r="J2812">
        <v>0</v>
      </c>
      <c r="K2812">
        <v>0</v>
      </c>
    </row>
    <row r="2813" spans="1:11">
      <c r="A2813" t="s">
        <v>127</v>
      </c>
      <c r="B2813" t="str">
        <f t="shared" si="172"/>
        <v>3013</v>
      </c>
      <c r="C2813" t="str">
        <f t="shared" si="173"/>
        <v>301</v>
      </c>
      <c r="D2813" t="str">
        <f t="shared" si="174"/>
        <v>30</v>
      </c>
      <c r="E2813" t="str">
        <f t="shared" si="175"/>
        <v>30138</v>
      </c>
      <c r="F2813">
        <v>30138</v>
      </c>
      <c r="G2813">
        <v>22014401</v>
      </c>
      <c r="H2813" t="s">
        <v>150</v>
      </c>
      <c r="I2813">
        <v>12</v>
      </c>
      <c r="J2813">
        <v>0</v>
      </c>
      <c r="K2813">
        <v>0</v>
      </c>
    </row>
    <row r="2814" spans="1:11">
      <c r="A2814" t="s">
        <v>127</v>
      </c>
      <c r="B2814" t="str">
        <f t="shared" si="172"/>
        <v>3013</v>
      </c>
      <c r="C2814" t="str">
        <f t="shared" si="173"/>
        <v>301</v>
      </c>
      <c r="D2814" t="str">
        <f t="shared" si="174"/>
        <v>30</v>
      </c>
      <c r="E2814" t="str">
        <f t="shared" si="175"/>
        <v>30138</v>
      </c>
      <c r="F2814">
        <v>30138</v>
      </c>
      <c r="G2814">
        <v>22014401</v>
      </c>
      <c r="H2814" t="s">
        <v>150</v>
      </c>
      <c r="I2814">
        <v>15</v>
      </c>
      <c r="J2814">
        <v>0</v>
      </c>
      <c r="K2814">
        <v>0</v>
      </c>
    </row>
    <row r="2815" spans="1:11">
      <c r="A2815" t="s">
        <v>127</v>
      </c>
      <c r="B2815" t="str">
        <f t="shared" si="172"/>
        <v>3013</v>
      </c>
      <c r="C2815" t="str">
        <f t="shared" si="173"/>
        <v>301</v>
      </c>
      <c r="D2815" t="str">
        <f t="shared" si="174"/>
        <v>30</v>
      </c>
      <c r="E2815" t="str">
        <f t="shared" si="175"/>
        <v>30138</v>
      </c>
      <c r="F2815">
        <v>30138</v>
      </c>
      <c r="G2815">
        <v>22014401</v>
      </c>
      <c r="H2815" t="s">
        <v>150</v>
      </c>
      <c r="I2815">
        <v>22</v>
      </c>
      <c r="J2815">
        <v>0</v>
      </c>
      <c r="K2815">
        <v>0</v>
      </c>
    </row>
    <row r="2816" spans="1:11">
      <c r="A2816" t="s">
        <v>127</v>
      </c>
      <c r="B2816" t="str">
        <f t="shared" si="172"/>
        <v>3013</v>
      </c>
      <c r="C2816" t="str">
        <f t="shared" si="173"/>
        <v>301</v>
      </c>
      <c r="D2816" t="str">
        <f t="shared" si="174"/>
        <v>30</v>
      </c>
      <c r="E2816" t="str">
        <f t="shared" si="175"/>
        <v>30138</v>
      </c>
      <c r="F2816">
        <v>30138</v>
      </c>
      <c r="G2816">
        <v>22014401</v>
      </c>
      <c r="H2816" t="s">
        <v>150</v>
      </c>
      <c r="I2816">
        <v>25</v>
      </c>
      <c r="J2816">
        <v>0</v>
      </c>
      <c r="K2816">
        <v>0</v>
      </c>
    </row>
    <row r="2817" spans="1:12">
      <c r="A2817" t="s">
        <v>127</v>
      </c>
      <c r="B2817" t="str">
        <f t="shared" si="172"/>
        <v>3014</v>
      </c>
      <c r="C2817" t="str">
        <f t="shared" si="173"/>
        <v>301</v>
      </c>
      <c r="D2817" t="str">
        <f t="shared" si="174"/>
        <v>30</v>
      </c>
      <c r="E2817" t="str">
        <f t="shared" si="175"/>
        <v>30141</v>
      </c>
      <c r="F2817">
        <v>30141</v>
      </c>
      <c r="G2817">
        <v>22042000</v>
      </c>
      <c r="H2817" t="s">
        <v>74</v>
      </c>
      <c r="I2817">
        <v>6</v>
      </c>
      <c r="J2817">
        <v>0</v>
      </c>
      <c r="K2817">
        <v>0</v>
      </c>
    </row>
    <row r="2818" spans="1:12">
      <c r="A2818" t="s">
        <v>127</v>
      </c>
      <c r="B2818" t="str">
        <f t="shared" si="172"/>
        <v>3014</v>
      </c>
      <c r="C2818" t="str">
        <f t="shared" si="173"/>
        <v>301</v>
      </c>
      <c r="D2818" t="str">
        <f t="shared" si="174"/>
        <v>30</v>
      </c>
      <c r="E2818" t="str">
        <f t="shared" si="175"/>
        <v>30141</v>
      </c>
      <c r="F2818">
        <v>30141</v>
      </c>
      <c r="G2818">
        <v>22042000</v>
      </c>
      <c r="H2818" t="s">
        <v>74</v>
      </c>
      <c r="I2818">
        <v>9</v>
      </c>
      <c r="J2818">
        <v>0</v>
      </c>
      <c r="K2818">
        <v>0</v>
      </c>
    </row>
    <row r="2819" spans="1:12">
      <c r="A2819" t="s">
        <v>127</v>
      </c>
      <c r="B2819" t="str">
        <f t="shared" ref="B2819:B2882" si="176">+LEFT(E2819,4)</f>
        <v>3014</v>
      </c>
      <c r="C2819" t="str">
        <f t="shared" ref="C2819:C2882" si="177">+LEFT(E2819,3)</f>
        <v>301</v>
      </c>
      <c r="D2819" t="str">
        <f t="shared" ref="D2819:D2882" si="178">+LEFT(E2819,2)</f>
        <v>30</v>
      </c>
      <c r="E2819" t="str">
        <f t="shared" ref="E2819:E2882" si="179">+LEFT(F2819&amp;"00000",5)</f>
        <v>30141</v>
      </c>
      <c r="F2819">
        <v>30141</v>
      </c>
      <c r="G2819">
        <v>22042000</v>
      </c>
      <c r="H2819" t="s">
        <v>74</v>
      </c>
      <c r="I2819">
        <v>12</v>
      </c>
      <c r="J2819">
        <v>2619184.52</v>
      </c>
      <c r="K2819">
        <v>2849953.7194759799</v>
      </c>
    </row>
    <row r="2820" spans="1:12">
      <c r="A2820" t="s">
        <v>127</v>
      </c>
      <c r="B2820" t="str">
        <f t="shared" si="176"/>
        <v>3014</v>
      </c>
      <c r="C2820" t="str">
        <f t="shared" si="177"/>
        <v>301</v>
      </c>
      <c r="D2820" t="str">
        <f t="shared" si="178"/>
        <v>30</v>
      </c>
      <c r="E2820" t="str">
        <f t="shared" si="179"/>
        <v>30141</v>
      </c>
      <c r="F2820">
        <v>30141</v>
      </c>
      <c r="G2820">
        <v>22042000</v>
      </c>
      <c r="H2820" t="s">
        <v>74</v>
      </c>
      <c r="I2820">
        <v>15</v>
      </c>
      <c r="J2820">
        <v>0</v>
      </c>
      <c r="K2820">
        <v>0</v>
      </c>
    </row>
    <row r="2821" spans="1:12">
      <c r="A2821" t="s">
        <v>127</v>
      </c>
      <c r="B2821" t="str">
        <f t="shared" si="176"/>
        <v>3014</v>
      </c>
      <c r="C2821" t="str">
        <f t="shared" si="177"/>
        <v>301</v>
      </c>
      <c r="D2821" t="str">
        <f t="shared" si="178"/>
        <v>30</v>
      </c>
      <c r="E2821" t="str">
        <f t="shared" si="179"/>
        <v>30141</v>
      </c>
      <c r="F2821">
        <v>30141</v>
      </c>
      <c r="G2821">
        <v>22042000</v>
      </c>
      <c r="H2821" t="s">
        <v>74</v>
      </c>
      <c r="I2821">
        <v>22</v>
      </c>
      <c r="J2821">
        <v>0</v>
      </c>
      <c r="K2821">
        <v>0</v>
      </c>
    </row>
    <row r="2822" spans="1:12">
      <c r="A2822" t="s">
        <v>127</v>
      </c>
      <c r="B2822" t="str">
        <f t="shared" si="176"/>
        <v>3014</v>
      </c>
      <c r="C2822" t="str">
        <f t="shared" si="177"/>
        <v>301</v>
      </c>
      <c r="D2822" t="str">
        <f t="shared" si="178"/>
        <v>30</v>
      </c>
      <c r="E2822" t="str">
        <f t="shared" si="179"/>
        <v>30141</v>
      </c>
      <c r="F2822">
        <v>30141</v>
      </c>
      <c r="G2822">
        <v>22042000</v>
      </c>
      <c r="H2822" t="s">
        <v>74</v>
      </c>
      <c r="I2822">
        <v>25</v>
      </c>
      <c r="J2822">
        <v>0</v>
      </c>
      <c r="K2822">
        <v>0</v>
      </c>
    </row>
    <row r="2823" spans="1:12">
      <c r="A2823" t="s">
        <v>127</v>
      </c>
      <c r="B2823" t="str">
        <f t="shared" si="176"/>
        <v>3014</v>
      </c>
      <c r="C2823" t="str">
        <f t="shared" si="177"/>
        <v>301</v>
      </c>
      <c r="D2823" t="str">
        <f t="shared" si="178"/>
        <v>30</v>
      </c>
      <c r="E2823" t="str">
        <f t="shared" si="179"/>
        <v>30141</v>
      </c>
      <c r="F2823">
        <v>30141</v>
      </c>
      <c r="G2823">
        <v>22042001</v>
      </c>
      <c r="H2823" t="s">
        <v>74</v>
      </c>
      <c r="I2823">
        <v>3</v>
      </c>
      <c r="J2823">
        <v>0</v>
      </c>
      <c r="K2823">
        <v>0</v>
      </c>
    </row>
    <row r="2824" spans="1:12">
      <c r="A2824" t="s">
        <v>127</v>
      </c>
      <c r="B2824" t="str">
        <f t="shared" si="176"/>
        <v>3014</v>
      </c>
      <c r="C2824" t="str">
        <f t="shared" si="177"/>
        <v>301</v>
      </c>
      <c r="D2824" t="str">
        <f t="shared" si="178"/>
        <v>30</v>
      </c>
      <c r="E2824" t="str">
        <f t="shared" si="179"/>
        <v>30141</v>
      </c>
      <c r="F2824">
        <v>30141</v>
      </c>
      <c r="G2824">
        <v>22042001</v>
      </c>
      <c r="H2824" t="s">
        <v>74</v>
      </c>
      <c r="I2824">
        <v>6</v>
      </c>
      <c r="J2824">
        <v>0</v>
      </c>
      <c r="K2824">
        <v>0</v>
      </c>
    </row>
    <row r="2825" spans="1:12">
      <c r="A2825" t="s">
        <v>127</v>
      </c>
      <c r="B2825" t="str">
        <f t="shared" si="176"/>
        <v>3014</v>
      </c>
      <c r="C2825" t="str">
        <f t="shared" si="177"/>
        <v>301</v>
      </c>
      <c r="D2825" t="str">
        <f t="shared" si="178"/>
        <v>30</v>
      </c>
      <c r="E2825" t="str">
        <f t="shared" si="179"/>
        <v>30141</v>
      </c>
      <c r="F2825">
        <v>30141</v>
      </c>
      <c r="G2825">
        <v>22042001</v>
      </c>
      <c r="H2825" t="s">
        <v>74</v>
      </c>
      <c r="I2825">
        <v>9</v>
      </c>
      <c r="J2825">
        <v>0</v>
      </c>
      <c r="K2825">
        <v>0</v>
      </c>
    </row>
    <row r="2826" spans="1:12">
      <c r="A2826" t="s">
        <v>127</v>
      </c>
      <c r="B2826" t="str">
        <f t="shared" si="176"/>
        <v>3014</v>
      </c>
      <c r="C2826" t="str">
        <f t="shared" si="177"/>
        <v>301</v>
      </c>
      <c r="D2826" t="str">
        <f t="shared" si="178"/>
        <v>30</v>
      </c>
      <c r="E2826" t="str">
        <f t="shared" si="179"/>
        <v>30141</v>
      </c>
      <c r="F2826">
        <v>30141</v>
      </c>
      <c r="G2826">
        <v>22042001</v>
      </c>
      <c r="H2826" t="s">
        <v>74</v>
      </c>
      <c r="I2826">
        <v>16</v>
      </c>
      <c r="J2826">
        <v>0</v>
      </c>
      <c r="K2826">
        <v>0</v>
      </c>
    </row>
    <row r="2827" spans="1:12">
      <c r="A2827" t="s">
        <v>127</v>
      </c>
      <c r="B2827" t="str">
        <f t="shared" si="176"/>
        <v>3014</v>
      </c>
      <c r="C2827" t="str">
        <f t="shared" si="177"/>
        <v>301</v>
      </c>
      <c r="D2827" t="str">
        <f t="shared" si="178"/>
        <v>30</v>
      </c>
      <c r="E2827" t="str">
        <f t="shared" si="179"/>
        <v>30141</v>
      </c>
      <c r="F2827">
        <v>30141</v>
      </c>
      <c r="G2827">
        <v>22042001</v>
      </c>
      <c r="H2827" t="s">
        <v>74</v>
      </c>
      <c r="I2827">
        <v>19</v>
      </c>
      <c r="J2827">
        <v>0</v>
      </c>
      <c r="K2827">
        <v>0</v>
      </c>
    </row>
    <row r="2828" spans="1:12">
      <c r="A2828" t="s">
        <v>127</v>
      </c>
      <c r="B2828" t="str">
        <f t="shared" si="176"/>
        <v>3014</v>
      </c>
      <c r="C2828" t="str">
        <f t="shared" si="177"/>
        <v>301</v>
      </c>
      <c r="D2828" t="str">
        <f t="shared" si="178"/>
        <v>30</v>
      </c>
      <c r="E2828" t="str">
        <f t="shared" si="179"/>
        <v>30141</v>
      </c>
      <c r="F2828">
        <v>30141</v>
      </c>
      <c r="G2828">
        <v>22042001</v>
      </c>
      <c r="H2828" t="s">
        <v>74</v>
      </c>
      <c r="I2828">
        <v>22</v>
      </c>
      <c r="J2828">
        <v>0</v>
      </c>
      <c r="K2828">
        <v>0</v>
      </c>
      <c r="L2828"/>
    </row>
    <row r="2829" spans="1:12">
      <c r="A2829" t="s">
        <v>127</v>
      </c>
      <c r="B2829" t="str">
        <f t="shared" si="176"/>
        <v>3014</v>
      </c>
      <c r="C2829" t="str">
        <f t="shared" si="177"/>
        <v>301</v>
      </c>
      <c r="D2829" t="str">
        <f t="shared" si="178"/>
        <v>30</v>
      </c>
      <c r="E2829" t="str">
        <f t="shared" si="179"/>
        <v>30141</v>
      </c>
      <c r="F2829">
        <v>30141</v>
      </c>
      <c r="G2829">
        <v>22042001</v>
      </c>
      <c r="H2829" t="s">
        <v>74</v>
      </c>
      <c r="I2829">
        <v>25</v>
      </c>
      <c r="J2829">
        <v>0</v>
      </c>
      <c r="K2829">
        <v>0</v>
      </c>
      <c r="L2829"/>
    </row>
    <row r="2830" spans="1:12">
      <c r="A2830" t="s">
        <v>127</v>
      </c>
      <c r="B2830" t="str">
        <f t="shared" si="176"/>
        <v>3014</v>
      </c>
      <c r="C2830" t="str">
        <f t="shared" si="177"/>
        <v>301</v>
      </c>
      <c r="D2830" t="str">
        <f t="shared" si="178"/>
        <v>30</v>
      </c>
      <c r="E2830" t="str">
        <f t="shared" si="179"/>
        <v>30141</v>
      </c>
      <c r="F2830">
        <v>30141</v>
      </c>
      <c r="G2830">
        <v>22043000</v>
      </c>
      <c r="H2830" t="s">
        <v>133</v>
      </c>
      <c r="I2830">
        <v>4</v>
      </c>
      <c r="J2830">
        <v>3430261.7586135599</v>
      </c>
      <c r="K2830">
        <v>3576343.7826858298</v>
      </c>
      <c r="L2830"/>
    </row>
    <row r="2831" spans="1:12">
      <c r="A2831" t="s">
        <v>127</v>
      </c>
      <c r="B2831" t="str">
        <f t="shared" si="176"/>
        <v>3014</v>
      </c>
      <c r="C2831" t="str">
        <f t="shared" si="177"/>
        <v>301</v>
      </c>
      <c r="D2831" t="str">
        <f t="shared" si="178"/>
        <v>30</v>
      </c>
      <c r="E2831" t="str">
        <f t="shared" si="179"/>
        <v>30141</v>
      </c>
      <c r="F2831">
        <v>30141</v>
      </c>
      <c r="G2831">
        <v>22043000</v>
      </c>
      <c r="H2831" t="s">
        <v>133</v>
      </c>
      <c r="I2831">
        <v>7</v>
      </c>
      <c r="J2831">
        <v>337.454318236917</v>
      </c>
      <c r="K2831">
        <v>351.82523605862099</v>
      </c>
      <c r="L2831"/>
    </row>
    <row r="2832" spans="1:12">
      <c r="A2832" t="s">
        <v>127</v>
      </c>
      <c r="B2832" t="str">
        <f t="shared" si="176"/>
        <v>3014</v>
      </c>
      <c r="C2832" t="str">
        <f t="shared" si="177"/>
        <v>301</v>
      </c>
      <c r="D2832" t="str">
        <f t="shared" si="178"/>
        <v>30</v>
      </c>
      <c r="E2832" t="str">
        <f t="shared" si="179"/>
        <v>30141</v>
      </c>
      <c r="F2832">
        <v>30141</v>
      </c>
      <c r="G2832">
        <v>22043000</v>
      </c>
      <c r="H2832" t="s">
        <v>133</v>
      </c>
      <c r="I2832">
        <v>10</v>
      </c>
      <c r="J2832">
        <v>4361.6600162029099</v>
      </c>
      <c r="K2832">
        <v>4547.4068099809701</v>
      </c>
      <c r="L2832"/>
    </row>
    <row r="2833" spans="1:12">
      <c r="A2833" t="s">
        <v>127</v>
      </c>
      <c r="B2833" t="str">
        <f t="shared" si="176"/>
        <v>3014</v>
      </c>
      <c r="C2833" t="str">
        <f t="shared" si="177"/>
        <v>301</v>
      </c>
      <c r="D2833" t="str">
        <f t="shared" si="178"/>
        <v>30</v>
      </c>
      <c r="E2833" t="str">
        <f t="shared" si="179"/>
        <v>30141</v>
      </c>
      <c r="F2833">
        <v>30141</v>
      </c>
      <c r="G2833">
        <v>22043000</v>
      </c>
      <c r="H2833" t="s">
        <v>133</v>
      </c>
      <c r="I2833">
        <v>17</v>
      </c>
      <c r="J2833">
        <v>12098.5359360281</v>
      </c>
      <c r="K2833">
        <v>12613.767350484501</v>
      </c>
      <c r="L2833"/>
    </row>
    <row r="2834" spans="1:12">
      <c r="A2834" t="s">
        <v>127</v>
      </c>
      <c r="B2834" t="str">
        <f t="shared" si="176"/>
        <v>3014</v>
      </c>
      <c r="C2834" t="str">
        <f t="shared" si="177"/>
        <v>301</v>
      </c>
      <c r="D2834" t="str">
        <f t="shared" si="178"/>
        <v>30</v>
      </c>
      <c r="E2834" t="str">
        <f t="shared" si="179"/>
        <v>30141</v>
      </c>
      <c r="F2834">
        <v>30141</v>
      </c>
      <c r="G2834">
        <v>22043000</v>
      </c>
      <c r="H2834" t="s">
        <v>133</v>
      </c>
      <c r="I2834">
        <v>20</v>
      </c>
      <c r="J2834">
        <v>5227.8912128599504</v>
      </c>
      <c r="K2834">
        <v>5450.5275548494501</v>
      </c>
      <c r="L2834"/>
    </row>
    <row r="2835" spans="1:12">
      <c r="A2835" t="s">
        <v>127</v>
      </c>
      <c r="B2835" t="str">
        <f t="shared" si="176"/>
        <v>3014</v>
      </c>
      <c r="C2835" t="str">
        <f t="shared" si="177"/>
        <v>301</v>
      </c>
      <c r="D2835" t="str">
        <f t="shared" si="178"/>
        <v>30</v>
      </c>
      <c r="E2835" t="str">
        <f t="shared" si="179"/>
        <v>30141</v>
      </c>
      <c r="F2835">
        <v>30141</v>
      </c>
      <c r="G2835">
        <v>22043000</v>
      </c>
      <c r="H2835" t="s">
        <v>133</v>
      </c>
      <c r="I2835">
        <v>23</v>
      </c>
      <c r="J2835">
        <v>806036.48040565802</v>
      </c>
      <c r="K2835">
        <v>840362.560693281</v>
      </c>
      <c r="L2835"/>
    </row>
    <row r="2836" spans="1:12">
      <c r="A2836" t="s">
        <v>127</v>
      </c>
      <c r="B2836" t="str">
        <f t="shared" si="176"/>
        <v>3014</v>
      </c>
      <c r="C2836" t="str">
        <f t="shared" si="177"/>
        <v>301</v>
      </c>
      <c r="D2836" t="str">
        <f t="shared" si="178"/>
        <v>30</v>
      </c>
      <c r="E2836" t="str">
        <f t="shared" si="179"/>
        <v>30141</v>
      </c>
      <c r="F2836">
        <v>30141</v>
      </c>
      <c r="G2836">
        <v>22043000</v>
      </c>
      <c r="H2836" t="s">
        <v>133</v>
      </c>
      <c r="I2836">
        <v>26</v>
      </c>
      <c r="J2836">
        <v>0</v>
      </c>
      <c r="K2836">
        <v>0</v>
      </c>
      <c r="L2836"/>
    </row>
    <row r="2837" spans="1:12">
      <c r="A2837" t="s">
        <v>127</v>
      </c>
      <c r="B2837" t="str">
        <f t="shared" si="176"/>
        <v>3014</v>
      </c>
      <c r="C2837" t="str">
        <f t="shared" si="177"/>
        <v>301</v>
      </c>
      <c r="D2837" t="str">
        <f t="shared" si="178"/>
        <v>30</v>
      </c>
      <c r="E2837" t="str">
        <f t="shared" si="179"/>
        <v>30141</v>
      </c>
      <c r="F2837">
        <v>30141</v>
      </c>
      <c r="G2837">
        <v>22070000</v>
      </c>
      <c r="H2837" t="s">
        <v>133</v>
      </c>
      <c r="I2837">
        <v>2</v>
      </c>
      <c r="J2837">
        <v>20629.842892865101</v>
      </c>
      <c r="K2837">
        <v>19278.198804332998</v>
      </c>
      <c r="L2837"/>
    </row>
    <row r="2838" spans="1:12">
      <c r="A2838" t="s">
        <v>127</v>
      </c>
      <c r="B2838" t="str">
        <f t="shared" si="176"/>
        <v>3014</v>
      </c>
      <c r="C2838" t="str">
        <f t="shared" si="177"/>
        <v>301</v>
      </c>
      <c r="D2838" t="str">
        <f t="shared" si="178"/>
        <v>30</v>
      </c>
      <c r="E2838" t="str">
        <f t="shared" si="179"/>
        <v>30141</v>
      </c>
      <c r="F2838">
        <v>30141</v>
      </c>
      <c r="G2838">
        <v>22070000</v>
      </c>
      <c r="H2838" t="s">
        <v>133</v>
      </c>
      <c r="I2838">
        <v>5</v>
      </c>
      <c r="J2838">
        <v>926.72598775083895</v>
      </c>
      <c r="K2838">
        <v>866.00794401500104</v>
      </c>
      <c r="L2838"/>
    </row>
    <row r="2839" spans="1:12">
      <c r="A2839" t="s">
        <v>127</v>
      </c>
      <c r="B2839" t="str">
        <f t="shared" si="176"/>
        <v>3014</v>
      </c>
      <c r="C2839" t="str">
        <f t="shared" si="177"/>
        <v>301</v>
      </c>
      <c r="D2839" t="str">
        <f t="shared" si="178"/>
        <v>30</v>
      </c>
      <c r="E2839" t="str">
        <f t="shared" si="179"/>
        <v>30141</v>
      </c>
      <c r="F2839">
        <v>30141</v>
      </c>
      <c r="G2839">
        <v>22070000</v>
      </c>
      <c r="H2839" t="s">
        <v>133</v>
      </c>
      <c r="I2839">
        <v>8</v>
      </c>
      <c r="J2839">
        <v>0.28081127703111303</v>
      </c>
      <c r="K2839">
        <v>0.26241283819842998</v>
      </c>
      <c r="L2839"/>
    </row>
    <row r="2840" spans="1:12">
      <c r="A2840" t="s">
        <v>127</v>
      </c>
      <c r="B2840" t="str">
        <f t="shared" si="176"/>
        <v>3014</v>
      </c>
      <c r="C2840" t="str">
        <f t="shared" si="177"/>
        <v>301</v>
      </c>
      <c r="D2840" t="str">
        <f t="shared" si="178"/>
        <v>30</v>
      </c>
      <c r="E2840" t="str">
        <f t="shared" si="179"/>
        <v>30141</v>
      </c>
      <c r="F2840">
        <v>30141</v>
      </c>
      <c r="G2840">
        <v>22070000</v>
      </c>
      <c r="H2840" t="s">
        <v>133</v>
      </c>
      <c r="I2840">
        <v>15</v>
      </c>
      <c r="J2840">
        <v>19174.994415977399</v>
      </c>
      <c r="K2840">
        <v>17918.670362295201</v>
      </c>
      <c r="L2840"/>
    </row>
    <row r="2841" spans="1:12">
      <c r="A2841" t="s">
        <v>127</v>
      </c>
      <c r="B2841" t="str">
        <f t="shared" si="176"/>
        <v>3014</v>
      </c>
      <c r="C2841" t="str">
        <f t="shared" si="177"/>
        <v>301</v>
      </c>
      <c r="D2841" t="str">
        <f t="shared" si="178"/>
        <v>30</v>
      </c>
      <c r="E2841" t="str">
        <f t="shared" si="179"/>
        <v>30141</v>
      </c>
      <c r="F2841">
        <v>30141</v>
      </c>
      <c r="G2841">
        <v>22070000</v>
      </c>
      <c r="H2841" t="s">
        <v>133</v>
      </c>
      <c r="I2841">
        <v>18</v>
      </c>
      <c r="J2841">
        <v>12781.238580826899</v>
      </c>
      <c r="K2841">
        <v>11943.8262136262</v>
      </c>
      <c r="L2841"/>
    </row>
    <row r="2842" spans="1:12">
      <c r="A2842" t="s">
        <v>127</v>
      </c>
      <c r="B2842" t="str">
        <f t="shared" si="176"/>
        <v>3014</v>
      </c>
      <c r="C2842" t="str">
        <f t="shared" si="177"/>
        <v>301</v>
      </c>
      <c r="D2842" t="str">
        <f t="shared" si="178"/>
        <v>30</v>
      </c>
      <c r="E2842" t="str">
        <f t="shared" si="179"/>
        <v>30141</v>
      </c>
      <c r="F2842">
        <v>30141</v>
      </c>
      <c r="G2842">
        <v>22070000</v>
      </c>
      <c r="H2842" t="s">
        <v>133</v>
      </c>
      <c r="I2842">
        <v>21</v>
      </c>
      <c r="J2842">
        <v>0</v>
      </c>
      <c r="K2842">
        <v>0</v>
      </c>
      <c r="L2842"/>
    </row>
    <row r="2843" spans="1:12">
      <c r="A2843" t="s">
        <v>127</v>
      </c>
      <c r="B2843" t="str">
        <f t="shared" si="176"/>
        <v>3014</v>
      </c>
      <c r="C2843" t="str">
        <f t="shared" si="177"/>
        <v>301</v>
      </c>
      <c r="D2843" t="str">
        <f t="shared" si="178"/>
        <v>30</v>
      </c>
      <c r="E2843" t="str">
        <f t="shared" si="179"/>
        <v>30143</v>
      </c>
      <c r="F2843">
        <v>30143</v>
      </c>
      <c r="G2843">
        <v>22033005</v>
      </c>
      <c r="H2843" t="s">
        <v>154</v>
      </c>
      <c r="I2843">
        <v>8</v>
      </c>
      <c r="J2843">
        <v>49.602932478634898</v>
      </c>
      <c r="K2843">
        <v>52.617567911761299</v>
      </c>
      <c r="L2843"/>
    </row>
    <row r="2844" spans="1:12">
      <c r="A2844" t="s">
        <v>127</v>
      </c>
      <c r="B2844" t="str">
        <f t="shared" si="176"/>
        <v>3014</v>
      </c>
      <c r="C2844" t="str">
        <f t="shared" si="177"/>
        <v>301</v>
      </c>
      <c r="D2844" t="str">
        <f t="shared" si="178"/>
        <v>30</v>
      </c>
      <c r="E2844" t="str">
        <f t="shared" si="179"/>
        <v>30143</v>
      </c>
      <c r="F2844">
        <v>30143</v>
      </c>
      <c r="G2844">
        <v>22033005</v>
      </c>
      <c r="H2844" t="s">
        <v>154</v>
      </c>
      <c r="I2844">
        <v>11</v>
      </c>
      <c r="J2844">
        <v>0</v>
      </c>
      <c r="K2844">
        <v>0</v>
      </c>
      <c r="L2844"/>
    </row>
    <row r="2845" spans="1:12">
      <c r="A2845" t="s">
        <v>127</v>
      </c>
      <c r="B2845" t="str">
        <f t="shared" si="176"/>
        <v>3014</v>
      </c>
      <c r="C2845" t="str">
        <f t="shared" si="177"/>
        <v>301</v>
      </c>
      <c r="D2845" t="str">
        <f t="shared" si="178"/>
        <v>30</v>
      </c>
      <c r="E2845" t="str">
        <f t="shared" si="179"/>
        <v>30143</v>
      </c>
      <c r="F2845">
        <v>30143</v>
      </c>
      <c r="G2845">
        <v>22033005</v>
      </c>
      <c r="H2845" t="s">
        <v>154</v>
      </c>
      <c r="I2845">
        <v>18</v>
      </c>
      <c r="J2845">
        <v>2257697.3515208499</v>
      </c>
      <c r="K2845">
        <v>2394909.6914586499</v>
      </c>
      <c r="L2845"/>
    </row>
    <row r="2846" spans="1:12">
      <c r="A2846" t="s">
        <v>127</v>
      </c>
      <c r="B2846" t="str">
        <f t="shared" si="176"/>
        <v>3014</v>
      </c>
      <c r="C2846" t="str">
        <f t="shared" si="177"/>
        <v>301</v>
      </c>
      <c r="D2846" t="str">
        <f t="shared" si="178"/>
        <v>30</v>
      </c>
      <c r="E2846" t="str">
        <f t="shared" si="179"/>
        <v>30143</v>
      </c>
      <c r="F2846">
        <v>30143</v>
      </c>
      <c r="G2846">
        <v>22033005</v>
      </c>
      <c r="H2846" t="s">
        <v>154</v>
      </c>
      <c r="I2846">
        <v>21</v>
      </c>
      <c r="J2846">
        <v>0</v>
      </c>
      <c r="K2846">
        <v>0</v>
      </c>
      <c r="L2846"/>
    </row>
    <row r="2847" spans="1:12">
      <c r="A2847" t="s">
        <v>127</v>
      </c>
      <c r="B2847" t="str">
        <f t="shared" si="176"/>
        <v>3014</v>
      </c>
      <c r="C2847" t="str">
        <f t="shared" si="177"/>
        <v>301</v>
      </c>
      <c r="D2847" t="str">
        <f t="shared" si="178"/>
        <v>30</v>
      </c>
      <c r="E2847" t="str">
        <f t="shared" si="179"/>
        <v>30143</v>
      </c>
      <c r="F2847">
        <v>30143</v>
      </c>
      <c r="G2847">
        <v>22033005</v>
      </c>
      <c r="H2847" t="s">
        <v>154</v>
      </c>
      <c r="I2847">
        <v>24</v>
      </c>
      <c r="J2847">
        <v>0</v>
      </c>
      <c r="K2847">
        <v>0</v>
      </c>
      <c r="L2847"/>
    </row>
    <row r="2848" spans="1:12">
      <c r="A2848" t="s">
        <v>127</v>
      </c>
      <c r="B2848" t="str">
        <f t="shared" si="176"/>
        <v>3014</v>
      </c>
      <c r="C2848" t="str">
        <f t="shared" si="177"/>
        <v>301</v>
      </c>
      <c r="D2848" t="str">
        <f t="shared" si="178"/>
        <v>30</v>
      </c>
      <c r="E2848" t="str">
        <f t="shared" si="179"/>
        <v>30144</v>
      </c>
      <c r="F2848">
        <v>30144</v>
      </c>
      <c r="G2848">
        <v>22031001</v>
      </c>
      <c r="H2848" t="s">
        <v>155</v>
      </c>
      <c r="I2848">
        <v>2</v>
      </c>
      <c r="J2848">
        <v>0</v>
      </c>
      <c r="K2848">
        <v>0</v>
      </c>
      <c r="L2848"/>
    </row>
    <row r="2849" spans="1:12">
      <c r="A2849" t="s">
        <v>127</v>
      </c>
      <c r="B2849" t="str">
        <f t="shared" si="176"/>
        <v>3014</v>
      </c>
      <c r="C2849" t="str">
        <f t="shared" si="177"/>
        <v>301</v>
      </c>
      <c r="D2849" t="str">
        <f t="shared" si="178"/>
        <v>30</v>
      </c>
      <c r="E2849" t="str">
        <f t="shared" si="179"/>
        <v>30144</v>
      </c>
      <c r="F2849">
        <v>30144</v>
      </c>
      <c r="G2849">
        <v>22031001</v>
      </c>
      <c r="H2849" t="s">
        <v>155</v>
      </c>
      <c r="I2849">
        <v>9</v>
      </c>
      <c r="J2849">
        <v>31870.966913644799</v>
      </c>
      <c r="K2849">
        <v>32361.984302012901</v>
      </c>
      <c r="L2849"/>
    </row>
    <row r="2850" spans="1:12">
      <c r="A2850" t="s">
        <v>127</v>
      </c>
      <c r="B2850" t="str">
        <f t="shared" si="176"/>
        <v>3014</v>
      </c>
      <c r="C2850" t="str">
        <f t="shared" si="177"/>
        <v>301</v>
      </c>
      <c r="D2850" t="str">
        <f t="shared" si="178"/>
        <v>30</v>
      </c>
      <c r="E2850" t="str">
        <f t="shared" si="179"/>
        <v>30144</v>
      </c>
      <c r="F2850">
        <v>30144</v>
      </c>
      <c r="G2850">
        <v>22031001</v>
      </c>
      <c r="H2850" t="s">
        <v>155</v>
      </c>
      <c r="I2850">
        <v>12</v>
      </c>
      <c r="J2850">
        <v>0</v>
      </c>
      <c r="K2850">
        <v>0</v>
      </c>
      <c r="L2850"/>
    </row>
    <row r="2851" spans="1:12">
      <c r="A2851" t="s">
        <v>127</v>
      </c>
      <c r="B2851" t="str">
        <f t="shared" si="176"/>
        <v>3014</v>
      </c>
      <c r="C2851" t="str">
        <f t="shared" si="177"/>
        <v>301</v>
      </c>
      <c r="D2851" t="str">
        <f t="shared" si="178"/>
        <v>30</v>
      </c>
      <c r="E2851" t="str">
        <f t="shared" si="179"/>
        <v>30144</v>
      </c>
      <c r="F2851">
        <v>30144</v>
      </c>
      <c r="G2851">
        <v>22031001</v>
      </c>
      <c r="H2851" t="s">
        <v>155</v>
      </c>
      <c r="I2851">
        <v>15</v>
      </c>
      <c r="J2851">
        <v>6855644.47019492</v>
      </c>
      <c r="K2851">
        <v>6961265.38381375</v>
      </c>
      <c r="L2851"/>
    </row>
    <row r="2852" spans="1:12">
      <c r="A2852" t="s">
        <v>127</v>
      </c>
      <c r="B2852" t="str">
        <f t="shared" si="176"/>
        <v>3014</v>
      </c>
      <c r="C2852" t="str">
        <f t="shared" si="177"/>
        <v>301</v>
      </c>
      <c r="D2852" t="str">
        <f t="shared" si="178"/>
        <v>30</v>
      </c>
      <c r="E2852" t="str">
        <f t="shared" si="179"/>
        <v>30144</v>
      </c>
      <c r="F2852">
        <v>30144</v>
      </c>
      <c r="G2852">
        <v>22031001</v>
      </c>
      <c r="H2852" t="s">
        <v>155</v>
      </c>
      <c r="I2852">
        <v>22</v>
      </c>
      <c r="J2852">
        <v>0</v>
      </c>
      <c r="K2852">
        <v>0</v>
      </c>
      <c r="L2852"/>
    </row>
    <row r="2853" spans="1:12">
      <c r="A2853" t="s">
        <v>127</v>
      </c>
      <c r="B2853" t="str">
        <f t="shared" si="176"/>
        <v>3014</v>
      </c>
      <c r="C2853" t="str">
        <f t="shared" si="177"/>
        <v>301</v>
      </c>
      <c r="D2853" t="str">
        <f t="shared" si="178"/>
        <v>30</v>
      </c>
      <c r="E2853" t="str">
        <f t="shared" si="179"/>
        <v>30144</v>
      </c>
      <c r="F2853">
        <v>30144</v>
      </c>
      <c r="G2853">
        <v>22031001</v>
      </c>
      <c r="H2853" t="s">
        <v>155</v>
      </c>
      <c r="I2853">
        <v>25</v>
      </c>
      <c r="J2853">
        <v>0</v>
      </c>
      <c r="K2853">
        <v>0</v>
      </c>
      <c r="L2853"/>
    </row>
    <row r="2854" spans="1:12">
      <c r="A2854" t="s">
        <v>127</v>
      </c>
      <c r="B2854" t="str">
        <f t="shared" si="176"/>
        <v>3014</v>
      </c>
      <c r="C2854" t="str">
        <f t="shared" si="177"/>
        <v>301</v>
      </c>
      <c r="D2854" t="str">
        <f t="shared" si="178"/>
        <v>30</v>
      </c>
      <c r="E2854" t="str">
        <f t="shared" si="179"/>
        <v>30144</v>
      </c>
      <c r="F2854">
        <v>30144</v>
      </c>
      <c r="G2854">
        <v>22031002</v>
      </c>
      <c r="H2854" t="s">
        <v>155</v>
      </c>
      <c r="I2854">
        <v>2</v>
      </c>
      <c r="J2854">
        <v>0</v>
      </c>
      <c r="K2854">
        <v>0</v>
      </c>
      <c r="L2854"/>
    </row>
    <row r="2855" spans="1:12">
      <c r="A2855" t="s">
        <v>127</v>
      </c>
      <c r="B2855" t="str">
        <f t="shared" si="176"/>
        <v>3014</v>
      </c>
      <c r="C2855" t="str">
        <f t="shared" si="177"/>
        <v>301</v>
      </c>
      <c r="D2855" t="str">
        <f t="shared" si="178"/>
        <v>30</v>
      </c>
      <c r="E2855" t="str">
        <f t="shared" si="179"/>
        <v>30144</v>
      </c>
      <c r="F2855">
        <v>30144</v>
      </c>
      <c r="G2855">
        <v>22031002</v>
      </c>
      <c r="H2855" t="s">
        <v>155</v>
      </c>
      <c r="I2855">
        <v>9</v>
      </c>
      <c r="J2855">
        <v>1565.5035025631701</v>
      </c>
      <c r="K2855">
        <v>1582.80233893339</v>
      </c>
      <c r="L2855"/>
    </row>
    <row r="2856" spans="1:12">
      <c r="A2856" t="s">
        <v>127</v>
      </c>
      <c r="B2856" t="str">
        <f t="shared" si="176"/>
        <v>3014</v>
      </c>
      <c r="C2856" t="str">
        <f t="shared" si="177"/>
        <v>301</v>
      </c>
      <c r="D2856" t="str">
        <f t="shared" si="178"/>
        <v>30</v>
      </c>
      <c r="E2856" t="str">
        <f t="shared" si="179"/>
        <v>30144</v>
      </c>
      <c r="F2856">
        <v>30144</v>
      </c>
      <c r="G2856">
        <v>22031002</v>
      </c>
      <c r="H2856" t="s">
        <v>155</v>
      </c>
      <c r="I2856">
        <v>12</v>
      </c>
      <c r="J2856">
        <v>0</v>
      </c>
      <c r="K2856">
        <v>0</v>
      </c>
      <c r="L2856"/>
    </row>
    <row r="2857" spans="1:12">
      <c r="A2857" t="s">
        <v>127</v>
      </c>
      <c r="B2857" t="str">
        <f t="shared" si="176"/>
        <v>3014</v>
      </c>
      <c r="C2857" t="str">
        <f t="shared" si="177"/>
        <v>301</v>
      </c>
      <c r="D2857" t="str">
        <f t="shared" si="178"/>
        <v>30</v>
      </c>
      <c r="E2857" t="str">
        <f t="shared" si="179"/>
        <v>30144</v>
      </c>
      <c r="F2857">
        <v>30144</v>
      </c>
      <c r="G2857">
        <v>22031002</v>
      </c>
      <c r="H2857" t="s">
        <v>155</v>
      </c>
      <c r="I2857">
        <v>15</v>
      </c>
      <c r="J2857">
        <v>336749.602216275</v>
      </c>
      <c r="K2857">
        <v>340470.69019655598</v>
      </c>
      <c r="L2857"/>
    </row>
    <row r="2858" spans="1:12">
      <c r="A2858" t="s">
        <v>127</v>
      </c>
      <c r="B2858" t="str">
        <f t="shared" si="176"/>
        <v>3014</v>
      </c>
      <c r="C2858" t="str">
        <f t="shared" si="177"/>
        <v>301</v>
      </c>
      <c r="D2858" t="str">
        <f t="shared" si="178"/>
        <v>30</v>
      </c>
      <c r="E2858" t="str">
        <f t="shared" si="179"/>
        <v>30144</v>
      </c>
      <c r="F2858">
        <v>30144</v>
      </c>
      <c r="G2858">
        <v>22031002</v>
      </c>
      <c r="H2858" t="s">
        <v>155</v>
      </c>
      <c r="I2858">
        <v>18</v>
      </c>
      <c r="J2858">
        <v>224463.039018899</v>
      </c>
      <c r="K2858">
        <v>226943.35885005401</v>
      </c>
      <c r="L2858"/>
    </row>
    <row r="2859" spans="1:12">
      <c r="A2859" t="s">
        <v>127</v>
      </c>
      <c r="B2859" t="str">
        <f t="shared" si="176"/>
        <v>3014</v>
      </c>
      <c r="C2859" t="str">
        <f t="shared" si="177"/>
        <v>301</v>
      </c>
      <c r="D2859" t="str">
        <f t="shared" si="178"/>
        <v>30</v>
      </c>
      <c r="E2859" t="str">
        <f t="shared" si="179"/>
        <v>30144</v>
      </c>
      <c r="F2859">
        <v>30144</v>
      </c>
      <c r="G2859">
        <v>22031002</v>
      </c>
      <c r="H2859" t="s">
        <v>155</v>
      </c>
      <c r="I2859">
        <v>25</v>
      </c>
      <c r="J2859">
        <v>0</v>
      </c>
      <c r="K2859">
        <v>0</v>
      </c>
      <c r="L2859"/>
    </row>
    <row r="2860" spans="1:12">
      <c r="A2860" t="s">
        <v>127</v>
      </c>
      <c r="B2860" t="str">
        <f t="shared" si="176"/>
        <v>3014</v>
      </c>
      <c r="C2860" t="str">
        <f t="shared" si="177"/>
        <v>301</v>
      </c>
      <c r="D2860" t="str">
        <f t="shared" si="178"/>
        <v>30</v>
      </c>
      <c r="E2860" t="str">
        <f t="shared" si="179"/>
        <v>30144</v>
      </c>
      <c r="F2860">
        <v>30144</v>
      </c>
      <c r="G2860">
        <v>22031099</v>
      </c>
      <c r="H2860" t="s">
        <v>155</v>
      </c>
      <c r="I2860">
        <v>1</v>
      </c>
      <c r="J2860">
        <v>0</v>
      </c>
      <c r="K2860">
        <v>0</v>
      </c>
      <c r="L2860"/>
    </row>
    <row r="2861" spans="1:12">
      <c r="A2861" t="s">
        <v>127</v>
      </c>
      <c r="B2861" t="str">
        <f t="shared" si="176"/>
        <v>3014</v>
      </c>
      <c r="C2861" t="str">
        <f t="shared" si="177"/>
        <v>301</v>
      </c>
      <c r="D2861" t="str">
        <f t="shared" si="178"/>
        <v>30</v>
      </c>
      <c r="E2861" t="str">
        <f t="shared" si="179"/>
        <v>30144</v>
      </c>
      <c r="F2861">
        <v>30144</v>
      </c>
      <c r="G2861">
        <v>22031099</v>
      </c>
      <c r="H2861" t="s">
        <v>155</v>
      </c>
      <c r="I2861">
        <v>4</v>
      </c>
      <c r="J2861">
        <v>0</v>
      </c>
      <c r="K2861">
        <v>0</v>
      </c>
      <c r="L2861"/>
    </row>
    <row r="2862" spans="1:12">
      <c r="A2862" t="s">
        <v>127</v>
      </c>
      <c r="B2862" t="str">
        <f t="shared" si="176"/>
        <v>3014</v>
      </c>
      <c r="C2862" t="str">
        <f t="shared" si="177"/>
        <v>301</v>
      </c>
      <c r="D2862" t="str">
        <f t="shared" si="178"/>
        <v>30</v>
      </c>
      <c r="E2862" t="str">
        <f t="shared" si="179"/>
        <v>30144</v>
      </c>
      <c r="F2862">
        <v>30144</v>
      </c>
      <c r="G2862">
        <v>22031099</v>
      </c>
      <c r="H2862" t="s">
        <v>155</v>
      </c>
      <c r="I2862">
        <v>11</v>
      </c>
      <c r="J2862">
        <v>0</v>
      </c>
      <c r="K2862">
        <v>0</v>
      </c>
      <c r="L2862"/>
    </row>
    <row r="2863" spans="1:12">
      <c r="A2863" t="s">
        <v>127</v>
      </c>
      <c r="B2863" t="str">
        <f t="shared" si="176"/>
        <v>3014</v>
      </c>
      <c r="C2863" t="str">
        <f t="shared" si="177"/>
        <v>301</v>
      </c>
      <c r="D2863" t="str">
        <f t="shared" si="178"/>
        <v>30</v>
      </c>
      <c r="E2863" t="str">
        <f t="shared" si="179"/>
        <v>30144</v>
      </c>
      <c r="F2863">
        <v>30144</v>
      </c>
      <c r="G2863">
        <v>22031099</v>
      </c>
      <c r="H2863" t="s">
        <v>155</v>
      </c>
      <c r="I2863">
        <v>14</v>
      </c>
      <c r="J2863">
        <v>2424267.5105963401</v>
      </c>
      <c r="K2863">
        <v>2408365.7961417702</v>
      </c>
      <c r="L2863"/>
    </row>
    <row r="2864" spans="1:12">
      <c r="A2864" t="s">
        <v>127</v>
      </c>
      <c r="B2864" t="str">
        <f t="shared" si="176"/>
        <v>3014</v>
      </c>
      <c r="C2864" t="str">
        <f t="shared" si="177"/>
        <v>301</v>
      </c>
      <c r="D2864" t="str">
        <f t="shared" si="178"/>
        <v>30</v>
      </c>
      <c r="E2864" t="str">
        <f t="shared" si="179"/>
        <v>30144</v>
      </c>
      <c r="F2864">
        <v>30144</v>
      </c>
      <c r="G2864">
        <v>22031099</v>
      </c>
      <c r="H2864" t="s">
        <v>155</v>
      </c>
      <c r="I2864">
        <v>17</v>
      </c>
      <c r="J2864">
        <v>392.70955082308501</v>
      </c>
      <c r="K2864">
        <v>390.13361598360302</v>
      </c>
      <c r="L2864"/>
    </row>
    <row r="2865" spans="1:12">
      <c r="A2865" t="s">
        <v>127</v>
      </c>
      <c r="B2865" t="str">
        <f t="shared" si="176"/>
        <v>3014</v>
      </c>
      <c r="C2865" t="str">
        <f t="shared" si="177"/>
        <v>301</v>
      </c>
      <c r="D2865" t="str">
        <f t="shared" si="178"/>
        <v>30</v>
      </c>
      <c r="E2865" t="str">
        <f t="shared" si="179"/>
        <v>30144</v>
      </c>
      <c r="F2865">
        <v>30144</v>
      </c>
      <c r="G2865">
        <v>22031099</v>
      </c>
      <c r="H2865" t="s">
        <v>155</v>
      </c>
      <c r="I2865">
        <v>20</v>
      </c>
      <c r="J2865">
        <v>0</v>
      </c>
      <c r="K2865">
        <v>0</v>
      </c>
      <c r="L2865"/>
    </row>
    <row r="2866" spans="1:12">
      <c r="A2866" t="s">
        <v>127</v>
      </c>
      <c r="B2866" t="str">
        <f t="shared" si="176"/>
        <v>3014</v>
      </c>
      <c r="C2866" t="str">
        <f t="shared" si="177"/>
        <v>301</v>
      </c>
      <c r="D2866" t="str">
        <f t="shared" si="178"/>
        <v>30</v>
      </c>
      <c r="E2866" t="str">
        <f t="shared" si="179"/>
        <v>30145</v>
      </c>
      <c r="F2866">
        <v>30145</v>
      </c>
      <c r="G2866">
        <v>22042100</v>
      </c>
      <c r="H2866" t="s">
        <v>156</v>
      </c>
      <c r="I2866">
        <v>3</v>
      </c>
      <c r="J2866">
        <v>104963.371739829</v>
      </c>
      <c r="K2866">
        <v>99866.715980512105</v>
      </c>
      <c r="L2866"/>
    </row>
    <row r="2867" spans="1:12">
      <c r="A2867" t="s">
        <v>127</v>
      </c>
      <c r="B2867" t="str">
        <f t="shared" si="176"/>
        <v>3014</v>
      </c>
      <c r="C2867" t="str">
        <f t="shared" si="177"/>
        <v>301</v>
      </c>
      <c r="D2867" t="str">
        <f t="shared" si="178"/>
        <v>30</v>
      </c>
      <c r="E2867" t="str">
        <f t="shared" si="179"/>
        <v>30145</v>
      </c>
      <c r="F2867">
        <v>30145</v>
      </c>
      <c r="G2867">
        <v>22042100</v>
      </c>
      <c r="H2867" t="s">
        <v>156</v>
      </c>
      <c r="I2867">
        <v>6</v>
      </c>
      <c r="J2867">
        <v>0</v>
      </c>
      <c r="K2867">
        <v>0</v>
      </c>
      <c r="L2867"/>
    </row>
    <row r="2868" spans="1:12">
      <c r="A2868" t="s">
        <v>127</v>
      </c>
      <c r="B2868" t="str">
        <f t="shared" si="176"/>
        <v>3014</v>
      </c>
      <c r="C2868" t="str">
        <f t="shared" si="177"/>
        <v>301</v>
      </c>
      <c r="D2868" t="str">
        <f t="shared" si="178"/>
        <v>30</v>
      </c>
      <c r="E2868" t="str">
        <f t="shared" si="179"/>
        <v>30145</v>
      </c>
      <c r="F2868">
        <v>30145</v>
      </c>
      <c r="G2868">
        <v>22042100</v>
      </c>
      <c r="H2868" t="s">
        <v>156</v>
      </c>
      <c r="I2868">
        <v>13</v>
      </c>
      <c r="J2868">
        <v>0</v>
      </c>
      <c r="K2868">
        <v>0</v>
      </c>
      <c r="L2868"/>
    </row>
    <row r="2869" spans="1:12">
      <c r="A2869" t="s">
        <v>127</v>
      </c>
      <c r="B2869" t="str">
        <f t="shared" si="176"/>
        <v>3014</v>
      </c>
      <c r="C2869" t="str">
        <f t="shared" si="177"/>
        <v>301</v>
      </c>
      <c r="D2869" t="str">
        <f t="shared" si="178"/>
        <v>30</v>
      </c>
      <c r="E2869" t="str">
        <f t="shared" si="179"/>
        <v>30145</v>
      </c>
      <c r="F2869">
        <v>30145</v>
      </c>
      <c r="G2869">
        <v>22042100</v>
      </c>
      <c r="H2869" t="s">
        <v>156</v>
      </c>
      <c r="I2869">
        <v>16</v>
      </c>
      <c r="J2869">
        <v>0</v>
      </c>
      <c r="K2869">
        <v>0</v>
      </c>
      <c r="L2869"/>
    </row>
    <row r="2870" spans="1:12">
      <c r="A2870" t="s">
        <v>127</v>
      </c>
      <c r="B2870" t="str">
        <f t="shared" si="176"/>
        <v>3014</v>
      </c>
      <c r="C2870" t="str">
        <f t="shared" si="177"/>
        <v>301</v>
      </c>
      <c r="D2870" t="str">
        <f t="shared" si="178"/>
        <v>30</v>
      </c>
      <c r="E2870" t="str">
        <f t="shared" si="179"/>
        <v>30145</v>
      </c>
      <c r="F2870">
        <v>30145</v>
      </c>
      <c r="G2870">
        <v>22042100</v>
      </c>
      <c r="H2870" t="s">
        <v>156</v>
      </c>
      <c r="I2870">
        <v>19</v>
      </c>
      <c r="J2870">
        <v>0</v>
      </c>
      <c r="K2870">
        <v>0</v>
      </c>
      <c r="L2870"/>
    </row>
    <row r="2871" spans="1:12">
      <c r="A2871" t="s">
        <v>127</v>
      </c>
      <c r="B2871" t="str">
        <f t="shared" si="176"/>
        <v>3014</v>
      </c>
      <c r="C2871" t="str">
        <f t="shared" si="177"/>
        <v>301</v>
      </c>
      <c r="D2871" t="str">
        <f t="shared" si="178"/>
        <v>30</v>
      </c>
      <c r="E2871" t="str">
        <f t="shared" si="179"/>
        <v>30145</v>
      </c>
      <c r="F2871">
        <v>30145</v>
      </c>
      <c r="G2871">
        <v>22042100</v>
      </c>
      <c r="H2871" t="s">
        <v>156</v>
      </c>
      <c r="I2871">
        <v>22</v>
      </c>
      <c r="J2871">
        <v>0</v>
      </c>
      <c r="K2871">
        <v>0</v>
      </c>
      <c r="L2871"/>
    </row>
    <row r="2872" spans="1:12">
      <c r="A2872" t="s">
        <v>127</v>
      </c>
      <c r="B2872" t="str">
        <f t="shared" si="176"/>
        <v>3014</v>
      </c>
      <c r="C2872" t="str">
        <f t="shared" si="177"/>
        <v>301</v>
      </c>
      <c r="D2872" t="str">
        <f t="shared" si="178"/>
        <v>30</v>
      </c>
      <c r="E2872" t="str">
        <f t="shared" si="179"/>
        <v>30146</v>
      </c>
      <c r="F2872">
        <v>30146</v>
      </c>
      <c r="G2872">
        <v>24000000</v>
      </c>
      <c r="H2872" t="s">
        <v>136</v>
      </c>
      <c r="I2872">
        <v>7</v>
      </c>
      <c r="J2872">
        <v>203.703603714178</v>
      </c>
      <c r="K2872">
        <v>212.62738288904299</v>
      </c>
      <c r="L2872"/>
    </row>
    <row r="2873" spans="1:12">
      <c r="A2873" t="s">
        <v>127</v>
      </c>
      <c r="B2873" t="str">
        <f t="shared" si="176"/>
        <v>3014</v>
      </c>
      <c r="C2873" t="str">
        <f t="shared" si="177"/>
        <v>301</v>
      </c>
      <c r="D2873" t="str">
        <f t="shared" si="178"/>
        <v>30</v>
      </c>
      <c r="E2873" t="str">
        <f t="shared" si="179"/>
        <v>30146</v>
      </c>
      <c r="F2873">
        <v>30146</v>
      </c>
      <c r="G2873">
        <v>24000000</v>
      </c>
      <c r="H2873" t="s">
        <v>136</v>
      </c>
      <c r="I2873">
        <v>10</v>
      </c>
      <c r="J2873">
        <v>116.973436142643</v>
      </c>
      <c r="K2873">
        <v>122.09776921495801</v>
      </c>
      <c r="L2873"/>
    </row>
    <row r="2874" spans="1:12">
      <c r="A2874" t="s">
        <v>127</v>
      </c>
      <c r="B2874" t="str">
        <f t="shared" si="176"/>
        <v>3014</v>
      </c>
      <c r="C2874" t="str">
        <f t="shared" si="177"/>
        <v>301</v>
      </c>
      <c r="D2874" t="str">
        <f t="shared" si="178"/>
        <v>30</v>
      </c>
      <c r="E2874" t="str">
        <f t="shared" si="179"/>
        <v>30146</v>
      </c>
      <c r="F2874">
        <v>30146</v>
      </c>
      <c r="G2874">
        <v>24000000</v>
      </c>
      <c r="H2874" t="s">
        <v>136</v>
      </c>
      <c r="I2874">
        <v>13</v>
      </c>
      <c r="J2874">
        <v>0</v>
      </c>
      <c r="K2874">
        <v>0</v>
      </c>
      <c r="L2874"/>
    </row>
    <row r="2875" spans="1:12">
      <c r="A2875" t="s">
        <v>127</v>
      </c>
      <c r="B2875" t="str">
        <f t="shared" si="176"/>
        <v>3014</v>
      </c>
      <c r="C2875" t="str">
        <f t="shared" si="177"/>
        <v>301</v>
      </c>
      <c r="D2875" t="str">
        <f t="shared" si="178"/>
        <v>30</v>
      </c>
      <c r="E2875" t="str">
        <f t="shared" si="179"/>
        <v>30146</v>
      </c>
      <c r="F2875">
        <v>30146</v>
      </c>
      <c r="G2875">
        <v>24000000</v>
      </c>
      <c r="H2875" t="s">
        <v>136</v>
      </c>
      <c r="I2875">
        <v>16</v>
      </c>
      <c r="J2875">
        <v>86.338143634363902</v>
      </c>
      <c r="K2875">
        <v>90.120416083711106</v>
      </c>
      <c r="L2875"/>
    </row>
    <row r="2876" spans="1:12">
      <c r="A2876" t="s">
        <v>127</v>
      </c>
      <c r="B2876" t="str">
        <f t="shared" si="176"/>
        <v>3014</v>
      </c>
      <c r="C2876" t="str">
        <f t="shared" si="177"/>
        <v>301</v>
      </c>
      <c r="D2876" t="str">
        <f t="shared" si="178"/>
        <v>30</v>
      </c>
      <c r="E2876" t="str">
        <f t="shared" si="179"/>
        <v>30146</v>
      </c>
      <c r="F2876">
        <v>30146</v>
      </c>
      <c r="G2876">
        <v>24000000</v>
      </c>
      <c r="H2876" t="s">
        <v>136</v>
      </c>
      <c r="I2876">
        <v>23</v>
      </c>
      <c r="J2876">
        <v>5926.99520078142</v>
      </c>
      <c r="K2876">
        <v>6186.64301936628</v>
      </c>
      <c r="L2876"/>
    </row>
    <row r="2877" spans="1:12">
      <c r="A2877" t="s">
        <v>127</v>
      </c>
      <c r="B2877" t="str">
        <f t="shared" si="176"/>
        <v>3014</v>
      </c>
      <c r="C2877" t="str">
        <f t="shared" si="177"/>
        <v>301</v>
      </c>
      <c r="D2877" t="str">
        <f t="shared" si="178"/>
        <v>30</v>
      </c>
      <c r="E2877" t="str">
        <f t="shared" si="179"/>
        <v>30146</v>
      </c>
      <c r="F2877">
        <v>30146</v>
      </c>
      <c r="G2877">
        <v>24000000</v>
      </c>
      <c r="H2877" t="s">
        <v>136</v>
      </c>
      <c r="I2877">
        <v>26</v>
      </c>
      <c r="J2877">
        <v>0</v>
      </c>
      <c r="K2877">
        <v>0</v>
      </c>
      <c r="L2877"/>
    </row>
    <row r="2878" spans="1:12">
      <c r="A2878" t="s">
        <v>127</v>
      </c>
      <c r="B2878" t="str">
        <f t="shared" si="176"/>
        <v>3015</v>
      </c>
      <c r="C2878" t="str">
        <f t="shared" si="177"/>
        <v>301</v>
      </c>
      <c r="D2878" t="str">
        <f t="shared" si="178"/>
        <v>30</v>
      </c>
      <c r="E2878" t="str">
        <f t="shared" si="179"/>
        <v>30151</v>
      </c>
      <c r="F2878">
        <v>30151</v>
      </c>
      <c r="G2878">
        <v>22000000</v>
      </c>
      <c r="H2878" t="s">
        <v>157</v>
      </c>
      <c r="I2878">
        <v>1</v>
      </c>
      <c r="J2878">
        <v>0</v>
      </c>
      <c r="K2878">
        <v>0</v>
      </c>
      <c r="L2878"/>
    </row>
    <row r="2879" spans="1:12">
      <c r="A2879" t="s">
        <v>127</v>
      </c>
      <c r="B2879" t="str">
        <f t="shared" si="176"/>
        <v>3015</v>
      </c>
      <c r="C2879" t="str">
        <f t="shared" si="177"/>
        <v>301</v>
      </c>
      <c r="D2879" t="str">
        <f t="shared" si="178"/>
        <v>30</v>
      </c>
      <c r="E2879" t="str">
        <f t="shared" si="179"/>
        <v>30151</v>
      </c>
      <c r="F2879">
        <v>30151</v>
      </c>
      <c r="G2879">
        <v>22000000</v>
      </c>
      <c r="H2879" t="s">
        <v>157</v>
      </c>
      <c r="I2879">
        <v>4</v>
      </c>
      <c r="J2879">
        <v>1237173.8474338099</v>
      </c>
      <c r="K2879">
        <v>1316806.5679637899</v>
      </c>
      <c r="L2879"/>
    </row>
    <row r="2880" spans="1:12">
      <c r="A2880" t="s">
        <v>127</v>
      </c>
      <c r="B2880" t="str">
        <f t="shared" si="176"/>
        <v>3015</v>
      </c>
      <c r="C2880" t="str">
        <f t="shared" si="177"/>
        <v>301</v>
      </c>
      <c r="D2880" t="str">
        <f t="shared" si="178"/>
        <v>30</v>
      </c>
      <c r="E2880" t="str">
        <f t="shared" si="179"/>
        <v>30151</v>
      </c>
      <c r="F2880">
        <v>30151</v>
      </c>
      <c r="G2880">
        <v>22000000</v>
      </c>
      <c r="H2880" t="s">
        <v>157</v>
      </c>
      <c r="I2880">
        <v>7</v>
      </c>
      <c r="J2880">
        <v>10056.337450155899</v>
      </c>
      <c r="K2880">
        <v>10703.630077125399</v>
      </c>
      <c r="L2880"/>
    </row>
    <row r="2881" spans="1:12">
      <c r="A2881" t="s">
        <v>127</v>
      </c>
      <c r="B2881" t="str">
        <f t="shared" si="176"/>
        <v>3015</v>
      </c>
      <c r="C2881" t="str">
        <f t="shared" si="177"/>
        <v>301</v>
      </c>
      <c r="D2881" t="str">
        <f t="shared" si="178"/>
        <v>30</v>
      </c>
      <c r="E2881" t="str">
        <f t="shared" si="179"/>
        <v>30151</v>
      </c>
      <c r="F2881">
        <v>30151</v>
      </c>
      <c r="G2881">
        <v>22000000</v>
      </c>
      <c r="H2881" t="s">
        <v>157</v>
      </c>
      <c r="I2881">
        <v>14</v>
      </c>
      <c r="J2881">
        <v>13024368.280128799</v>
      </c>
      <c r="K2881">
        <v>13862703.0715425</v>
      </c>
      <c r="L2881"/>
    </row>
    <row r="2882" spans="1:12">
      <c r="A2882" t="s">
        <v>127</v>
      </c>
      <c r="B2882" t="str">
        <f t="shared" si="176"/>
        <v>3015</v>
      </c>
      <c r="C2882" t="str">
        <f t="shared" si="177"/>
        <v>301</v>
      </c>
      <c r="D2882" t="str">
        <f t="shared" si="178"/>
        <v>30</v>
      </c>
      <c r="E2882" t="str">
        <f t="shared" si="179"/>
        <v>30151</v>
      </c>
      <c r="F2882">
        <v>30151</v>
      </c>
      <c r="G2882">
        <v>22000000</v>
      </c>
      <c r="H2882" t="s">
        <v>157</v>
      </c>
      <c r="I2882">
        <v>17</v>
      </c>
      <c r="J2882">
        <v>324735.7855765</v>
      </c>
      <c r="K2882">
        <v>345637.93616151199</v>
      </c>
      <c r="L2882"/>
    </row>
    <row r="2883" spans="1:12">
      <c r="A2883" t="s">
        <v>127</v>
      </c>
      <c r="B2883" t="str">
        <f t="shared" ref="B2883:B2946" si="180">+LEFT(E2883,4)</f>
        <v>3015</v>
      </c>
      <c r="C2883" t="str">
        <f t="shared" ref="C2883:C2946" si="181">+LEFT(E2883,3)</f>
        <v>301</v>
      </c>
      <c r="D2883" t="str">
        <f t="shared" ref="D2883:D2946" si="182">+LEFT(E2883,2)</f>
        <v>30</v>
      </c>
      <c r="E2883" t="str">
        <f t="shared" ref="E2883:E2946" si="183">+LEFT(F2883&amp;"00000",5)</f>
        <v>30151</v>
      </c>
      <c r="F2883">
        <v>30151</v>
      </c>
      <c r="G2883">
        <v>22000000</v>
      </c>
      <c r="H2883" t="s">
        <v>157</v>
      </c>
      <c r="I2883">
        <v>20</v>
      </c>
      <c r="J2883">
        <v>229.84307925162099</v>
      </c>
      <c r="K2883">
        <v>244.637305409699</v>
      </c>
      <c r="L2883"/>
    </row>
    <row r="2884" spans="1:12">
      <c r="A2884" t="s">
        <v>127</v>
      </c>
      <c r="B2884" t="str">
        <f t="shared" si="180"/>
        <v>3015</v>
      </c>
      <c r="C2884" t="str">
        <f t="shared" si="181"/>
        <v>301</v>
      </c>
      <c r="D2884" t="str">
        <f t="shared" si="182"/>
        <v>30</v>
      </c>
      <c r="E2884" t="str">
        <f t="shared" si="183"/>
        <v>30151</v>
      </c>
      <c r="F2884">
        <v>30151</v>
      </c>
      <c r="G2884">
        <v>22001000</v>
      </c>
      <c r="H2884" t="s">
        <v>157</v>
      </c>
      <c r="I2884">
        <v>4</v>
      </c>
      <c r="J2884">
        <v>1631035.3480897001</v>
      </c>
      <c r="K2884">
        <v>1735051.62402414</v>
      </c>
      <c r="L2884"/>
    </row>
    <row r="2885" spans="1:12">
      <c r="A2885" t="s">
        <v>127</v>
      </c>
      <c r="B2885" t="str">
        <f t="shared" si="180"/>
        <v>3015</v>
      </c>
      <c r="C2885" t="str">
        <f t="shared" si="181"/>
        <v>301</v>
      </c>
      <c r="D2885" t="str">
        <f t="shared" si="182"/>
        <v>30</v>
      </c>
      <c r="E2885" t="str">
        <f t="shared" si="183"/>
        <v>30151</v>
      </c>
      <c r="F2885">
        <v>30151</v>
      </c>
      <c r="G2885">
        <v>22001000</v>
      </c>
      <c r="H2885" t="s">
        <v>157</v>
      </c>
      <c r="I2885">
        <v>7</v>
      </c>
      <c r="J2885">
        <v>13257.8310538529</v>
      </c>
      <c r="K2885">
        <v>14103.32481633</v>
      </c>
      <c r="L2885"/>
    </row>
    <row r="2886" spans="1:12">
      <c r="A2886" t="s">
        <v>127</v>
      </c>
      <c r="B2886" t="str">
        <f t="shared" si="180"/>
        <v>3015</v>
      </c>
      <c r="C2886" t="str">
        <f t="shared" si="181"/>
        <v>301</v>
      </c>
      <c r="D2886" t="str">
        <f t="shared" si="182"/>
        <v>30</v>
      </c>
      <c r="E2886" t="str">
        <f t="shared" si="183"/>
        <v>30151</v>
      </c>
      <c r="F2886">
        <v>30151</v>
      </c>
      <c r="G2886">
        <v>22001000</v>
      </c>
      <c r="H2886" t="s">
        <v>157</v>
      </c>
      <c r="I2886">
        <v>10</v>
      </c>
      <c r="J2886">
        <v>7613.0912233136896</v>
      </c>
      <c r="K2886">
        <v>8098.6020973272898</v>
      </c>
      <c r="L2886"/>
    </row>
    <row r="2887" spans="1:12">
      <c r="A2887" t="s">
        <v>127</v>
      </c>
      <c r="B2887" t="str">
        <f t="shared" si="180"/>
        <v>3015</v>
      </c>
      <c r="C2887" t="str">
        <f t="shared" si="181"/>
        <v>301</v>
      </c>
      <c r="D2887" t="str">
        <f t="shared" si="182"/>
        <v>30</v>
      </c>
      <c r="E2887" t="str">
        <f t="shared" si="183"/>
        <v>30151</v>
      </c>
      <c r="F2887">
        <v>30151</v>
      </c>
      <c r="G2887">
        <v>22001000</v>
      </c>
      <c r="H2887" t="s">
        <v>157</v>
      </c>
      <c r="I2887">
        <v>13</v>
      </c>
      <c r="J2887">
        <v>0</v>
      </c>
      <c r="K2887">
        <v>0</v>
      </c>
      <c r="L2887"/>
    </row>
    <row r="2888" spans="1:12">
      <c r="A2888" t="s">
        <v>127</v>
      </c>
      <c r="B2888" t="str">
        <f t="shared" si="180"/>
        <v>3015</v>
      </c>
      <c r="C2888" t="str">
        <f t="shared" si="181"/>
        <v>301</v>
      </c>
      <c r="D2888" t="str">
        <f t="shared" si="182"/>
        <v>30</v>
      </c>
      <c r="E2888" t="str">
        <f t="shared" si="183"/>
        <v>30151</v>
      </c>
      <c r="F2888">
        <v>30151</v>
      </c>
      <c r="G2888">
        <v>22001000</v>
      </c>
      <c r="H2888" t="s">
        <v>157</v>
      </c>
      <c r="I2888">
        <v>20</v>
      </c>
      <c r="J2888">
        <v>303.01496232786701</v>
      </c>
      <c r="K2888">
        <v>322.339183578296</v>
      </c>
      <c r="L2888"/>
    </row>
    <row r="2889" spans="1:12">
      <c r="A2889" t="s">
        <v>127</v>
      </c>
      <c r="B2889" t="str">
        <f t="shared" si="180"/>
        <v>3015</v>
      </c>
      <c r="C2889" t="str">
        <f t="shared" si="181"/>
        <v>301</v>
      </c>
      <c r="D2889" t="str">
        <f t="shared" si="182"/>
        <v>30</v>
      </c>
      <c r="E2889" t="str">
        <f t="shared" si="183"/>
        <v>30151</v>
      </c>
      <c r="F2889">
        <v>30151</v>
      </c>
      <c r="G2889">
        <v>22001000</v>
      </c>
      <c r="H2889" t="s">
        <v>157</v>
      </c>
      <c r="I2889">
        <v>23</v>
      </c>
      <c r="J2889">
        <v>57407.435753061502</v>
      </c>
      <c r="K2889">
        <v>61068.489258107802</v>
      </c>
      <c r="L2889"/>
    </row>
    <row r="2890" spans="1:12">
      <c r="A2890" t="s">
        <v>127</v>
      </c>
      <c r="B2890" t="str">
        <f t="shared" si="180"/>
        <v>3015</v>
      </c>
      <c r="C2890" t="str">
        <f t="shared" si="181"/>
        <v>301</v>
      </c>
      <c r="D2890" t="str">
        <f t="shared" si="182"/>
        <v>30</v>
      </c>
      <c r="E2890" t="str">
        <f t="shared" si="183"/>
        <v>30151</v>
      </c>
      <c r="F2890">
        <v>30151</v>
      </c>
      <c r="G2890">
        <v>22001000</v>
      </c>
      <c r="H2890" t="s">
        <v>157</v>
      </c>
      <c r="I2890">
        <v>26</v>
      </c>
      <c r="J2890">
        <v>0</v>
      </c>
      <c r="K2890">
        <v>0</v>
      </c>
      <c r="L2890"/>
    </row>
    <row r="2891" spans="1:12">
      <c r="A2891" t="s">
        <v>127</v>
      </c>
      <c r="B2891" t="str">
        <f t="shared" si="180"/>
        <v>3015</v>
      </c>
      <c r="C2891" t="str">
        <f t="shared" si="181"/>
        <v>301</v>
      </c>
      <c r="D2891" t="str">
        <f t="shared" si="182"/>
        <v>30</v>
      </c>
      <c r="E2891" t="str">
        <f t="shared" si="183"/>
        <v>30151</v>
      </c>
      <c r="F2891">
        <v>30151</v>
      </c>
      <c r="G2891">
        <v>22001001</v>
      </c>
      <c r="H2891" t="s">
        <v>157</v>
      </c>
      <c r="I2891">
        <v>2</v>
      </c>
      <c r="J2891">
        <v>1790376.3671506499</v>
      </c>
      <c r="K2891">
        <v>1845165.9842572</v>
      </c>
      <c r="L2891"/>
    </row>
    <row r="2892" spans="1:12">
      <c r="A2892" t="s">
        <v>127</v>
      </c>
      <c r="B2892" t="str">
        <f t="shared" si="180"/>
        <v>3015</v>
      </c>
      <c r="C2892" t="str">
        <f t="shared" si="181"/>
        <v>301</v>
      </c>
      <c r="D2892" t="str">
        <f t="shared" si="182"/>
        <v>30</v>
      </c>
      <c r="E2892" t="str">
        <f t="shared" si="183"/>
        <v>30151</v>
      </c>
      <c r="F2892">
        <v>30151</v>
      </c>
      <c r="G2892">
        <v>22001001</v>
      </c>
      <c r="H2892" t="s">
        <v>157</v>
      </c>
      <c r="I2892">
        <v>5</v>
      </c>
      <c r="J2892">
        <v>17320.415410113699</v>
      </c>
      <c r="K2892">
        <v>17850.459788412201</v>
      </c>
      <c r="L2892"/>
    </row>
    <row r="2893" spans="1:12">
      <c r="A2893" t="s">
        <v>127</v>
      </c>
      <c r="B2893" t="str">
        <f t="shared" si="180"/>
        <v>3015</v>
      </c>
      <c r="C2893" t="str">
        <f t="shared" si="181"/>
        <v>301</v>
      </c>
      <c r="D2893" t="str">
        <f t="shared" si="182"/>
        <v>30</v>
      </c>
      <c r="E2893" t="str">
        <f t="shared" si="183"/>
        <v>30151</v>
      </c>
      <c r="F2893">
        <v>30151</v>
      </c>
      <c r="G2893">
        <v>22001001</v>
      </c>
      <c r="H2893" t="s">
        <v>157</v>
      </c>
      <c r="I2893">
        <v>8</v>
      </c>
      <c r="J2893">
        <v>433.65354447080199</v>
      </c>
      <c r="K2893">
        <v>446.92433607328002</v>
      </c>
      <c r="L2893"/>
    </row>
    <row r="2894" spans="1:12">
      <c r="A2894" t="s">
        <v>127</v>
      </c>
      <c r="B2894" t="str">
        <f t="shared" si="180"/>
        <v>3015</v>
      </c>
      <c r="C2894" t="str">
        <f t="shared" si="181"/>
        <v>301</v>
      </c>
      <c r="D2894" t="str">
        <f t="shared" si="182"/>
        <v>30</v>
      </c>
      <c r="E2894" t="str">
        <f t="shared" si="183"/>
        <v>30151</v>
      </c>
      <c r="F2894">
        <v>30151</v>
      </c>
      <c r="G2894">
        <v>22001001</v>
      </c>
      <c r="H2894" t="s">
        <v>157</v>
      </c>
      <c r="I2894">
        <v>12</v>
      </c>
      <c r="J2894">
        <v>173802.04650754901</v>
      </c>
      <c r="K2894">
        <v>179120.78716744599</v>
      </c>
      <c r="L2894"/>
    </row>
    <row r="2895" spans="1:12">
      <c r="A2895" t="s">
        <v>127</v>
      </c>
      <c r="B2895" t="str">
        <f t="shared" si="180"/>
        <v>3015</v>
      </c>
      <c r="C2895" t="str">
        <f t="shared" si="181"/>
        <v>301</v>
      </c>
      <c r="D2895" t="str">
        <f t="shared" si="182"/>
        <v>30</v>
      </c>
      <c r="E2895" t="str">
        <f t="shared" si="183"/>
        <v>30151</v>
      </c>
      <c r="F2895">
        <v>30151</v>
      </c>
      <c r="G2895">
        <v>22001001</v>
      </c>
      <c r="H2895" t="s">
        <v>157</v>
      </c>
      <c r="I2895">
        <v>15</v>
      </c>
      <c r="J2895">
        <v>223162.42710641999</v>
      </c>
      <c r="K2895">
        <v>229991.70845645701</v>
      </c>
      <c r="L2895"/>
    </row>
    <row r="2896" spans="1:12">
      <c r="A2896" t="s">
        <v>127</v>
      </c>
      <c r="B2896" t="str">
        <f t="shared" si="180"/>
        <v>3015</v>
      </c>
      <c r="C2896" t="str">
        <f t="shared" si="181"/>
        <v>301</v>
      </c>
      <c r="D2896" t="str">
        <f t="shared" si="182"/>
        <v>30</v>
      </c>
      <c r="E2896" t="str">
        <f t="shared" si="183"/>
        <v>30151</v>
      </c>
      <c r="F2896">
        <v>30151</v>
      </c>
      <c r="G2896">
        <v>22001001</v>
      </c>
      <c r="H2896" t="s">
        <v>157</v>
      </c>
      <c r="I2896">
        <v>18</v>
      </c>
      <c r="J2896">
        <v>84100.618216795701</v>
      </c>
      <c r="K2896">
        <v>86674.289739200394</v>
      </c>
      <c r="L2896"/>
    </row>
    <row r="2897" spans="1:12">
      <c r="A2897" t="s">
        <v>127</v>
      </c>
      <c r="B2897" t="str">
        <f t="shared" si="180"/>
        <v>3015</v>
      </c>
      <c r="C2897" t="str">
        <f t="shared" si="181"/>
        <v>301</v>
      </c>
      <c r="D2897" t="str">
        <f t="shared" si="182"/>
        <v>30</v>
      </c>
      <c r="E2897" t="str">
        <f t="shared" si="183"/>
        <v>30151</v>
      </c>
      <c r="F2897">
        <v>30151</v>
      </c>
      <c r="G2897">
        <v>22001001</v>
      </c>
      <c r="H2897" t="s">
        <v>157</v>
      </c>
      <c r="I2897">
        <v>21</v>
      </c>
      <c r="J2897">
        <v>0</v>
      </c>
      <c r="K2897">
        <v>0</v>
      </c>
      <c r="L2897"/>
    </row>
    <row r="2898" spans="1:12">
      <c r="A2898" t="s">
        <v>127</v>
      </c>
      <c r="B2898" t="str">
        <f t="shared" si="180"/>
        <v>3015</v>
      </c>
      <c r="C2898" t="str">
        <f t="shared" si="181"/>
        <v>301</v>
      </c>
      <c r="D2898" t="str">
        <f t="shared" si="182"/>
        <v>30</v>
      </c>
      <c r="E2898" t="str">
        <f t="shared" si="183"/>
        <v>30151</v>
      </c>
      <c r="F2898">
        <v>30151</v>
      </c>
      <c r="G2898">
        <v>22001002</v>
      </c>
      <c r="H2898" t="s">
        <v>157</v>
      </c>
      <c r="I2898">
        <v>1</v>
      </c>
      <c r="J2898">
        <v>0</v>
      </c>
      <c r="K2898">
        <v>0</v>
      </c>
      <c r="L2898"/>
    </row>
    <row r="2899" spans="1:12">
      <c r="A2899" t="s">
        <v>127</v>
      </c>
      <c r="B2899" t="str">
        <f t="shared" si="180"/>
        <v>3014</v>
      </c>
      <c r="C2899" t="str">
        <f t="shared" si="181"/>
        <v>301</v>
      </c>
      <c r="D2899" t="str">
        <f t="shared" si="182"/>
        <v>30</v>
      </c>
      <c r="E2899" t="str">
        <f t="shared" si="183"/>
        <v>30141</v>
      </c>
      <c r="F2899">
        <v>30141</v>
      </c>
      <c r="G2899">
        <v>22043000</v>
      </c>
      <c r="H2899" t="s">
        <v>133</v>
      </c>
      <c r="I2899">
        <v>25</v>
      </c>
      <c r="J2899">
        <v>73788.625211541905</v>
      </c>
      <c r="K2899">
        <v>76931.006896363702</v>
      </c>
      <c r="L2899"/>
    </row>
    <row r="2900" spans="1:12">
      <c r="A2900" t="s">
        <v>127</v>
      </c>
      <c r="B2900" t="str">
        <f t="shared" si="180"/>
        <v>3014</v>
      </c>
      <c r="C2900" t="str">
        <f t="shared" si="181"/>
        <v>301</v>
      </c>
      <c r="D2900" t="str">
        <f t="shared" si="182"/>
        <v>30</v>
      </c>
      <c r="E2900" t="str">
        <f t="shared" si="183"/>
        <v>30141</v>
      </c>
      <c r="F2900">
        <v>30141</v>
      </c>
      <c r="G2900">
        <v>22070000</v>
      </c>
      <c r="H2900" t="s">
        <v>133</v>
      </c>
      <c r="I2900">
        <v>7</v>
      </c>
      <c r="J2900">
        <v>0.72254698886986302</v>
      </c>
      <c r="K2900">
        <v>0.67520652334792897</v>
      </c>
      <c r="L2900"/>
    </row>
    <row r="2901" spans="1:12">
      <c r="A2901" t="s">
        <v>127</v>
      </c>
      <c r="B2901" t="str">
        <f t="shared" si="180"/>
        <v>3014</v>
      </c>
      <c r="C2901" t="str">
        <f t="shared" si="181"/>
        <v>301</v>
      </c>
      <c r="D2901" t="str">
        <f t="shared" si="182"/>
        <v>30</v>
      </c>
      <c r="E2901" t="str">
        <f t="shared" si="183"/>
        <v>30141</v>
      </c>
      <c r="F2901">
        <v>30141</v>
      </c>
      <c r="G2901">
        <v>22070000</v>
      </c>
      <c r="H2901" t="s">
        <v>133</v>
      </c>
      <c r="I2901">
        <v>10</v>
      </c>
      <c r="J2901">
        <v>9.3390546241844703</v>
      </c>
      <c r="K2901">
        <v>8.7271702758251006</v>
      </c>
      <c r="L2901"/>
    </row>
    <row r="2902" spans="1:12">
      <c r="A2902" t="s">
        <v>127</v>
      </c>
      <c r="B2902" t="str">
        <f t="shared" si="180"/>
        <v>3014</v>
      </c>
      <c r="C2902" t="str">
        <f t="shared" si="181"/>
        <v>301</v>
      </c>
      <c r="D2902" t="str">
        <f t="shared" si="182"/>
        <v>30</v>
      </c>
      <c r="E2902" t="str">
        <f t="shared" si="183"/>
        <v>30141</v>
      </c>
      <c r="F2902">
        <v>30141</v>
      </c>
      <c r="G2902">
        <v>22070000</v>
      </c>
      <c r="H2902" t="s">
        <v>133</v>
      </c>
      <c r="I2902">
        <v>13</v>
      </c>
      <c r="J2902">
        <v>0</v>
      </c>
      <c r="K2902">
        <v>0</v>
      </c>
      <c r="L2902"/>
    </row>
    <row r="2903" spans="1:12">
      <c r="A2903" t="s">
        <v>127</v>
      </c>
      <c r="B2903" t="str">
        <f t="shared" si="180"/>
        <v>3014</v>
      </c>
      <c r="C2903" t="str">
        <f t="shared" si="181"/>
        <v>301</v>
      </c>
      <c r="D2903" t="str">
        <f t="shared" si="182"/>
        <v>30</v>
      </c>
      <c r="E2903" t="str">
        <f t="shared" si="183"/>
        <v>30141</v>
      </c>
      <c r="F2903">
        <v>30141</v>
      </c>
      <c r="G2903">
        <v>22070000</v>
      </c>
      <c r="H2903" t="s">
        <v>133</v>
      </c>
      <c r="I2903">
        <v>16</v>
      </c>
      <c r="J2903">
        <v>1.1407820133417399</v>
      </c>
      <c r="K2903">
        <v>1.0660392597180399</v>
      </c>
      <c r="L2903"/>
    </row>
    <row r="2904" spans="1:12">
      <c r="A2904" t="s">
        <v>127</v>
      </c>
      <c r="B2904" t="str">
        <f t="shared" si="180"/>
        <v>3014</v>
      </c>
      <c r="C2904" t="str">
        <f t="shared" si="181"/>
        <v>301</v>
      </c>
      <c r="D2904" t="str">
        <f t="shared" si="182"/>
        <v>30</v>
      </c>
      <c r="E2904" t="str">
        <f t="shared" si="183"/>
        <v>30141</v>
      </c>
      <c r="F2904">
        <v>30141</v>
      </c>
      <c r="G2904">
        <v>22070000</v>
      </c>
      <c r="H2904" t="s">
        <v>133</v>
      </c>
      <c r="I2904">
        <v>23</v>
      </c>
      <c r="J2904">
        <v>1725.8609546892301</v>
      </c>
      <c r="K2904">
        <v>1612.7844873041699</v>
      </c>
      <c r="L2904"/>
    </row>
    <row r="2905" spans="1:12">
      <c r="A2905" t="s">
        <v>127</v>
      </c>
      <c r="B2905" t="str">
        <f t="shared" si="180"/>
        <v>3014</v>
      </c>
      <c r="C2905" t="str">
        <f t="shared" si="181"/>
        <v>301</v>
      </c>
      <c r="D2905" t="str">
        <f t="shared" si="182"/>
        <v>30</v>
      </c>
      <c r="E2905" t="str">
        <f t="shared" si="183"/>
        <v>30141</v>
      </c>
      <c r="F2905">
        <v>30141</v>
      </c>
      <c r="G2905">
        <v>22070000</v>
      </c>
      <c r="H2905" t="s">
        <v>133</v>
      </c>
      <c r="I2905">
        <v>26</v>
      </c>
      <c r="J2905">
        <v>0</v>
      </c>
      <c r="K2905">
        <v>0</v>
      </c>
      <c r="L2905"/>
    </row>
    <row r="2906" spans="1:12">
      <c r="A2906" t="s">
        <v>127</v>
      </c>
      <c r="B2906" t="str">
        <f t="shared" si="180"/>
        <v>3014</v>
      </c>
      <c r="C2906" t="str">
        <f t="shared" si="181"/>
        <v>301</v>
      </c>
      <c r="D2906" t="str">
        <f t="shared" si="182"/>
        <v>30</v>
      </c>
      <c r="E2906" t="str">
        <f t="shared" si="183"/>
        <v>30141</v>
      </c>
      <c r="F2906">
        <v>30141</v>
      </c>
      <c r="G2906">
        <v>22070002</v>
      </c>
      <c r="H2906" t="s">
        <v>133</v>
      </c>
      <c r="I2906">
        <v>2</v>
      </c>
      <c r="J2906">
        <v>580726.37312222004</v>
      </c>
      <c r="K2906">
        <v>591681.728890931</v>
      </c>
      <c r="L2906"/>
    </row>
    <row r="2907" spans="1:12">
      <c r="A2907" t="s">
        <v>127</v>
      </c>
      <c r="B2907" t="str">
        <f t="shared" si="180"/>
        <v>3014</v>
      </c>
      <c r="C2907" t="str">
        <f t="shared" si="181"/>
        <v>301</v>
      </c>
      <c r="D2907" t="str">
        <f t="shared" si="182"/>
        <v>30</v>
      </c>
      <c r="E2907" t="str">
        <f t="shared" si="183"/>
        <v>30141</v>
      </c>
      <c r="F2907">
        <v>30141</v>
      </c>
      <c r="G2907">
        <v>22070002</v>
      </c>
      <c r="H2907" t="s">
        <v>133</v>
      </c>
      <c r="I2907">
        <v>5</v>
      </c>
      <c r="J2907">
        <v>26087.170151488699</v>
      </c>
      <c r="K2907">
        <v>26579.302493390001</v>
      </c>
      <c r="L2907"/>
    </row>
    <row r="2908" spans="1:12">
      <c r="A2908" t="s">
        <v>127</v>
      </c>
      <c r="B2908" t="str">
        <f t="shared" si="180"/>
        <v>3014</v>
      </c>
      <c r="C2908" t="str">
        <f t="shared" si="181"/>
        <v>301</v>
      </c>
      <c r="D2908" t="str">
        <f t="shared" si="182"/>
        <v>30</v>
      </c>
      <c r="E2908" t="str">
        <f t="shared" si="183"/>
        <v>30141</v>
      </c>
      <c r="F2908">
        <v>30141</v>
      </c>
      <c r="G2908">
        <v>22070002</v>
      </c>
      <c r="H2908" t="s">
        <v>133</v>
      </c>
      <c r="I2908">
        <v>8</v>
      </c>
      <c r="J2908">
        <v>7.9047870257168604</v>
      </c>
      <c r="K2908">
        <v>8.0539101896555394</v>
      </c>
      <c r="L2908"/>
    </row>
    <row r="2909" spans="1:12">
      <c r="A2909" t="s">
        <v>127</v>
      </c>
      <c r="B2909" t="str">
        <f t="shared" si="180"/>
        <v>3014</v>
      </c>
      <c r="C2909" t="str">
        <f t="shared" si="181"/>
        <v>301</v>
      </c>
      <c r="D2909" t="str">
        <f t="shared" si="182"/>
        <v>30</v>
      </c>
      <c r="E2909" t="str">
        <f t="shared" si="183"/>
        <v>30141</v>
      </c>
      <c r="F2909">
        <v>30141</v>
      </c>
      <c r="G2909">
        <v>22070002</v>
      </c>
      <c r="H2909" t="s">
        <v>133</v>
      </c>
      <c r="I2909">
        <v>15</v>
      </c>
      <c r="J2909">
        <v>539772.64973164594</v>
      </c>
      <c r="K2909">
        <v>549955.41684146004</v>
      </c>
      <c r="L2909"/>
    </row>
    <row r="2910" spans="1:12">
      <c r="A2910" t="s">
        <v>127</v>
      </c>
      <c r="B2910" t="str">
        <f t="shared" si="180"/>
        <v>3014</v>
      </c>
      <c r="C2910" t="str">
        <f t="shared" si="181"/>
        <v>301</v>
      </c>
      <c r="D2910" t="str">
        <f t="shared" si="182"/>
        <v>30</v>
      </c>
      <c r="E2910" t="str">
        <f t="shared" si="183"/>
        <v>30141</v>
      </c>
      <c r="F2910">
        <v>30141</v>
      </c>
      <c r="G2910">
        <v>22070002</v>
      </c>
      <c r="H2910" t="s">
        <v>133</v>
      </c>
      <c r="I2910">
        <v>18</v>
      </c>
      <c r="J2910">
        <v>359789.57104033302</v>
      </c>
      <c r="K2910">
        <v>366576.97201788297</v>
      </c>
      <c r="L2910"/>
    </row>
    <row r="2911" spans="1:12">
      <c r="A2911" t="s">
        <v>127</v>
      </c>
      <c r="B2911" t="str">
        <f t="shared" si="180"/>
        <v>3014</v>
      </c>
      <c r="C2911" t="str">
        <f t="shared" si="181"/>
        <v>301</v>
      </c>
      <c r="D2911" t="str">
        <f t="shared" si="182"/>
        <v>30</v>
      </c>
      <c r="E2911" t="str">
        <f t="shared" si="183"/>
        <v>30141</v>
      </c>
      <c r="F2911">
        <v>30141</v>
      </c>
      <c r="G2911">
        <v>22070002</v>
      </c>
      <c r="H2911" t="s">
        <v>133</v>
      </c>
      <c r="I2911">
        <v>21</v>
      </c>
      <c r="J2911">
        <v>0</v>
      </c>
      <c r="K2911">
        <v>0</v>
      </c>
      <c r="L2911"/>
    </row>
    <row r="2912" spans="1:12">
      <c r="A2912" t="s">
        <v>127</v>
      </c>
      <c r="B2912" t="str">
        <f t="shared" si="180"/>
        <v>3014</v>
      </c>
      <c r="C2912" t="str">
        <f t="shared" si="181"/>
        <v>301</v>
      </c>
      <c r="D2912" t="str">
        <f t="shared" si="182"/>
        <v>30</v>
      </c>
      <c r="E2912" t="str">
        <f t="shared" si="183"/>
        <v>30141</v>
      </c>
      <c r="F2912">
        <v>30141</v>
      </c>
      <c r="G2912">
        <v>22070002</v>
      </c>
      <c r="H2912" t="s">
        <v>133</v>
      </c>
      <c r="I2912">
        <v>24</v>
      </c>
      <c r="J2912">
        <v>0</v>
      </c>
      <c r="K2912">
        <v>0</v>
      </c>
      <c r="L2912"/>
    </row>
    <row r="2913" spans="1:12">
      <c r="A2913" t="s">
        <v>127</v>
      </c>
      <c r="B2913" t="str">
        <f t="shared" si="180"/>
        <v>3014</v>
      </c>
      <c r="C2913" t="str">
        <f t="shared" si="181"/>
        <v>301</v>
      </c>
      <c r="D2913" t="str">
        <f t="shared" si="182"/>
        <v>30</v>
      </c>
      <c r="E2913" t="str">
        <f t="shared" si="183"/>
        <v>30142</v>
      </c>
      <c r="F2913">
        <v>30142</v>
      </c>
      <c r="G2913">
        <v>22020001</v>
      </c>
      <c r="H2913" t="s">
        <v>151</v>
      </c>
      <c r="I2913">
        <v>1</v>
      </c>
      <c r="J2913">
        <v>0</v>
      </c>
      <c r="K2913">
        <v>0</v>
      </c>
      <c r="L2913"/>
    </row>
    <row r="2914" spans="1:12">
      <c r="A2914" t="s">
        <v>127</v>
      </c>
      <c r="B2914" t="str">
        <f t="shared" si="180"/>
        <v>3014</v>
      </c>
      <c r="C2914" t="str">
        <f t="shared" si="181"/>
        <v>301</v>
      </c>
      <c r="D2914" t="str">
        <f t="shared" si="182"/>
        <v>30</v>
      </c>
      <c r="E2914" t="str">
        <f t="shared" si="183"/>
        <v>30142</v>
      </c>
      <c r="F2914">
        <v>30142</v>
      </c>
      <c r="G2914">
        <v>22020001</v>
      </c>
      <c r="H2914" t="s">
        <v>151</v>
      </c>
      <c r="I2914">
        <v>4</v>
      </c>
      <c r="J2914">
        <v>1243082.05224565</v>
      </c>
      <c r="K2914">
        <v>1199199.54371446</v>
      </c>
      <c r="L2914"/>
    </row>
    <row r="2915" spans="1:12">
      <c r="A2915" t="s">
        <v>127</v>
      </c>
      <c r="B2915" t="str">
        <f t="shared" si="180"/>
        <v>3014</v>
      </c>
      <c r="C2915" t="str">
        <f t="shared" si="181"/>
        <v>301</v>
      </c>
      <c r="D2915" t="str">
        <f t="shared" si="182"/>
        <v>30</v>
      </c>
      <c r="E2915" t="str">
        <f t="shared" si="183"/>
        <v>30142</v>
      </c>
      <c r="F2915">
        <v>30142</v>
      </c>
      <c r="G2915">
        <v>22020001</v>
      </c>
      <c r="H2915" t="s">
        <v>151</v>
      </c>
      <c r="I2915">
        <v>7</v>
      </c>
      <c r="J2915">
        <v>122.289030890886</v>
      </c>
      <c r="K2915">
        <v>117.972059672738</v>
      </c>
      <c r="L2915"/>
    </row>
    <row r="2916" spans="1:12">
      <c r="A2916" t="s">
        <v>127</v>
      </c>
      <c r="B2916" t="str">
        <f t="shared" si="180"/>
        <v>3014</v>
      </c>
      <c r="C2916" t="str">
        <f t="shared" si="181"/>
        <v>301</v>
      </c>
      <c r="D2916" t="str">
        <f t="shared" si="182"/>
        <v>30</v>
      </c>
      <c r="E2916" t="str">
        <f t="shared" si="183"/>
        <v>30142</v>
      </c>
      <c r="F2916">
        <v>30142</v>
      </c>
      <c r="G2916">
        <v>22020001</v>
      </c>
      <c r="H2916" t="s">
        <v>151</v>
      </c>
      <c r="I2916">
        <v>10</v>
      </c>
      <c r="J2916">
        <v>1580.6087390866401</v>
      </c>
      <c r="K2916">
        <v>1524.81107363717</v>
      </c>
      <c r="L2916"/>
    </row>
    <row r="2917" spans="1:12">
      <c r="A2917" t="s">
        <v>127</v>
      </c>
      <c r="B2917" t="str">
        <f t="shared" si="180"/>
        <v>3014</v>
      </c>
      <c r="C2917" t="str">
        <f t="shared" si="181"/>
        <v>301</v>
      </c>
      <c r="D2917" t="str">
        <f t="shared" si="182"/>
        <v>30</v>
      </c>
      <c r="E2917" t="str">
        <f t="shared" si="183"/>
        <v>30142</v>
      </c>
      <c r="F2917">
        <v>30142</v>
      </c>
      <c r="G2917">
        <v>22020001</v>
      </c>
      <c r="H2917" t="s">
        <v>151</v>
      </c>
      <c r="I2917">
        <v>17</v>
      </c>
      <c r="J2917">
        <v>0</v>
      </c>
      <c r="K2917">
        <v>0</v>
      </c>
      <c r="L2917"/>
    </row>
    <row r="2918" spans="1:12">
      <c r="A2918" t="s">
        <v>127</v>
      </c>
      <c r="B2918" t="str">
        <f t="shared" si="180"/>
        <v>3014</v>
      </c>
      <c r="C2918" t="str">
        <f t="shared" si="181"/>
        <v>301</v>
      </c>
      <c r="D2918" t="str">
        <f t="shared" si="182"/>
        <v>30</v>
      </c>
      <c r="E2918" t="str">
        <f t="shared" si="183"/>
        <v>30142</v>
      </c>
      <c r="F2918">
        <v>30142</v>
      </c>
      <c r="G2918">
        <v>22020001</v>
      </c>
      <c r="H2918" t="s">
        <v>151</v>
      </c>
      <c r="I2918">
        <v>20</v>
      </c>
      <c r="J2918">
        <v>1894.51948858434</v>
      </c>
      <c r="K2918">
        <v>1827.6403413308501</v>
      </c>
      <c r="L2918"/>
    </row>
    <row r="2919" spans="1:12">
      <c r="A2919" t="s">
        <v>127</v>
      </c>
      <c r="B2919" t="str">
        <f t="shared" si="180"/>
        <v>3014</v>
      </c>
      <c r="C2919" t="str">
        <f t="shared" si="181"/>
        <v>301</v>
      </c>
      <c r="D2919" t="str">
        <f t="shared" si="182"/>
        <v>30</v>
      </c>
      <c r="E2919" t="str">
        <f t="shared" si="183"/>
        <v>30142</v>
      </c>
      <c r="F2919">
        <v>30142</v>
      </c>
      <c r="G2919">
        <v>22020001</v>
      </c>
      <c r="H2919" t="s">
        <v>151</v>
      </c>
      <c r="I2919">
        <v>23</v>
      </c>
      <c r="J2919">
        <v>292097.08897711599</v>
      </c>
      <c r="K2919">
        <v>281785.65943325101</v>
      </c>
      <c r="L2919"/>
    </row>
    <row r="2920" spans="1:12">
      <c r="A2920" t="s">
        <v>127</v>
      </c>
      <c r="B2920" t="str">
        <f t="shared" si="180"/>
        <v>3014</v>
      </c>
      <c r="C2920" t="str">
        <f t="shared" si="181"/>
        <v>301</v>
      </c>
      <c r="D2920" t="str">
        <f t="shared" si="182"/>
        <v>30</v>
      </c>
      <c r="E2920" t="str">
        <f t="shared" si="183"/>
        <v>30142</v>
      </c>
      <c r="F2920">
        <v>30142</v>
      </c>
      <c r="G2920">
        <v>22020001</v>
      </c>
      <c r="H2920" t="s">
        <v>151</v>
      </c>
      <c r="I2920">
        <v>26</v>
      </c>
      <c r="J2920">
        <v>0</v>
      </c>
      <c r="K2920">
        <v>0</v>
      </c>
      <c r="L2920"/>
    </row>
    <row r="2921" spans="1:12">
      <c r="A2921" t="s">
        <v>127</v>
      </c>
      <c r="B2921" t="str">
        <f t="shared" si="180"/>
        <v>3014</v>
      </c>
      <c r="C2921" t="str">
        <f t="shared" si="181"/>
        <v>301</v>
      </c>
      <c r="D2921" t="str">
        <f t="shared" si="182"/>
        <v>30</v>
      </c>
      <c r="E2921" t="str">
        <f t="shared" si="183"/>
        <v>30142</v>
      </c>
      <c r="F2921">
        <v>30142</v>
      </c>
      <c r="G2921">
        <v>22020200</v>
      </c>
      <c r="H2921" t="s">
        <v>151</v>
      </c>
      <c r="I2921">
        <v>1</v>
      </c>
      <c r="J2921">
        <v>0</v>
      </c>
      <c r="K2921">
        <v>0</v>
      </c>
      <c r="L2921"/>
    </row>
    <row r="2922" spans="1:12">
      <c r="A2922" t="s">
        <v>127</v>
      </c>
      <c r="B2922" t="str">
        <f t="shared" si="180"/>
        <v>3014</v>
      </c>
      <c r="C2922" t="str">
        <f t="shared" si="181"/>
        <v>301</v>
      </c>
      <c r="D2922" t="str">
        <f t="shared" si="182"/>
        <v>30</v>
      </c>
      <c r="E2922" t="str">
        <f t="shared" si="183"/>
        <v>30142</v>
      </c>
      <c r="F2922">
        <v>30142</v>
      </c>
      <c r="G2922">
        <v>22020200</v>
      </c>
      <c r="H2922" t="s">
        <v>151</v>
      </c>
      <c r="I2922">
        <v>4</v>
      </c>
      <c r="J2922">
        <v>2214759.4585774499</v>
      </c>
      <c r="K2922">
        <v>2281780.68655182</v>
      </c>
      <c r="L2922"/>
    </row>
    <row r="2923" spans="1:12">
      <c r="A2923" t="s">
        <v>127</v>
      </c>
      <c r="B2923" t="str">
        <f t="shared" si="180"/>
        <v>3014</v>
      </c>
      <c r="C2923" t="str">
        <f t="shared" si="181"/>
        <v>301</v>
      </c>
      <c r="D2923" t="str">
        <f t="shared" si="182"/>
        <v>30</v>
      </c>
      <c r="E2923" t="str">
        <f t="shared" si="183"/>
        <v>30142</v>
      </c>
      <c r="F2923">
        <v>30142</v>
      </c>
      <c r="G2923">
        <v>22020200</v>
      </c>
      <c r="H2923" t="s">
        <v>151</v>
      </c>
      <c r="I2923">
        <v>7</v>
      </c>
      <c r="J2923">
        <v>217.87844765080399</v>
      </c>
      <c r="K2923">
        <v>224.47170591826699</v>
      </c>
      <c r="L2923"/>
    </row>
    <row r="2924" spans="1:12">
      <c r="A2924" t="s">
        <v>127</v>
      </c>
      <c r="B2924" t="str">
        <f t="shared" si="180"/>
        <v>3014</v>
      </c>
      <c r="C2924" t="str">
        <f t="shared" si="181"/>
        <v>301</v>
      </c>
      <c r="D2924" t="str">
        <f t="shared" si="182"/>
        <v>30</v>
      </c>
      <c r="E2924" t="str">
        <f t="shared" si="183"/>
        <v>30142</v>
      </c>
      <c r="F2924">
        <v>30142</v>
      </c>
      <c r="G2924">
        <v>22020200</v>
      </c>
      <c r="H2924" t="s">
        <v>151</v>
      </c>
      <c r="I2924">
        <v>14</v>
      </c>
      <c r="J2924">
        <v>48221551.975000001</v>
      </c>
      <c r="K2924">
        <v>49680792.894223899</v>
      </c>
      <c r="L2924"/>
    </row>
    <row r="2925" spans="1:12">
      <c r="A2925" t="s">
        <v>127</v>
      </c>
      <c r="B2925" t="str">
        <f t="shared" si="180"/>
        <v>3014</v>
      </c>
      <c r="C2925" t="str">
        <f t="shared" si="181"/>
        <v>301</v>
      </c>
      <c r="D2925" t="str">
        <f t="shared" si="182"/>
        <v>30</v>
      </c>
      <c r="E2925" t="str">
        <f t="shared" si="183"/>
        <v>30142</v>
      </c>
      <c r="F2925">
        <v>30142</v>
      </c>
      <c r="G2925">
        <v>22020200</v>
      </c>
      <c r="H2925" t="s">
        <v>151</v>
      </c>
      <c r="I2925">
        <v>17</v>
      </c>
      <c r="J2925">
        <v>0</v>
      </c>
      <c r="K2925">
        <v>0</v>
      </c>
      <c r="L2925"/>
    </row>
    <row r="2926" spans="1:12">
      <c r="A2926" t="s">
        <v>127</v>
      </c>
      <c r="B2926" t="str">
        <f t="shared" si="180"/>
        <v>3014</v>
      </c>
      <c r="C2926" t="str">
        <f t="shared" si="181"/>
        <v>301</v>
      </c>
      <c r="D2926" t="str">
        <f t="shared" si="182"/>
        <v>30</v>
      </c>
      <c r="E2926" t="str">
        <f t="shared" si="183"/>
        <v>30142</v>
      </c>
      <c r="F2926">
        <v>30142</v>
      </c>
      <c r="G2926">
        <v>22020200</v>
      </c>
      <c r="H2926" t="s">
        <v>151</v>
      </c>
      <c r="I2926">
        <v>20</v>
      </c>
      <c r="J2926">
        <v>3375.40466393308</v>
      </c>
      <c r="K2926">
        <v>3477.54838189354</v>
      </c>
      <c r="L2926"/>
    </row>
    <row r="2927" spans="1:12">
      <c r="A2927" t="s">
        <v>127</v>
      </c>
      <c r="B2927" t="str">
        <f t="shared" si="180"/>
        <v>3014</v>
      </c>
      <c r="C2927" t="str">
        <f t="shared" si="181"/>
        <v>301</v>
      </c>
      <c r="D2927" t="str">
        <f t="shared" si="182"/>
        <v>30</v>
      </c>
      <c r="E2927" t="str">
        <f t="shared" si="183"/>
        <v>30142</v>
      </c>
      <c r="F2927">
        <v>30142</v>
      </c>
      <c r="G2927">
        <v>22020200</v>
      </c>
      <c r="H2927" t="s">
        <v>151</v>
      </c>
      <c r="I2927">
        <v>23</v>
      </c>
      <c r="J2927">
        <v>520420.02333339403</v>
      </c>
      <c r="K2927">
        <v>536168.545770525</v>
      </c>
      <c r="L2927"/>
    </row>
    <row r="2928" spans="1:12">
      <c r="A2928" t="s">
        <v>127</v>
      </c>
      <c r="B2928" t="str">
        <f t="shared" si="180"/>
        <v>3014</v>
      </c>
      <c r="C2928" t="str">
        <f t="shared" si="181"/>
        <v>301</v>
      </c>
      <c r="D2928" t="str">
        <f t="shared" si="182"/>
        <v>30</v>
      </c>
      <c r="E2928" t="str">
        <f t="shared" si="183"/>
        <v>30142</v>
      </c>
      <c r="F2928">
        <v>30142</v>
      </c>
      <c r="G2928">
        <v>22022000</v>
      </c>
      <c r="H2928" t="s">
        <v>151</v>
      </c>
      <c r="I2928">
        <v>4</v>
      </c>
      <c r="J2928">
        <v>1713790.01149061</v>
      </c>
      <c r="K2928">
        <v>1777643.2589078699</v>
      </c>
      <c r="L2928"/>
    </row>
    <row r="2929" spans="1:12">
      <c r="A2929" t="s">
        <v>127</v>
      </c>
      <c r="B2929" t="str">
        <f t="shared" si="180"/>
        <v>3014</v>
      </c>
      <c r="C2929" t="str">
        <f t="shared" si="181"/>
        <v>301</v>
      </c>
      <c r="D2929" t="str">
        <f t="shared" si="182"/>
        <v>30</v>
      </c>
      <c r="E2929" t="str">
        <f t="shared" si="183"/>
        <v>30142</v>
      </c>
      <c r="F2929">
        <v>30142</v>
      </c>
      <c r="G2929">
        <v>22022000</v>
      </c>
      <c r="H2929" t="s">
        <v>151</v>
      </c>
      <c r="I2929">
        <v>7</v>
      </c>
      <c r="J2929">
        <v>168.59524218619401</v>
      </c>
      <c r="K2929">
        <v>174.876848240908</v>
      </c>
      <c r="L2929"/>
    </row>
    <row r="2930" spans="1:12">
      <c r="A2930" t="s">
        <v>127</v>
      </c>
      <c r="B2930" t="str">
        <f t="shared" si="180"/>
        <v>3014</v>
      </c>
      <c r="C2930" t="str">
        <f t="shared" si="181"/>
        <v>301</v>
      </c>
      <c r="D2930" t="str">
        <f t="shared" si="182"/>
        <v>30</v>
      </c>
      <c r="E2930" t="str">
        <f t="shared" si="183"/>
        <v>30142</v>
      </c>
      <c r="F2930">
        <v>30142</v>
      </c>
      <c r="G2930">
        <v>22022000</v>
      </c>
      <c r="H2930" t="s">
        <v>151</v>
      </c>
      <c r="I2930">
        <v>10</v>
      </c>
      <c r="J2930">
        <v>2179.1252349174301</v>
      </c>
      <c r="K2930">
        <v>2260.3161753742202</v>
      </c>
      <c r="L2930"/>
    </row>
    <row r="2931" spans="1:12">
      <c r="A2931" t="s">
        <v>127</v>
      </c>
      <c r="B2931" t="str">
        <f t="shared" si="180"/>
        <v>3014</v>
      </c>
      <c r="C2931" t="str">
        <f t="shared" si="181"/>
        <v>301</v>
      </c>
      <c r="D2931" t="str">
        <f t="shared" si="182"/>
        <v>30</v>
      </c>
      <c r="E2931" t="str">
        <f t="shared" si="183"/>
        <v>30142</v>
      </c>
      <c r="F2931">
        <v>30142</v>
      </c>
      <c r="G2931">
        <v>22022000</v>
      </c>
      <c r="H2931" t="s">
        <v>151</v>
      </c>
      <c r="I2931">
        <v>13</v>
      </c>
      <c r="J2931">
        <v>0</v>
      </c>
      <c r="K2931">
        <v>0</v>
      </c>
      <c r="L2931"/>
    </row>
    <row r="2932" spans="1:12">
      <c r="A2932" t="s">
        <v>127</v>
      </c>
      <c r="B2932" t="str">
        <f t="shared" si="180"/>
        <v>3014</v>
      </c>
      <c r="C2932" t="str">
        <f t="shared" si="181"/>
        <v>301</v>
      </c>
      <c r="D2932" t="str">
        <f t="shared" si="182"/>
        <v>30</v>
      </c>
      <c r="E2932" t="str">
        <f t="shared" si="183"/>
        <v>30142</v>
      </c>
      <c r="F2932">
        <v>30142</v>
      </c>
      <c r="G2932">
        <v>22022000</v>
      </c>
      <c r="H2932" t="s">
        <v>151</v>
      </c>
      <c r="I2932">
        <v>20</v>
      </c>
      <c r="J2932">
        <v>2611.9020624943601</v>
      </c>
      <c r="K2932">
        <v>2709.2176189556999</v>
      </c>
      <c r="L2932"/>
    </row>
    <row r="2933" spans="1:12">
      <c r="A2933" t="s">
        <v>127</v>
      </c>
      <c r="B2933" t="str">
        <f t="shared" si="180"/>
        <v>3014</v>
      </c>
      <c r="C2933" t="str">
        <f t="shared" si="181"/>
        <v>301</v>
      </c>
      <c r="D2933" t="str">
        <f t="shared" si="182"/>
        <v>30</v>
      </c>
      <c r="E2933" t="str">
        <f t="shared" si="183"/>
        <v>30142</v>
      </c>
      <c r="F2933">
        <v>30142</v>
      </c>
      <c r="G2933">
        <v>22022000</v>
      </c>
      <c r="H2933" t="s">
        <v>151</v>
      </c>
      <c r="I2933">
        <v>23</v>
      </c>
      <c r="J2933">
        <v>402703.16232957802</v>
      </c>
      <c r="K2933">
        <v>417707.27863760601</v>
      </c>
      <c r="L2933"/>
    </row>
    <row r="2934" spans="1:12">
      <c r="A2934" t="s">
        <v>127</v>
      </c>
      <c r="B2934" t="str">
        <f t="shared" si="180"/>
        <v>3014</v>
      </c>
      <c r="C2934" t="str">
        <f t="shared" si="181"/>
        <v>301</v>
      </c>
      <c r="D2934" t="str">
        <f t="shared" si="182"/>
        <v>30</v>
      </c>
      <c r="E2934" t="str">
        <f t="shared" si="183"/>
        <v>30142</v>
      </c>
      <c r="F2934">
        <v>30142</v>
      </c>
      <c r="G2934">
        <v>22022000</v>
      </c>
      <c r="H2934" t="s">
        <v>151</v>
      </c>
      <c r="I2934">
        <v>26</v>
      </c>
      <c r="J2934">
        <v>0</v>
      </c>
      <c r="K2934">
        <v>0</v>
      </c>
      <c r="L2934"/>
    </row>
    <row r="2935" spans="1:12">
      <c r="A2935" t="s">
        <v>127</v>
      </c>
      <c r="B2935" t="str">
        <f t="shared" si="180"/>
        <v>3014</v>
      </c>
      <c r="C2935" t="str">
        <f t="shared" si="181"/>
        <v>301</v>
      </c>
      <c r="D2935" t="str">
        <f t="shared" si="182"/>
        <v>30</v>
      </c>
      <c r="E2935" t="str">
        <f t="shared" si="183"/>
        <v>30142</v>
      </c>
      <c r="F2935">
        <v>30142</v>
      </c>
      <c r="G2935">
        <v>22023100</v>
      </c>
      <c r="H2935" t="s">
        <v>143</v>
      </c>
      <c r="I2935">
        <v>5</v>
      </c>
      <c r="J2935">
        <v>0</v>
      </c>
      <c r="K2935">
        <v>0</v>
      </c>
      <c r="L2935"/>
    </row>
    <row r="2936" spans="1:12">
      <c r="A2936" t="s">
        <v>127</v>
      </c>
      <c r="B2936" t="str">
        <f t="shared" si="180"/>
        <v>3014</v>
      </c>
      <c r="C2936" t="str">
        <f t="shared" si="181"/>
        <v>301</v>
      </c>
      <c r="D2936" t="str">
        <f t="shared" si="182"/>
        <v>30</v>
      </c>
      <c r="E2936" t="str">
        <f t="shared" si="183"/>
        <v>30142</v>
      </c>
      <c r="F2936">
        <v>30142</v>
      </c>
      <c r="G2936">
        <v>22023100</v>
      </c>
      <c r="H2936" t="s">
        <v>143</v>
      </c>
      <c r="I2936">
        <v>8</v>
      </c>
      <c r="J2936">
        <v>0</v>
      </c>
      <c r="K2936">
        <v>0</v>
      </c>
      <c r="L2936"/>
    </row>
    <row r="2937" spans="1:12">
      <c r="A2937" t="s">
        <v>127</v>
      </c>
      <c r="B2937" t="str">
        <f t="shared" si="180"/>
        <v>3014</v>
      </c>
      <c r="C2937" t="str">
        <f t="shared" si="181"/>
        <v>301</v>
      </c>
      <c r="D2937" t="str">
        <f t="shared" si="182"/>
        <v>30</v>
      </c>
      <c r="E2937" t="str">
        <f t="shared" si="183"/>
        <v>30142</v>
      </c>
      <c r="F2937">
        <v>30142</v>
      </c>
      <c r="G2937">
        <v>22023100</v>
      </c>
      <c r="H2937" t="s">
        <v>143</v>
      </c>
      <c r="I2937">
        <v>11</v>
      </c>
      <c r="J2937">
        <v>0</v>
      </c>
      <c r="K2937">
        <v>0</v>
      </c>
      <c r="L2937"/>
    </row>
    <row r="2938" spans="1:12">
      <c r="A2938" t="s">
        <v>127</v>
      </c>
      <c r="B2938" t="str">
        <f t="shared" si="180"/>
        <v>3014</v>
      </c>
      <c r="C2938" t="str">
        <f t="shared" si="181"/>
        <v>301</v>
      </c>
      <c r="D2938" t="str">
        <f t="shared" si="182"/>
        <v>30</v>
      </c>
      <c r="E2938" t="str">
        <f t="shared" si="183"/>
        <v>30142</v>
      </c>
      <c r="F2938">
        <v>30142</v>
      </c>
      <c r="G2938">
        <v>22023100</v>
      </c>
      <c r="H2938" t="s">
        <v>143</v>
      </c>
      <c r="I2938">
        <v>18</v>
      </c>
      <c r="J2938">
        <v>0</v>
      </c>
      <c r="K2938">
        <v>0</v>
      </c>
      <c r="L2938"/>
    </row>
    <row r="2939" spans="1:12">
      <c r="A2939" t="s">
        <v>127</v>
      </c>
      <c r="B2939" t="str">
        <f t="shared" si="180"/>
        <v>3014</v>
      </c>
      <c r="C2939" t="str">
        <f t="shared" si="181"/>
        <v>301</v>
      </c>
      <c r="D2939" t="str">
        <f t="shared" si="182"/>
        <v>30</v>
      </c>
      <c r="E2939" t="str">
        <f t="shared" si="183"/>
        <v>30142</v>
      </c>
      <c r="F2939">
        <v>30142</v>
      </c>
      <c r="G2939">
        <v>22023100</v>
      </c>
      <c r="H2939" t="s">
        <v>143</v>
      </c>
      <c r="I2939">
        <v>21</v>
      </c>
      <c r="J2939">
        <v>0</v>
      </c>
      <c r="K2939">
        <v>0</v>
      </c>
      <c r="L2939"/>
    </row>
    <row r="2940" spans="1:12">
      <c r="A2940" t="s">
        <v>127</v>
      </c>
      <c r="B2940" t="str">
        <f t="shared" si="180"/>
        <v>3014</v>
      </c>
      <c r="C2940" t="str">
        <f t="shared" si="181"/>
        <v>301</v>
      </c>
      <c r="D2940" t="str">
        <f t="shared" si="182"/>
        <v>30</v>
      </c>
      <c r="E2940" t="str">
        <f t="shared" si="183"/>
        <v>30142</v>
      </c>
      <c r="F2940">
        <v>30142</v>
      </c>
      <c r="G2940">
        <v>22023100</v>
      </c>
      <c r="H2940" t="s">
        <v>143</v>
      </c>
      <c r="I2940">
        <v>24</v>
      </c>
      <c r="J2940">
        <v>0</v>
      </c>
      <c r="K2940">
        <v>0</v>
      </c>
      <c r="L2940"/>
    </row>
    <row r="2941" spans="1:12">
      <c r="A2941" t="s">
        <v>127</v>
      </c>
      <c r="B2941" t="str">
        <f t="shared" si="180"/>
        <v>3014</v>
      </c>
      <c r="C2941" t="str">
        <f t="shared" si="181"/>
        <v>301</v>
      </c>
      <c r="D2941" t="str">
        <f t="shared" si="182"/>
        <v>30</v>
      </c>
      <c r="E2941" t="str">
        <f t="shared" si="183"/>
        <v>30142</v>
      </c>
      <c r="F2941">
        <v>30142</v>
      </c>
      <c r="G2941">
        <v>22029991</v>
      </c>
      <c r="H2941" t="s">
        <v>133</v>
      </c>
      <c r="I2941">
        <v>1</v>
      </c>
      <c r="J2941">
        <v>0</v>
      </c>
      <c r="K2941">
        <v>0</v>
      </c>
      <c r="L2941"/>
    </row>
    <row r="2942" spans="1:12">
      <c r="A2942" t="s">
        <v>127</v>
      </c>
      <c r="B2942" t="str">
        <f t="shared" si="180"/>
        <v>3014</v>
      </c>
      <c r="C2942" t="str">
        <f t="shared" si="181"/>
        <v>301</v>
      </c>
      <c r="D2942" t="str">
        <f t="shared" si="182"/>
        <v>30</v>
      </c>
      <c r="E2942" t="str">
        <f t="shared" si="183"/>
        <v>30142</v>
      </c>
      <c r="F2942">
        <v>30142</v>
      </c>
      <c r="G2942">
        <v>22029991</v>
      </c>
      <c r="H2942" t="s">
        <v>133</v>
      </c>
      <c r="I2942">
        <v>4</v>
      </c>
      <c r="J2942">
        <v>104973.484242869</v>
      </c>
      <c r="K2942">
        <v>101755.62343099801</v>
      </c>
      <c r="L2942"/>
    </row>
    <row r="2943" spans="1:12">
      <c r="A2943" t="s">
        <v>127</v>
      </c>
      <c r="B2943" t="str">
        <f t="shared" si="180"/>
        <v>3014</v>
      </c>
      <c r="C2943" t="str">
        <f t="shared" si="181"/>
        <v>301</v>
      </c>
      <c r="D2943" t="str">
        <f t="shared" si="182"/>
        <v>30</v>
      </c>
      <c r="E2943" t="str">
        <f t="shared" si="183"/>
        <v>30142</v>
      </c>
      <c r="F2943">
        <v>30142</v>
      </c>
      <c r="G2943">
        <v>22029991</v>
      </c>
      <c r="H2943" t="s">
        <v>133</v>
      </c>
      <c r="I2943">
        <v>7</v>
      </c>
      <c r="J2943">
        <v>10.3268374400817</v>
      </c>
      <c r="K2943">
        <v>10.0102782084941</v>
      </c>
      <c r="L2943"/>
    </row>
    <row r="2944" spans="1:12">
      <c r="A2944" t="s">
        <v>127</v>
      </c>
      <c r="B2944" t="str">
        <f t="shared" si="180"/>
        <v>3014</v>
      </c>
      <c r="C2944" t="str">
        <f t="shared" si="181"/>
        <v>301</v>
      </c>
      <c r="D2944" t="str">
        <f t="shared" si="182"/>
        <v>30</v>
      </c>
      <c r="E2944" t="str">
        <f t="shared" si="183"/>
        <v>30142</v>
      </c>
      <c r="F2944">
        <v>30142</v>
      </c>
      <c r="G2944">
        <v>22029991</v>
      </c>
      <c r="H2944" t="s">
        <v>133</v>
      </c>
      <c r="I2944">
        <v>10</v>
      </c>
      <c r="J2944">
        <v>133.476300411746</v>
      </c>
      <c r="K2944">
        <v>129.38471328851901</v>
      </c>
      <c r="L2944"/>
    </row>
    <row r="2945" spans="1:12">
      <c r="A2945" t="s">
        <v>127</v>
      </c>
      <c r="B2945" t="str">
        <f t="shared" si="180"/>
        <v>3014</v>
      </c>
      <c r="C2945" t="str">
        <f t="shared" si="181"/>
        <v>301</v>
      </c>
      <c r="D2945" t="str">
        <f t="shared" si="182"/>
        <v>30</v>
      </c>
      <c r="E2945" t="str">
        <f t="shared" si="183"/>
        <v>30142</v>
      </c>
      <c r="F2945">
        <v>30142</v>
      </c>
      <c r="G2945">
        <v>22029991</v>
      </c>
      <c r="H2945" t="s">
        <v>133</v>
      </c>
      <c r="I2945">
        <v>14</v>
      </c>
      <c r="J2945">
        <v>2285568.5700955102</v>
      </c>
      <c r="K2945">
        <v>2215506.6722019701</v>
      </c>
      <c r="L2945"/>
    </row>
    <row r="2946" spans="1:12">
      <c r="A2946" t="s">
        <v>127</v>
      </c>
      <c r="B2946" t="str">
        <f t="shared" si="180"/>
        <v>3014</v>
      </c>
      <c r="C2946" t="str">
        <f t="shared" si="181"/>
        <v>301</v>
      </c>
      <c r="D2946" t="str">
        <f t="shared" si="182"/>
        <v>30</v>
      </c>
      <c r="E2946" t="str">
        <f t="shared" si="183"/>
        <v>30142</v>
      </c>
      <c r="F2946">
        <v>30142</v>
      </c>
      <c r="G2946">
        <v>22029991</v>
      </c>
      <c r="H2946" t="s">
        <v>133</v>
      </c>
      <c r="I2946">
        <v>17</v>
      </c>
      <c r="J2946">
        <v>370.24156196049199</v>
      </c>
      <c r="K2946">
        <v>358.89216433163898</v>
      </c>
      <c r="L2946"/>
    </row>
    <row r="2947" spans="1:12">
      <c r="A2947" t="s">
        <v>127</v>
      </c>
      <c r="B2947" t="str">
        <f t="shared" ref="B2947:B3010" si="184">+LEFT(E2947,4)</f>
        <v>3014</v>
      </c>
      <c r="C2947" t="str">
        <f t="shared" ref="C2947:C3010" si="185">+LEFT(E2947,3)</f>
        <v>301</v>
      </c>
      <c r="D2947" t="str">
        <f t="shared" ref="D2947:D3010" si="186">+LEFT(E2947,2)</f>
        <v>30</v>
      </c>
      <c r="E2947" t="str">
        <f t="shared" ref="E2947:E3010" si="187">+LEFT(F2947&amp;"00000",5)</f>
        <v>30142</v>
      </c>
      <c r="F2947">
        <v>30142</v>
      </c>
      <c r="G2947">
        <v>22029991</v>
      </c>
      <c r="H2947" t="s">
        <v>133</v>
      </c>
      <c r="I2947">
        <v>20</v>
      </c>
      <c r="J2947">
        <v>159.98486251917899</v>
      </c>
      <c r="K2947">
        <v>155.08068101747801</v>
      </c>
      <c r="L2947"/>
    </row>
    <row r="2948" spans="1:12">
      <c r="A2948" t="s">
        <v>127</v>
      </c>
      <c r="B2948" t="str">
        <f t="shared" si="184"/>
        <v>3014</v>
      </c>
      <c r="C2948" t="str">
        <f t="shared" si="185"/>
        <v>301</v>
      </c>
      <c r="D2948" t="str">
        <f t="shared" si="186"/>
        <v>30</v>
      </c>
      <c r="E2948" t="str">
        <f t="shared" si="187"/>
        <v>30142</v>
      </c>
      <c r="F2948">
        <v>30142</v>
      </c>
      <c r="G2948">
        <v>22029991</v>
      </c>
      <c r="H2948" t="s">
        <v>133</v>
      </c>
      <c r="I2948">
        <v>23</v>
      </c>
      <c r="J2948">
        <v>24666.472627802901</v>
      </c>
      <c r="K2948">
        <v>23910.345723865499</v>
      </c>
      <c r="L2948"/>
    </row>
    <row r="2949" spans="1:12">
      <c r="A2949" t="s">
        <v>127</v>
      </c>
      <c r="B2949" t="str">
        <f t="shared" si="184"/>
        <v>3014</v>
      </c>
      <c r="C2949" t="str">
        <f t="shared" si="185"/>
        <v>301</v>
      </c>
      <c r="D2949" t="str">
        <f t="shared" si="186"/>
        <v>30</v>
      </c>
      <c r="E2949" t="str">
        <f t="shared" si="187"/>
        <v>30143</v>
      </c>
      <c r="F2949">
        <v>30143</v>
      </c>
      <c r="G2949">
        <v>22030000</v>
      </c>
      <c r="H2949" t="s">
        <v>152</v>
      </c>
      <c r="I2949">
        <v>2</v>
      </c>
      <c r="J2949">
        <v>5865352.1394897597</v>
      </c>
      <c r="K2949">
        <v>6005573.8415882103</v>
      </c>
      <c r="L2949"/>
    </row>
    <row r="2950" spans="1:12">
      <c r="A2950" t="s">
        <v>127</v>
      </c>
      <c r="B2950" t="str">
        <f t="shared" si="184"/>
        <v>3014</v>
      </c>
      <c r="C2950" t="str">
        <f t="shared" si="185"/>
        <v>301</v>
      </c>
      <c r="D2950" t="str">
        <f t="shared" si="186"/>
        <v>30</v>
      </c>
      <c r="E2950" t="str">
        <f t="shared" si="187"/>
        <v>30143</v>
      </c>
      <c r="F2950">
        <v>30143</v>
      </c>
      <c r="G2950">
        <v>22030000</v>
      </c>
      <c r="H2950" t="s">
        <v>152</v>
      </c>
      <c r="I2950">
        <v>5</v>
      </c>
      <c r="J2950">
        <v>263481.131286291</v>
      </c>
      <c r="K2950">
        <v>269780.11757409503</v>
      </c>
      <c r="L2950"/>
    </row>
    <row r="2951" spans="1:12">
      <c r="A2951" t="s">
        <v>127</v>
      </c>
      <c r="B2951" t="str">
        <f t="shared" si="184"/>
        <v>3014</v>
      </c>
      <c r="C2951" t="str">
        <f t="shared" si="185"/>
        <v>301</v>
      </c>
      <c r="D2951" t="str">
        <f t="shared" si="186"/>
        <v>30</v>
      </c>
      <c r="E2951" t="str">
        <f t="shared" si="187"/>
        <v>30143</v>
      </c>
      <c r="F2951">
        <v>30143</v>
      </c>
      <c r="G2951">
        <v>22030000</v>
      </c>
      <c r="H2951" t="s">
        <v>152</v>
      </c>
      <c r="I2951">
        <v>9</v>
      </c>
      <c r="J2951">
        <v>0</v>
      </c>
      <c r="K2951">
        <v>0</v>
      </c>
      <c r="L2951"/>
    </row>
    <row r="2952" spans="1:12">
      <c r="A2952" t="s">
        <v>127</v>
      </c>
      <c r="B2952" t="str">
        <f t="shared" si="184"/>
        <v>3014</v>
      </c>
      <c r="C2952" t="str">
        <f t="shared" si="185"/>
        <v>301</v>
      </c>
      <c r="D2952" t="str">
        <f t="shared" si="186"/>
        <v>30</v>
      </c>
      <c r="E2952" t="str">
        <f t="shared" si="187"/>
        <v>30143</v>
      </c>
      <c r="F2952">
        <v>30143</v>
      </c>
      <c r="G2952">
        <v>22030000</v>
      </c>
      <c r="H2952" t="s">
        <v>152</v>
      </c>
      <c r="I2952">
        <v>12</v>
      </c>
      <c r="J2952">
        <v>0</v>
      </c>
      <c r="K2952">
        <v>0</v>
      </c>
      <c r="L2952"/>
    </row>
    <row r="2953" spans="1:12">
      <c r="A2953" t="s">
        <v>127</v>
      </c>
      <c r="B2953" t="str">
        <f t="shared" si="184"/>
        <v>3014</v>
      </c>
      <c r="C2953" t="str">
        <f t="shared" si="185"/>
        <v>301</v>
      </c>
      <c r="D2953" t="str">
        <f t="shared" si="186"/>
        <v>30</v>
      </c>
      <c r="E2953" t="str">
        <f t="shared" si="187"/>
        <v>30143</v>
      </c>
      <c r="F2953">
        <v>30143</v>
      </c>
      <c r="G2953">
        <v>22030000</v>
      </c>
      <c r="H2953" t="s">
        <v>152</v>
      </c>
      <c r="I2953">
        <v>15</v>
      </c>
      <c r="J2953">
        <v>5451718.6840110999</v>
      </c>
      <c r="K2953">
        <v>5582051.7407575399</v>
      </c>
      <c r="L2953"/>
    </row>
    <row r="2954" spans="1:12">
      <c r="A2954" t="s">
        <v>127</v>
      </c>
      <c r="B2954" t="str">
        <f t="shared" si="184"/>
        <v>3014</v>
      </c>
      <c r="C2954" t="str">
        <f t="shared" si="185"/>
        <v>301</v>
      </c>
      <c r="D2954" t="str">
        <f t="shared" si="186"/>
        <v>30</v>
      </c>
      <c r="E2954" t="str">
        <f t="shared" si="187"/>
        <v>30143</v>
      </c>
      <c r="F2954">
        <v>30143</v>
      </c>
      <c r="G2954">
        <v>22030000</v>
      </c>
      <c r="H2954" t="s">
        <v>152</v>
      </c>
      <c r="I2954">
        <v>18</v>
      </c>
      <c r="J2954">
        <v>3633884.9431350701</v>
      </c>
      <c r="K2954">
        <v>3720759.4427112699</v>
      </c>
      <c r="L2954"/>
    </row>
    <row r="2955" spans="1:12">
      <c r="A2955" t="s">
        <v>127</v>
      </c>
      <c r="B2955" t="str">
        <f t="shared" si="184"/>
        <v>3014</v>
      </c>
      <c r="C2955" t="str">
        <f t="shared" si="185"/>
        <v>301</v>
      </c>
      <c r="D2955" t="str">
        <f t="shared" si="186"/>
        <v>30</v>
      </c>
      <c r="E2955" t="str">
        <f t="shared" si="187"/>
        <v>30141</v>
      </c>
      <c r="F2955">
        <v>30141</v>
      </c>
      <c r="G2955">
        <v>22070000</v>
      </c>
      <c r="H2955" t="s">
        <v>133</v>
      </c>
      <c r="I2955">
        <v>24</v>
      </c>
      <c r="J2955">
        <v>0</v>
      </c>
      <c r="K2955">
        <v>0</v>
      </c>
      <c r="L2955"/>
    </row>
    <row r="2956" spans="1:12">
      <c r="A2956" t="s">
        <v>127</v>
      </c>
      <c r="B2956" t="str">
        <f t="shared" si="184"/>
        <v>3014</v>
      </c>
      <c r="C2956" t="str">
        <f t="shared" si="185"/>
        <v>301</v>
      </c>
      <c r="D2956" t="str">
        <f t="shared" si="186"/>
        <v>30</v>
      </c>
      <c r="E2956" t="str">
        <f t="shared" si="187"/>
        <v>30141</v>
      </c>
      <c r="F2956">
        <v>30141</v>
      </c>
      <c r="G2956">
        <v>22070002</v>
      </c>
      <c r="H2956" t="s">
        <v>133</v>
      </c>
      <c r="I2956">
        <v>3</v>
      </c>
      <c r="J2956">
        <v>79744.286727323401</v>
      </c>
      <c r="K2956">
        <v>81248.656206744505</v>
      </c>
      <c r="L2956"/>
    </row>
    <row r="2957" spans="1:12">
      <c r="A2957" t="s">
        <v>127</v>
      </c>
      <c r="B2957" t="str">
        <f t="shared" si="184"/>
        <v>3014</v>
      </c>
      <c r="C2957" t="str">
        <f t="shared" si="185"/>
        <v>301</v>
      </c>
      <c r="D2957" t="str">
        <f t="shared" si="186"/>
        <v>30</v>
      </c>
      <c r="E2957" t="str">
        <f t="shared" si="187"/>
        <v>30141</v>
      </c>
      <c r="F2957">
        <v>30141</v>
      </c>
      <c r="G2957">
        <v>22070002</v>
      </c>
      <c r="H2957" t="s">
        <v>133</v>
      </c>
      <c r="I2957">
        <v>7</v>
      </c>
      <c r="J2957">
        <v>20.339567995541898</v>
      </c>
      <c r="K2957">
        <v>20.723272290518299</v>
      </c>
      <c r="L2957"/>
    </row>
    <row r="2958" spans="1:12">
      <c r="A2958" t="s">
        <v>127</v>
      </c>
      <c r="B2958" t="str">
        <f t="shared" si="184"/>
        <v>3014</v>
      </c>
      <c r="C2958" t="str">
        <f t="shared" si="185"/>
        <v>301</v>
      </c>
      <c r="D2958" t="str">
        <f t="shared" si="186"/>
        <v>30</v>
      </c>
      <c r="E2958" t="str">
        <f t="shared" si="187"/>
        <v>30141</v>
      </c>
      <c r="F2958">
        <v>30141</v>
      </c>
      <c r="G2958">
        <v>22070002</v>
      </c>
      <c r="H2958" t="s">
        <v>133</v>
      </c>
      <c r="I2958">
        <v>10</v>
      </c>
      <c r="J2958">
        <v>262.89271074229299</v>
      </c>
      <c r="K2958">
        <v>267.85216033590899</v>
      </c>
      <c r="L2958"/>
    </row>
    <row r="2959" spans="1:12">
      <c r="A2959" t="s">
        <v>127</v>
      </c>
      <c r="B2959" t="str">
        <f t="shared" si="184"/>
        <v>3014</v>
      </c>
      <c r="C2959" t="str">
        <f t="shared" si="185"/>
        <v>301</v>
      </c>
      <c r="D2959" t="str">
        <f t="shared" si="186"/>
        <v>30</v>
      </c>
      <c r="E2959" t="str">
        <f t="shared" si="187"/>
        <v>30141</v>
      </c>
      <c r="F2959">
        <v>30141</v>
      </c>
      <c r="G2959">
        <v>22070002</v>
      </c>
      <c r="H2959" t="s">
        <v>133</v>
      </c>
      <c r="I2959">
        <v>13</v>
      </c>
      <c r="J2959">
        <v>0</v>
      </c>
      <c r="K2959">
        <v>0</v>
      </c>
      <c r="L2959"/>
    </row>
    <row r="2960" spans="1:12">
      <c r="A2960" t="s">
        <v>127</v>
      </c>
      <c r="B2960" t="str">
        <f t="shared" si="184"/>
        <v>3014</v>
      </c>
      <c r="C2960" t="str">
        <f t="shared" si="185"/>
        <v>301</v>
      </c>
      <c r="D2960" t="str">
        <f t="shared" si="186"/>
        <v>30</v>
      </c>
      <c r="E2960" t="str">
        <f t="shared" si="187"/>
        <v>30141</v>
      </c>
      <c r="F2960">
        <v>30141</v>
      </c>
      <c r="G2960">
        <v>22070002</v>
      </c>
      <c r="H2960" t="s">
        <v>133</v>
      </c>
      <c r="I2960">
        <v>16</v>
      </c>
      <c r="J2960">
        <v>32.112808835792698</v>
      </c>
      <c r="K2960">
        <v>32.718614361099299</v>
      </c>
      <c r="L2960"/>
    </row>
    <row r="2961" spans="1:12">
      <c r="A2961" t="s">
        <v>127</v>
      </c>
      <c r="B2961" t="str">
        <f t="shared" si="184"/>
        <v>3014</v>
      </c>
      <c r="C2961" t="str">
        <f t="shared" si="185"/>
        <v>301</v>
      </c>
      <c r="D2961" t="str">
        <f t="shared" si="186"/>
        <v>30</v>
      </c>
      <c r="E2961" t="str">
        <f t="shared" si="187"/>
        <v>30141</v>
      </c>
      <c r="F2961">
        <v>30141</v>
      </c>
      <c r="G2961">
        <v>22070002</v>
      </c>
      <c r="H2961" t="s">
        <v>133</v>
      </c>
      <c r="I2961">
        <v>23</v>
      </c>
      <c r="J2961">
        <v>48582.675977458101</v>
      </c>
      <c r="K2961">
        <v>49499.184206053797</v>
      </c>
      <c r="L2961"/>
    </row>
    <row r="2962" spans="1:12">
      <c r="A2962" t="s">
        <v>127</v>
      </c>
      <c r="B2962" t="str">
        <f t="shared" si="184"/>
        <v>3014</v>
      </c>
      <c r="C2962" t="str">
        <f t="shared" si="185"/>
        <v>301</v>
      </c>
      <c r="D2962" t="str">
        <f t="shared" si="186"/>
        <v>30</v>
      </c>
      <c r="E2962" t="str">
        <f t="shared" si="187"/>
        <v>30141</v>
      </c>
      <c r="F2962">
        <v>30141</v>
      </c>
      <c r="G2962">
        <v>22070002</v>
      </c>
      <c r="H2962" t="s">
        <v>133</v>
      </c>
      <c r="I2962">
        <v>26</v>
      </c>
      <c r="J2962">
        <v>0</v>
      </c>
      <c r="K2962">
        <v>0</v>
      </c>
      <c r="L2962"/>
    </row>
    <row r="2963" spans="1:12">
      <c r="A2963" t="s">
        <v>127</v>
      </c>
      <c r="B2963" t="str">
        <f t="shared" si="184"/>
        <v>3014</v>
      </c>
      <c r="C2963" t="str">
        <f t="shared" si="185"/>
        <v>301</v>
      </c>
      <c r="D2963" t="str">
        <f t="shared" si="186"/>
        <v>30</v>
      </c>
      <c r="E2963" t="str">
        <f t="shared" si="187"/>
        <v>30142</v>
      </c>
      <c r="F2963">
        <v>30142</v>
      </c>
      <c r="G2963">
        <v>22020001</v>
      </c>
      <c r="H2963" t="s">
        <v>151</v>
      </c>
      <c r="I2963">
        <v>2</v>
      </c>
      <c r="J2963">
        <v>3491542.3638611101</v>
      </c>
      <c r="K2963">
        <v>3368286.1095435801</v>
      </c>
      <c r="L2963"/>
    </row>
    <row r="2964" spans="1:12">
      <c r="A2964" t="s">
        <v>127</v>
      </c>
      <c r="B2964" t="str">
        <f t="shared" si="184"/>
        <v>3014</v>
      </c>
      <c r="C2964" t="str">
        <f t="shared" si="185"/>
        <v>301</v>
      </c>
      <c r="D2964" t="str">
        <f t="shared" si="186"/>
        <v>30</v>
      </c>
      <c r="E2964" t="str">
        <f t="shared" si="187"/>
        <v>30142</v>
      </c>
      <c r="F2964">
        <v>30142</v>
      </c>
      <c r="G2964">
        <v>22020001</v>
      </c>
      <c r="H2964" t="s">
        <v>151</v>
      </c>
      <c r="I2964">
        <v>9</v>
      </c>
      <c r="J2964">
        <v>15087.025504052001</v>
      </c>
      <c r="K2964">
        <v>14554.4327245199</v>
      </c>
      <c r="L2964"/>
    </row>
    <row r="2965" spans="1:12">
      <c r="A2965" t="s">
        <v>127</v>
      </c>
      <c r="B2965" t="str">
        <f t="shared" si="184"/>
        <v>3014</v>
      </c>
      <c r="C2965" t="str">
        <f t="shared" si="185"/>
        <v>301</v>
      </c>
      <c r="D2965" t="str">
        <f t="shared" si="186"/>
        <v>30</v>
      </c>
      <c r="E2965" t="str">
        <f t="shared" si="187"/>
        <v>30142</v>
      </c>
      <c r="F2965">
        <v>30142</v>
      </c>
      <c r="G2965">
        <v>22020001</v>
      </c>
      <c r="H2965" t="s">
        <v>151</v>
      </c>
      <c r="I2965">
        <v>12</v>
      </c>
      <c r="J2965">
        <v>10507322.290675901</v>
      </c>
      <c r="K2965">
        <v>10136399.3421645</v>
      </c>
      <c r="L2965"/>
    </row>
    <row r="2966" spans="1:12">
      <c r="A2966" t="s">
        <v>127</v>
      </c>
      <c r="B2966" t="str">
        <f t="shared" si="184"/>
        <v>3014</v>
      </c>
      <c r="C2966" t="str">
        <f t="shared" si="185"/>
        <v>301</v>
      </c>
      <c r="D2966" t="str">
        <f t="shared" si="186"/>
        <v>30</v>
      </c>
      <c r="E2966" t="str">
        <f t="shared" si="187"/>
        <v>30142</v>
      </c>
      <c r="F2966">
        <v>30142</v>
      </c>
      <c r="G2966">
        <v>22020001</v>
      </c>
      <c r="H2966" t="s">
        <v>151</v>
      </c>
      <c r="I2966">
        <v>15</v>
      </c>
      <c r="J2966">
        <v>0</v>
      </c>
      <c r="K2966">
        <v>0</v>
      </c>
      <c r="L2966"/>
    </row>
    <row r="2967" spans="1:12">
      <c r="A2967" t="s">
        <v>127</v>
      </c>
      <c r="B2967" t="str">
        <f t="shared" si="184"/>
        <v>3014</v>
      </c>
      <c r="C2967" t="str">
        <f t="shared" si="185"/>
        <v>301</v>
      </c>
      <c r="D2967" t="str">
        <f t="shared" si="186"/>
        <v>30</v>
      </c>
      <c r="E2967" t="str">
        <f t="shared" si="187"/>
        <v>30142</v>
      </c>
      <c r="F2967">
        <v>30142</v>
      </c>
      <c r="G2967">
        <v>22020001</v>
      </c>
      <c r="H2967" t="s">
        <v>151</v>
      </c>
      <c r="I2967">
        <v>18</v>
      </c>
      <c r="J2967">
        <v>0</v>
      </c>
      <c r="K2967">
        <v>0</v>
      </c>
      <c r="L2967"/>
    </row>
    <row r="2968" spans="1:12">
      <c r="A2968" t="s">
        <v>127</v>
      </c>
      <c r="B2968" t="str">
        <f t="shared" si="184"/>
        <v>3014</v>
      </c>
      <c r="C2968" t="str">
        <f t="shared" si="185"/>
        <v>301</v>
      </c>
      <c r="D2968" t="str">
        <f t="shared" si="186"/>
        <v>30</v>
      </c>
      <c r="E2968" t="str">
        <f t="shared" si="187"/>
        <v>30142</v>
      </c>
      <c r="F2968">
        <v>30142</v>
      </c>
      <c r="G2968">
        <v>22020001</v>
      </c>
      <c r="H2968" t="s">
        <v>151</v>
      </c>
      <c r="I2968">
        <v>25</v>
      </c>
      <c r="J2968">
        <v>26740.032723038999</v>
      </c>
      <c r="K2968">
        <v>25796.0727390836</v>
      </c>
      <c r="L2968"/>
    </row>
    <row r="2969" spans="1:12">
      <c r="A2969" t="s">
        <v>127</v>
      </c>
      <c r="B2969" t="str">
        <f t="shared" si="184"/>
        <v>3014</v>
      </c>
      <c r="C2969" t="str">
        <f t="shared" si="185"/>
        <v>301</v>
      </c>
      <c r="D2969" t="str">
        <f t="shared" si="186"/>
        <v>30</v>
      </c>
      <c r="E2969" t="str">
        <f t="shared" si="187"/>
        <v>30142</v>
      </c>
      <c r="F2969">
        <v>30142</v>
      </c>
      <c r="G2969">
        <v>22020200</v>
      </c>
      <c r="H2969" t="s">
        <v>151</v>
      </c>
      <c r="I2969">
        <v>6</v>
      </c>
      <c r="J2969">
        <v>0</v>
      </c>
      <c r="K2969">
        <v>0</v>
      </c>
      <c r="L2969"/>
    </row>
    <row r="2970" spans="1:12">
      <c r="A2970" t="s">
        <v>127</v>
      </c>
      <c r="B2970" t="str">
        <f t="shared" si="184"/>
        <v>3014</v>
      </c>
      <c r="C2970" t="str">
        <f t="shared" si="185"/>
        <v>301</v>
      </c>
      <c r="D2970" t="str">
        <f t="shared" si="186"/>
        <v>30</v>
      </c>
      <c r="E2970" t="str">
        <f t="shared" si="187"/>
        <v>30142</v>
      </c>
      <c r="F2970">
        <v>30142</v>
      </c>
      <c r="G2970">
        <v>22020200</v>
      </c>
      <c r="H2970" t="s">
        <v>151</v>
      </c>
      <c r="I2970">
        <v>9</v>
      </c>
      <c r="J2970">
        <v>26880.069884795499</v>
      </c>
      <c r="K2970">
        <v>27693.492437181001</v>
      </c>
      <c r="L2970"/>
    </row>
    <row r="2971" spans="1:12">
      <c r="A2971" t="s">
        <v>127</v>
      </c>
      <c r="B2971" t="str">
        <f t="shared" si="184"/>
        <v>3014</v>
      </c>
      <c r="C2971" t="str">
        <f t="shared" si="185"/>
        <v>301</v>
      </c>
      <c r="D2971" t="str">
        <f t="shared" si="186"/>
        <v>30</v>
      </c>
      <c r="E2971" t="str">
        <f t="shared" si="187"/>
        <v>30142</v>
      </c>
      <c r="F2971">
        <v>30142</v>
      </c>
      <c r="G2971">
        <v>22020200</v>
      </c>
      <c r="H2971" t="s">
        <v>151</v>
      </c>
      <c r="I2971">
        <v>12</v>
      </c>
      <c r="J2971">
        <v>18720559.423697099</v>
      </c>
      <c r="K2971">
        <v>19287065.5858378</v>
      </c>
      <c r="L2971"/>
    </row>
    <row r="2972" spans="1:12">
      <c r="A2972" t="s">
        <v>127</v>
      </c>
      <c r="B2972" t="str">
        <f t="shared" si="184"/>
        <v>3014</v>
      </c>
      <c r="C2972" t="str">
        <f t="shared" si="185"/>
        <v>301</v>
      </c>
      <c r="D2972" t="str">
        <f t="shared" si="186"/>
        <v>30</v>
      </c>
      <c r="E2972" t="str">
        <f t="shared" si="187"/>
        <v>30142</v>
      </c>
      <c r="F2972">
        <v>30142</v>
      </c>
      <c r="G2972">
        <v>22020200</v>
      </c>
      <c r="H2972" t="s">
        <v>151</v>
      </c>
      <c r="I2972">
        <v>15</v>
      </c>
      <c r="J2972">
        <v>0</v>
      </c>
      <c r="K2972">
        <v>0</v>
      </c>
      <c r="L2972"/>
    </row>
    <row r="2973" spans="1:12">
      <c r="A2973" t="s">
        <v>127</v>
      </c>
      <c r="B2973" t="str">
        <f t="shared" si="184"/>
        <v>3014</v>
      </c>
      <c r="C2973" t="str">
        <f t="shared" si="185"/>
        <v>301</v>
      </c>
      <c r="D2973" t="str">
        <f t="shared" si="186"/>
        <v>30</v>
      </c>
      <c r="E2973" t="str">
        <f t="shared" si="187"/>
        <v>30142</v>
      </c>
      <c r="F2973">
        <v>30142</v>
      </c>
      <c r="G2973">
        <v>22020200</v>
      </c>
      <c r="H2973" t="s">
        <v>151</v>
      </c>
      <c r="I2973">
        <v>22</v>
      </c>
      <c r="J2973">
        <v>0</v>
      </c>
      <c r="K2973">
        <v>0</v>
      </c>
      <c r="L2973"/>
    </row>
    <row r="2974" spans="1:12">
      <c r="A2974" t="s">
        <v>127</v>
      </c>
      <c r="B2974" t="str">
        <f t="shared" si="184"/>
        <v>3014</v>
      </c>
      <c r="C2974" t="str">
        <f t="shared" si="185"/>
        <v>301</v>
      </c>
      <c r="D2974" t="str">
        <f t="shared" si="186"/>
        <v>30</v>
      </c>
      <c r="E2974" t="str">
        <f t="shared" si="187"/>
        <v>30142</v>
      </c>
      <c r="F2974">
        <v>30142</v>
      </c>
      <c r="G2974">
        <v>22020200</v>
      </c>
      <c r="H2974" t="s">
        <v>151</v>
      </c>
      <c r="I2974">
        <v>25</v>
      </c>
      <c r="J2974">
        <v>47641.859432395497</v>
      </c>
      <c r="K2974">
        <v>49083.5581729857</v>
      </c>
      <c r="L2974"/>
    </row>
    <row r="2975" spans="1:12">
      <c r="A2975" t="s">
        <v>127</v>
      </c>
      <c r="B2975" t="str">
        <f t="shared" si="184"/>
        <v>3014</v>
      </c>
      <c r="C2975" t="str">
        <f t="shared" si="185"/>
        <v>301</v>
      </c>
      <c r="D2975" t="str">
        <f t="shared" si="186"/>
        <v>30</v>
      </c>
      <c r="E2975" t="str">
        <f t="shared" si="187"/>
        <v>30142</v>
      </c>
      <c r="F2975">
        <v>30142</v>
      </c>
      <c r="G2975">
        <v>22022000</v>
      </c>
      <c r="H2975" t="s">
        <v>151</v>
      </c>
      <c r="I2975">
        <v>2</v>
      </c>
      <c r="J2975">
        <v>4813656.8435460003</v>
      </c>
      <c r="K2975">
        <v>4993006.4834387898</v>
      </c>
      <c r="L2975"/>
    </row>
    <row r="2976" spans="1:12">
      <c r="A2976" t="s">
        <v>127</v>
      </c>
      <c r="B2976" t="str">
        <f t="shared" si="184"/>
        <v>3014</v>
      </c>
      <c r="C2976" t="str">
        <f t="shared" si="185"/>
        <v>301</v>
      </c>
      <c r="D2976" t="str">
        <f t="shared" si="186"/>
        <v>30</v>
      </c>
      <c r="E2976" t="str">
        <f t="shared" si="187"/>
        <v>30142</v>
      </c>
      <c r="F2976">
        <v>30142</v>
      </c>
      <c r="G2976">
        <v>22022000</v>
      </c>
      <c r="H2976" t="s">
        <v>151</v>
      </c>
      <c r="I2976">
        <v>5</v>
      </c>
      <c r="J2976">
        <v>216237.27558831099</v>
      </c>
      <c r="K2976">
        <v>224293.95240775699</v>
      </c>
      <c r="L2976"/>
    </row>
    <row r="2977" spans="1:12">
      <c r="A2977" t="s">
        <v>127</v>
      </c>
      <c r="B2977" t="str">
        <f t="shared" si="184"/>
        <v>3014</v>
      </c>
      <c r="C2977" t="str">
        <f t="shared" si="185"/>
        <v>301</v>
      </c>
      <c r="D2977" t="str">
        <f t="shared" si="186"/>
        <v>30</v>
      </c>
      <c r="E2977" t="str">
        <f t="shared" si="187"/>
        <v>30142</v>
      </c>
      <c r="F2977">
        <v>30142</v>
      </c>
      <c r="G2977">
        <v>22022000</v>
      </c>
      <c r="H2977" t="s">
        <v>151</v>
      </c>
      <c r="I2977">
        <v>12</v>
      </c>
      <c r="J2977">
        <v>14486046.159818999</v>
      </c>
      <c r="K2977">
        <v>15025774.529887</v>
      </c>
      <c r="L2977"/>
    </row>
    <row r="2978" spans="1:12">
      <c r="A2978" t="s">
        <v>127</v>
      </c>
      <c r="B2978" t="str">
        <f t="shared" si="184"/>
        <v>3014</v>
      </c>
      <c r="C2978" t="str">
        <f t="shared" si="185"/>
        <v>301</v>
      </c>
      <c r="D2978" t="str">
        <f t="shared" si="186"/>
        <v>30</v>
      </c>
      <c r="E2978" t="str">
        <f t="shared" si="187"/>
        <v>30142</v>
      </c>
      <c r="F2978">
        <v>30142</v>
      </c>
      <c r="G2978">
        <v>22022000</v>
      </c>
      <c r="H2978" t="s">
        <v>151</v>
      </c>
      <c r="I2978">
        <v>15</v>
      </c>
      <c r="J2978">
        <v>0</v>
      </c>
      <c r="K2978">
        <v>0</v>
      </c>
      <c r="L2978"/>
    </row>
    <row r="2979" spans="1:12">
      <c r="A2979" t="s">
        <v>127</v>
      </c>
      <c r="B2979" t="str">
        <f t="shared" si="184"/>
        <v>3014</v>
      </c>
      <c r="C2979" t="str">
        <f t="shared" si="185"/>
        <v>301</v>
      </c>
      <c r="D2979" t="str">
        <f t="shared" si="186"/>
        <v>30</v>
      </c>
      <c r="E2979" t="str">
        <f t="shared" si="187"/>
        <v>30142</v>
      </c>
      <c r="F2979">
        <v>30142</v>
      </c>
      <c r="G2979">
        <v>22022000</v>
      </c>
      <c r="H2979" t="s">
        <v>151</v>
      </c>
      <c r="I2979">
        <v>18</v>
      </c>
      <c r="J2979">
        <v>0</v>
      </c>
      <c r="K2979">
        <v>0</v>
      </c>
      <c r="L2979"/>
    </row>
    <row r="2980" spans="1:12">
      <c r="A2980" t="s">
        <v>127</v>
      </c>
      <c r="B2980" t="str">
        <f t="shared" si="184"/>
        <v>3014</v>
      </c>
      <c r="C2980" t="str">
        <f t="shared" si="185"/>
        <v>301</v>
      </c>
      <c r="D2980" t="str">
        <f t="shared" si="186"/>
        <v>30</v>
      </c>
      <c r="E2980" t="str">
        <f t="shared" si="187"/>
        <v>30142</v>
      </c>
      <c r="F2980">
        <v>30142</v>
      </c>
      <c r="G2980">
        <v>22022000</v>
      </c>
      <c r="H2980" t="s">
        <v>151</v>
      </c>
      <c r="I2980">
        <v>21</v>
      </c>
      <c r="J2980">
        <v>0</v>
      </c>
      <c r="K2980">
        <v>0</v>
      </c>
      <c r="L2980"/>
    </row>
    <row r="2981" spans="1:12">
      <c r="A2981" t="s">
        <v>127</v>
      </c>
      <c r="B2981" t="str">
        <f t="shared" si="184"/>
        <v>3014</v>
      </c>
      <c r="C2981" t="str">
        <f t="shared" si="185"/>
        <v>301</v>
      </c>
      <c r="D2981" t="str">
        <f t="shared" si="186"/>
        <v>30</v>
      </c>
      <c r="E2981" t="str">
        <f t="shared" si="187"/>
        <v>30142</v>
      </c>
      <c r="F2981">
        <v>30142</v>
      </c>
      <c r="G2981">
        <v>22023100</v>
      </c>
      <c r="H2981" t="s">
        <v>143</v>
      </c>
      <c r="I2981">
        <v>3</v>
      </c>
      <c r="J2981">
        <v>0</v>
      </c>
      <c r="K2981">
        <v>0</v>
      </c>
      <c r="L2981"/>
    </row>
    <row r="2982" spans="1:12">
      <c r="A2982" t="s">
        <v>127</v>
      </c>
      <c r="B2982" t="str">
        <f t="shared" si="184"/>
        <v>3014</v>
      </c>
      <c r="C2982" t="str">
        <f t="shared" si="185"/>
        <v>301</v>
      </c>
      <c r="D2982" t="str">
        <f t="shared" si="186"/>
        <v>30</v>
      </c>
      <c r="E2982" t="str">
        <f t="shared" si="187"/>
        <v>30142</v>
      </c>
      <c r="F2982">
        <v>30142</v>
      </c>
      <c r="G2982">
        <v>22023100</v>
      </c>
      <c r="H2982" t="s">
        <v>143</v>
      </c>
      <c r="I2982">
        <v>6</v>
      </c>
      <c r="J2982">
        <v>0</v>
      </c>
      <c r="K2982">
        <v>0</v>
      </c>
      <c r="L2982"/>
    </row>
    <row r="2983" spans="1:12">
      <c r="A2983" t="s">
        <v>127</v>
      </c>
      <c r="B2983" t="str">
        <f t="shared" si="184"/>
        <v>3014</v>
      </c>
      <c r="C2983" t="str">
        <f t="shared" si="185"/>
        <v>301</v>
      </c>
      <c r="D2983" t="str">
        <f t="shared" si="186"/>
        <v>30</v>
      </c>
      <c r="E2983" t="str">
        <f t="shared" si="187"/>
        <v>30142</v>
      </c>
      <c r="F2983">
        <v>30142</v>
      </c>
      <c r="G2983">
        <v>22023100</v>
      </c>
      <c r="H2983" t="s">
        <v>143</v>
      </c>
      <c r="I2983">
        <v>13</v>
      </c>
      <c r="J2983">
        <v>0</v>
      </c>
      <c r="K2983">
        <v>0</v>
      </c>
      <c r="L2983"/>
    </row>
    <row r="2984" spans="1:12">
      <c r="A2984" t="s">
        <v>127</v>
      </c>
      <c r="B2984" t="str">
        <f t="shared" si="184"/>
        <v>3014</v>
      </c>
      <c r="C2984" t="str">
        <f t="shared" si="185"/>
        <v>301</v>
      </c>
      <c r="D2984" t="str">
        <f t="shared" si="186"/>
        <v>30</v>
      </c>
      <c r="E2984" t="str">
        <f t="shared" si="187"/>
        <v>30142</v>
      </c>
      <c r="F2984">
        <v>30142</v>
      </c>
      <c r="G2984">
        <v>22023100</v>
      </c>
      <c r="H2984" t="s">
        <v>143</v>
      </c>
      <c r="I2984">
        <v>16</v>
      </c>
      <c r="J2984">
        <v>0</v>
      </c>
      <c r="K2984">
        <v>0</v>
      </c>
      <c r="L2984"/>
    </row>
    <row r="2985" spans="1:12">
      <c r="A2985" t="s">
        <v>127</v>
      </c>
      <c r="B2985" t="str">
        <f t="shared" si="184"/>
        <v>3014</v>
      </c>
      <c r="C2985" t="str">
        <f t="shared" si="185"/>
        <v>301</v>
      </c>
      <c r="D2985" t="str">
        <f t="shared" si="186"/>
        <v>30</v>
      </c>
      <c r="E2985" t="str">
        <f t="shared" si="187"/>
        <v>30142</v>
      </c>
      <c r="F2985">
        <v>30142</v>
      </c>
      <c r="G2985">
        <v>22023100</v>
      </c>
      <c r="H2985" t="s">
        <v>143</v>
      </c>
      <c r="I2985">
        <v>19</v>
      </c>
      <c r="J2985">
        <v>0</v>
      </c>
      <c r="K2985">
        <v>0</v>
      </c>
      <c r="L2985"/>
    </row>
    <row r="2986" spans="1:12">
      <c r="A2986" t="s">
        <v>127</v>
      </c>
      <c r="B2986" t="str">
        <f t="shared" si="184"/>
        <v>3014</v>
      </c>
      <c r="C2986" t="str">
        <f t="shared" si="185"/>
        <v>301</v>
      </c>
      <c r="D2986" t="str">
        <f t="shared" si="186"/>
        <v>30</v>
      </c>
      <c r="E2986" t="str">
        <f t="shared" si="187"/>
        <v>30142</v>
      </c>
      <c r="F2986">
        <v>30142</v>
      </c>
      <c r="G2986">
        <v>22023100</v>
      </c>
      <c r="H2986" t="s">
        <v>143</v>
      </c>
      <c r="I2986">
        <v>26</v>
      </c>
      <c r="J2986">
        <v>0</v>
      </c>
      <c r="K2986">
        <v>0</v>
      </c>
      <c r="L2986"/>
    </row>
    <row r="2987" spans="1:12">
      <c r="A2987" t="s">
        <v>127</v>
      </c>
      <c r="B2987" t="str">
        <f t="shared" si="184"/>
        <v>3014</v>
      </c>
      <c r="C2987" t="str">
        <f t="shared" si="185"/>
        <v>301</v>
      </c>
      <c r="D2987" t="str">
        <f t="shared" si="186"/>
        <v>30</v>
      </c>
      <c r="E2987" t="str">
        <f t="shared" si="187"/>
        <v>30142</v>
      </c>
      <c r="F2987">
        <v>30142</v>
      </c>
      <c r="G2987">
        <v>22029991</v>
      </c>
      <c r="H2987" t="s">
        <v>133</v>
      </c>
      <c r="I2987">
        <v>2</v>
      </c>
      <c r="J2987">
        <v>294847.30716580799</v>
      </c>
      <c r="K2987">
        <v>285809.047627625</v>
      </c>
      <c r="L2987"/>
    </row>
    <row r="2988" spans="1:12">
      <c r="A2988" t="s">
        <v>127</v>
      </c>
      <c r="B2988" t="str">
        <f t="shared" si="184"/>
        <v>3014</v>
      </c>
      <c r="C2988" t="str">
        <f t="shared" si="185"/>
        <v>301</v>
      </c>
      <c r="D2988" t="str">
        <f t="shared" si="186"/>
        <v>30</v>
      </c>
      <c r="E2988" t="str">
        <f t="shared" si="187"/>
        <v>30142</v>
      </c>
      <c r="F2988">
        <v>30142</v>
      </c>
      <c r="G2988">
        <v>22029991</v>
      </c>
      <c r="H2988" t="s">
        <v>133</v>
      </c>
      <c r="I2988">
        <v>9</v>
      </c>
      <c r="J2988">
        <v>1274.0410375807601</v>
      </c>
      <c r="K2988">
        <v>1234.98653960811</v>
      </c>
      <c r="L2988"/>
    </row>
    <row r="2989" spans="1:12">
      <c r="A2989" t="s">
        <v>127</v>
      </c>
      <c r="B2989" t="str">
        <f t="shared" si="184"/>
        <v>3014</v>
      </c>
      <c r="C2989" t="str">
        <f t="shared" si="185"/>
        <v>301</v>
      </c>
      <c r="D2989" t="str">
        <f t="shared" si="186"/>
        <v>30</v>
      </c>
      <c r="E2989" t="str">
        <f t="shared" si="187"/>
        <v>30142</v>
      </c>
      <c r="F2989">
        <v>30142</v>
      </c>
      <c r="G2989">
        <v>22029991</v>
      </c>
      <c r="H2989" t="s">
        <v>133</v>
      </c>
      <c r="I2989">
        <v>12</v>
      </c>
      <c r="J2989">
        <v>887302.79598020995</v>
      </c>
      <c r="K2989">
        <v>860103.385423903</v>
      </c>
      <c r="L2989"/>
    </row>
    <row r="2990" spans="1:12">
      <c r="A2990" t="s">
        <v>127</v>
      </c>
      <c r="B2990" t="str">
        <f t="shared" si="184"/>
        <v>3014</v>
      </c>
      <c r="C2990" t="str">
        <f t="shared" si="185"/>
        <v>301</v>
      </c>
      <c r="D2990" t="str">
        <f t="shared" si="186"/>
        <v>30</v>
      </c>
      <c r="E2990" t="str">
        <f t="shared" si="187"/>
        <v>30142</v>
      </c>
      <c r="F2990">
        <v>30142</v>
      </c>
      <c r="G2990">
        <v>22029991</v>
      </c>
      <c r="H2990" t="s">
        <v>133</v>
      </c>
      <c r="I2990">
        <v>15</v>
      </c>
      <c r="J2990">
        <v>274054.21833947598</v>
      </c>
      <c r="K2990">
        <v>265653.35086439003</v>
      </c>
      <c r="L2990"/>
    </row>
    <row r="2991" spans="1:12">
      <c r="A2991" t="s">
        <v>127</v>
      </c>
      <c r="B2991" t="str">
        <f t="shared" si="184"/>
        <v>3014</v>
      </c>
      <c r="C2991" t="str">
        <f t="shared" si="185"/>
        <v>301</v>
      </c>
      <c r="D2991" t="str">
        <f t="shared" si="186"/>
        <v>30</v>
      </c>
      <c r="E2991" t="str">
        <f t="shared" si="187"/>
        <v>30142</v>
      </c>
      <c r="F2991">
        <v>30142</v>
      </c>
      <c r="G2991">
        <v>22029991</v>
      </c>
      <c r="H2991" t="s">
        <v>133</v>
      </c>
      <c r="I2991">
        <v>22</v>
      </c>
      <c r="J2991">
        <v>0</v>
      </c>
      <c r="K2991">
        <v>0</v>
      </c>
      <c r="L2991"/>
    </row>
    <row r="2992" spans="1:12">
      <c r="A2992" t="s">
        <v>127</v>
      </c>
      <c r="B2992" t="str">
        <f t="shared" si="184"/>
        <v>3014</v>
      </c>
      <c r="C2992" t="str">
        <f t="shared" si="185"/>
        <v>301</v>
      </c>
      <c r="D2992" t="str">
        <f t="shared" si="186"/>
        <v>30</v>
      </c>
      <c r="E2992" t="str">
        <f t="shared" si="187"/>
        <v>30142</v>
      </c>
      <c r="F2992">
        <v>30142</v>
      </c>
      <c r="G2992">
        <v>22029991</v>
      </c>
      <c r="H2992" t="s">
        <v>133</v>
      </c>
      <c r="I2992">
        <v>25</v>
      </c>
      <c r="J2992">
        <v>2258.0927144981101</v>
      </c>
      <c r="K2992">
        <v>2188.8730624311002</v>
      </c>
      <c r="L2992"/>
    </row>
    <row r="2993" spans="1:12">
      <c r="A2993" t="s">
        <v>127</v>
      </c>
      <c r="B2993" t="str">
        <f t="shared" si="184"/>
        <v>3014</v>
      </c>
      <c r="C2993" t="str">
        <f t="shared" si="185"/>
        <v>301</v>
      </c>
      <c r="D2993" t="str">
        <f t="shared" si="186"/>
        <v>30</v>
      </c>
      <c r="E2993" t="str">
        <f t="shared" si="187"/>
        <v>30143</v>
      </c>
      <c r="F2993">
        <v>30143</v>
      </c>
      <c r="G2993">
        <v>22030000</v>
      </c>
      <c r="H2993" t="s">
        <v>152</v>
      </c>
      <c r="I2993">
        <v>4</v>
      </c>
      <c r="J2993">
        <v>2088221.55290497</v>
      </c>
      <c r="K2993">
        <v>2138144.2128822901</v>
      </c>
      <c r="L2993"/>
    </row>
    <row r="2994" spans="1:12">
      <c r="A2994" t="s">
        <v>127</v>
      </c>
      <c r="B2994" t="str">
        <f t="shared" si="184"/>
        <v>3014</v>
      </c>
      <c r="C2994" t="str">
        <f t="shared" si="185"/>
        <v>301</v>
      </c>
      <c r="D2994" t="str">
        <f t="shared" si="186"/>
        <v>30</v>
      </c>
      <c r="E2994" t="str">
        <f t="shared" si="187"/>
        <v>30143</v>
      </c>
      <c r="F2994">
        <v>30143</v>
      </c>
      <c r="G2994">
        <v>22030000</v>
      </c>
      <c r="H2994" t="s">
        <v>152</v>
      </c>
      <c r="I2994">
        <v>7</v>
      </c>
      <c r="J2994">
        <v>0</v>
      </c>
      <c r="K2994">
        <v>0</v>
      </c>
      <c r="L2994"/>
    </row>
    <row r="2995" spans="1:12">
      <c r="A2995" t="s">
        <v>127</v>
      </c>
      <c r="B2995" t="str">
        <f t="shared" si="184"/>
        <v>3014</v>
      </c>
      <c r="C2995" t="str">
        <f t="shared" si="185"/>
        <v>301</v>
      </c>
      <c r="D2995" t="str">
        <f t="shared" si="186"/>
        <v>30</v>
      </c>
      <c r="E2995" t="str">
        <f t="shared" si="187"/>
        <v>30143</v>
      </c>
      <c r="F2995">
        <v>30143</v>
      </c>
      <c r="G2995">
        <v>22030000</v>
      </c>
      <c r="H2995" t="s">
        <v>152</v>
      </c>
      <c r="I2995">
        <v>10</v>
      </c>
      <c r="J2995">
        <v>0</v>
      </c>
      <c r="K2995">
        <v>0</v>
      </c>
      <c r="L2995"/>
    </row>
    <row r="2996" spans="1:12">
      <c r="A2996" t="s">
        <v>127</v>
      </c>
      <c r="B2996" t="str">
        <f t="shared" si="184"/>
        <v>3014</v>
      </c>
      <c r="C2996" t="str">
        <f t="shared" si="185"/>
        <v>301</v>
      </c>
      <c r="D2996" t="str">
        <f t="shared" si="186"/>
        <v>30</v>
      </c>
      <c r="E2996" t="str">
        <f t="shared" si="187"/>
        <v>30143</v>
      </c>
      <c r="F2996">
        <v>30143</v>
      </c>
      <c r="G2996">
        <v>22030000</v>
      </c>
      <c r="H2996" t="s">
        <v>152</v>
      </c>
      <c r="I2996">
        <v>17</v>
      </c>
      <c r="J2996">
        <v>7365.15898236666</v>
      </c>
      <c r="K2996">
        <v>7541.2362415272601</v>
      </c>
      <c r="L2996"/>
    </row>
    <row r="2997" spans="1:12">
      <c r="A2997" t="s">
        <v>127</v>
      </c>
      <c r="B2997" t="str">
        <f t="shared" si="184"/>
        <v>3014</v>
      </c>
      <c r="C2997" t="str">
        <f t="shared" si="185"/>
        <v>301</v>
      </c>
      <c r="D2997" t="str">
        <f t="shared" si="186"/>
        <v>30</v>
      </c>
      <c r="E2997" t="str">
        <f t="shared" si="187"/>
        <v>30143</v>
      </c>
      <c r="F2997">
        <v>30143</v>
      </c>
      <c r="G2997">
        <v>22030000</v>
      </c>
      <c r="H2997" t="s">
        <v>152</v>
      </c>
      <c r="I2997">
        <v>20</v>
      </c>
      <c r="J2997">
        <v>0</v>
      </c>
      <c r="K2997">
        <v>0</v>
      </c>
      <c r="L2997"/>
    </row>
    <row r="2998" spans="1:12">
      <c r="A2998" t="s">
        <v>127</v>
      </c>
      <c r="B2998" t="str">
        <f t="shared" si="184"/>
        <v>3014</v>
      </c>
      <c r="C2998" t="str">
        <f t="shared" si="185"/>
        <v>301</v>
      </c>
      <c r="D2998" t="str">
        <f t="shared" si="186"/>
        <v>30</v>
      </c>
      <c r="E2998" t="str">
        <f t="shared" si="187"/>
        <v>30143</v>
      </c>
      <c r="F2998">
        <v>30143</v>
      </c>
      <c r="G2998">
        <v>22030000</v>
      </c>
      <c r="H2998" t="s">
        <v>152</v>
      </c>
      <c r="I2998">
        <v>23</v>
      </c>
      <c r="J2998">
        <v>490686.39036423498</v>
      </c>
      <c r="K2998">
        <v>502417.12352690002</v>
      </c>
      <c r="L2998"/>
    </row>
    <row r="2999" spans="1:12">
      <c r="A2999" t="s">
        <v>127</v>
      </c>
      <c r="B2999" t="str">
        <f t="shared" si="184"/>
        <v>3014</v>
      </c>
      <c r="C2999" t="str">
        <f t="shared" si="185"/>
        <v>301</v>
      </c>
      <c r="D2999" t="str">
        <f t="shared" si="186"/>
        <v>30</v>
      </c>
      <c r="E2999" t="str">
        <f t="shared" si="187"/>
        <v>30143</v>
      </c>
      <c r="F2999">
        <v>30143</v>
      </c>
      <c r="G2999">
        <v>22030000</v>
      </c>
      <c r="H2999" t="s">
        <v>152</v>
      </c>
      <c r="I2999">
        <v>26</v>
      </c>
      <c r="J2999">
        <v>0</v>
      </c>
      <c r="K2999">
        <v>0</v>
      </c>
      <c r="L2999"/>
    </row>
    <row r="3000" spans="1:12">
      <c r="A3000" t="s">
        <v>127</v>
      </c>
      <c r="B3000" t="str">
        <f t="shared" si="184"/>
        <v>3014</v>
      </c>
      <c r="C3000" t="str">
        <f t="shared" si="185"/>
        <v>301</v>
      </c>
      <c r="D3000" t="str">
        <f t="shared" si="186"/>
        <v>30</v>
      </c>
      <c r="E3000" t="str">
        <f t="shared" si="187"/>
        <v>30143</v>
      </c>
      <c r="F3000">
        <v>30143</v>
      </c>
      <c r="G3000">
        <v>22033000</v>
      </c>
      <c r="H3000" t="s">
        <v>153</v>
      </c>
      <c r="I3000">
        <v>3</v>
      </c>
      <c r="J3000">
        <v>0</v>
      </c>
      <c r="K3000">
        <v>0</v>
      </c>
      <c r="L3000"/>
    </row>
    <row r="3001" spans="1:12">
      <c r="A3001" t="s">
        <v>127</v>
      </c>
      <c r="B3001" t="str">
        <f t="shared" si="184"/>
        <v>3014</v>
      </c>
      <c r="C3001" t="str">
        <f t="shared" si="185"/>
        <v>301</v>
      </c>
      <c r="D3001" t="str">
        <f t="shared" si="186"/>
        <v>30</v>
      </c>
      <c r="E3001" t="str">
        <f t="shared" si="187"/>
        <v>30143</v>
      </c>
      <c r="F3001">
        <v>30143</v>
      </c>
      <c r="G3001">
        <v>22033000</v>
      </c>
      <c r="H3001" t="s">
        <v>153</v>
      </c>
      <c r="I3001">
        <v>6</v>
      </c>
      <c r="J3001">
        <v>0</v>
      </c>
      <c r="K3001">
        <v>0</v>
      </c>
      <c r="L3001"/>
    </row>
    <row r="3002" spans="1:12">
      <c r="A3002" t="s">
        <v>127</v>
      </c>
      <c r="B3002" t="str">
        <f t="shared" si="184"/>
        <v>3014</v>
      </c>
      <c r="C3002" t="str">
        <f t="shared" si="185"/>
        <v>301</v>
      </c>
      <c r="D3002" t="str">
        <f t="shared" si="186"/>
        <v>30</v>
      </c>
      <c r="E3002" t="str">
        <f t="shared" si="187"/>
        <v>30143</v>
      </c>
      <c r="F3002">
        <v>30143</v>
      </c>
      <c r="G3002">
        <v>22033000</v>
      </c>
      <c r="H3002" t="s">
        <v>153</v>
      </c>
      <c r="I3002">
        <v>9</v>
      </c>
      <c r="J3002">
        <v>354.22934403392298</v>
      </c>
      <c r="K3002">
        <v>361.698654482883</v>
      </c>
      <c r="L3002"/>
    </row>
    <row r="3003" spans="1:12">
      <c r="A3003" t="s">
        <v>127</v>
      </c>
      <c r="B3003" t="str">
        <f t="shared" si="184"/>
        <v>3014</v>
      </c>
      <c r="C3003" t="str">
        <f t="shared" si="185"/>
        <v>301</v>
      </c>
      <c r="D3003" t="str">
        <f t="shared" si="186"/>
        <v>30</v>
      </c>
      <c r="E3003" t="str">
        <f t="shared" si="187"/>
        <v>30143</v>
      </c>
      <c r="F3003">
        <v>30143</v>
      </c>
      <c r="G3003">
        <v>22033000</v>
      </c>
      <c r="H3003" t="s">
        <v>153</v>
      </c>
      <c r="I3003">
        <v>12</v>
      </c>
      <c r="J3003">
        <v>0</v>
      </c>
      <c r="K3003">
        <v>0</v>
      </c>
      <c r="L3003"/>
    </row>
    <row r="3004" spans="1:12">
      <c r="A3004" t="s">
        <v>127</v>
      </c>
      <c r="B3004" t="str">
        <f t="shared" si="184"/>
        <v>3014</v>
      </c>
      <c r="C3004" t="str">
        <f t="shared" si="185"/>
        <v>301</v>
      </c>
      <c r="D3004" t="str">
        <f t="shared" si="186"/>
        <v>30</v>
      </c>
      <c r="E3004" t="str">
        <f t="shared" si="187"/>
        <v>30143</v>
      </c>
      <c r="F3004">
        <v>30143</v>
      </c>
      <c r="G3004">
        <v>22033000</v>
      </c>
      <c r="H3004" t="s">
        <v>153</v>
      </c>
      <c r="I3004">
        <v>19</v>
      </c>
      <c r="J3004">
        <v>0</v>
      </c>
      <c r="K3004">
        <v>0</v>
      </c>
      <c r="L3004"/>
    </row>
    <row r="3005" spans="1:12">
      <c r="A3005" t="s">
        <v>127</v>
      </c>
      <c r="B3005" t="str">
        <f t="shared" si="184"/>
        <v>3014</v>
      </c>
      <c r="C3005" t="str">
        <f t="shared" si="185"/>
        <v>301</v>
      </c>
      <c r="D3005" t="str">
        <f t="shared" si="186"/>
        <v>30</v>
      </c>
      <c r="E3005" t="str">
        <f t="shared" si="187"/>
        <v>30143</v>
      </c>
      <c r="F3005">
        <v>30143</v>
      </c>
      <c r="G3005">
        <v>22033000</v>
      </c>
      <c r="H3005" t="s">
        <v>153</v>
      </c>
      <c r="I3005">
        <v>22</v>
      </c>
      <c r="J3005">
        <v>0</v>
      </c>
      <c r="K3005">
        <v>0</v>
      </c>
      <c r="L3005"/>
    </row>
    <row r="3006" spans="1:12">
      <c r="A3006" t="s">
        <v>127</v>
      </c>
      <c r="B3006" t="str">
        <f t="shared" si="184"/>
        <v>3014</v>
      </c>
      <c r="C3006" t="str">
        <f t="shared" si="185"/>
        <v>301</v>
      </c>
      <c r="D3006" t="str">
        <f t="shared" si="186"/>
        <v>30</v>
      </c>
      <c r="E3006" t="str">
        <f t="shared" si="187"/>
        <v>30143</v>
      </c>
      <c r="F3006">
        <v>30143</v>
      </c>
      <c r="G3006">
        <v>22033000</v>
      </c>
      <c r="H3006" t="s">
        <v>153</v>
      </c>
      <c r="I3006">
        <v>25</v>
      </c>
      <c r="J3006">
        <v>0</v>
      </c>
      <c r="K3006">
        <v>0</v>
      </c>
      <c r="L3006"/>
    </row>
    <row r="3007" spans="1:12">
      <c r="A3007" t="s">
        <v>127</v>
      </c>
      <c r="B3007" t="str">
        <f t="shared" si="184"/>
        <v>3014</v>
      </c>
      <c r="C3007" t="str">
        <f t="shared" si="185"/>
        <v>301</v>
      </c>
      <c r="D3007" t="str">
        <f t="shared" si="186"/>
        <v>30</v>
      </c>
      <c r="E3007" t="str">
        <f t="shared" si="187"/>
        <v>30143</v>
      </c>
      <c r="F3007">
        <v>30143</v>
      </c>
      <c r="G3007">
        <v>22033005</v>
      </c>
      <c r="H3007" t="s">
        <v>154</v>
      </c>
      <c r="I3007">
        <v>6</v>
      </c>
      <c r="J3007">
        <v>0</v>
      </c>
      <c r="K3007">
        <v>0</v>
      </c>
      <c r="L3007"/>
    </row>
    <row r="3008" spans="1:12">
      <c r="A3008" t="s">
        <v>127</v>
      </c>
      <c r="B3008" t="str">
        <f t="shared" si="184"/>
        <v>3014</v>
      </c>
      <c r="C3008" t="str">
        <f t="shared" si="185"/>
        <v>301</v>
      </c>
      <c r="D3008" t="str">
        <f t="shared" si="186"/>
        <v>30</v>
      </c>
      <c r="E3008" t="str">
        <f t="shared" si="187"/>
        <v>30143</v>
      </c>
      <c r="F3008">
        <v>30143</v>
      </c>
      <c r="G3008">
        <v>22033005</v>
      </c>
      <c r="H3008" t="s">
        <v>154</v>
      </c>
      <c r="I3008">
        <v>9</v>
      </c>
      <c r="J3008">
        <v>15746.170801684</v>
      </c>
      <c r="K3008">
        <v>16703.149795925099</v>
      </c>
      <c r="L3008"/>
    </row>
    <row r="3009" spans="1:12">
      <c r="A3009" t="s">
        <v>127</v>
      </c>
      <c r="B3009" t="str">
        <f t="shared" si="184"/>
        <v>3014</v>
      </c>
      <c r="C3009" t="str">
        <f t="shared" si="185"/>
        <v>301</v>
      </c>
      <c r="D3009" t="str">
        <f t="shared" si="186"/>
        <v>30</v>
      </c>
      <c r="E3009" t="str">
        <f t="shared" si="187"/>
        <v>30143</v>
      </c>
      <c r="F3009">
        <v>30143</v>
      </c>
      <c r="G3009">
        <v>22033005</v>
      </c>
      <c r="H3009" t="s">
        <v>154</v>
      </c>
      <c r="I3009">
        <v>12</v>
      </c>
      <c r="J3009">
        <v>10966382.441074399</v>
      </c>
      <c r="K3009">
        <v>11632868.139159201</v>
      </c>
      <c r="L3009"/>
    </row>
    <row r="3010" spans="1:12">
      <c r="A3010" t="s">
        <v>127</v>
      </c>
      <c r="B3010" t="str">
        <f t="shared" si="184"/>
        <v>3014</v>
      </c>
      <c r="C3010" t="str">
        <f t="shared" si="185"/>
        <v>301</v>
      </c>
      <c r="D3010" t="str">
        <f t="shared" si="186"/>
        <v>30</v>
      </c>
      <c r="E3010" t="str">
        <f t="shared" si="187"/>
        <v>30143</v>
      </c>
      <c r="F3010">
        <v>30143</v>
      </c>
      <c r="G3010">
        <v>22033005</v>
      </c>
      <c r="H3010" t="s">
        <v>154</v>
      </c>
      <c r="I3010">
        <v>15</v>
      </c>
      <c r="J3010">
        <v>3387100.1161244898</v>
      </c>
      <c r="K3010">
        <v>3592952.3009729101</v>
      </c>
      <c r="L3010"/>
    </row>
    <row r="3011" spans="1:12">
      <c r="A3011" t="s">
        <v>127</v>
      </c>
      <c r="B3011" t="str">
        <f t="shared" ref="B3011:B3074" si="188">+LEFT(E3011,4)</f>
        <v>3014</v>
      </c>
      <c r="C3011" t="str">
        <f t="shared" ref="C3011:C3074" si="189">+LEFT(E3011,3)</f>
        <v>301</v>
      </c>
      <c r="D3011" t="str">
        <f t="shared" ref="D3011:D3074" si="190">+LEFT(E3011,2)</f>
        <v>30</v>
      </c>
      <c r="E3011" t="str">
        <f t="shared" ref="E3011:E3074" si="191">+LEFT(F3011&amp;"00000",5)</f>
        <v>30141</v>
      </c>
      <c r="F3011">
        <v>30141</v>
      </c>
      <c r="G3011">
        <v>22043000</v>
      </c>
      <c r="H3011" t="s">
        <v>133</v>
      </c>
      <c r="I3011">
        <v>6</v>
      </c>
      <c r="J3011">
        <v>0</v>
      </c>
      <c r="K3011">
        <v>0</v>
      </c>
      <c r="L3011"/>
    </row>
    <row r="3012" spans="1:12">
      <c r="A3012" t="s">
        <v>127</v>
      </c>
      <c r="B3012" t="str">
        <f t="shared" si="188"/>
        <v>3014</v>
      </c>
      <c r="C3012" t="str">
        <f t="shared" si="189"/>
        <v>301</v>
      </c>
      <c r="D3012" t="str">
        <f t="shared" si="190"/>
        <v>30</v>
      </c>
      <c r="E3012" t="str">
        <f t="shared" si="191"/>
        <v>30141</v>
      </c>
      <c r="F3012">
        <v>30141</v>
      </c>
      <c r="G3012">
        <v>22043000</v>
      </c>
      <c r="H3012" t="s">
        <v>133</v>
      </c>
      <c r="I3012">
        <v>13</v>
      </c>
      <c r="J3012">
        <v>0</v>
      </c>
      <c r="K3012">
        <v>0</v>
      </c>
      <c r="L3012"/>
    </row>
    <row r="3013" spans="1:12">
      <c r="A3013" t="s">
        <v>127</v>
      </c>
      <c r="B3013" t="str">
        <f t="shared" si="188"/>
        <v>3014</v>
      </c>
      <c r="C3013" t="str">
        <f t="shared" si="189"/>
        <v>301</v>
      </c>
      <c r="D3013" t="str">
        <f t="shared" si="190"/>
        <v>30</v>
      </c>
      <c r="E3013" t="str">
        <f t="shared" si="191"/>
        <v>30141</v>
      </c>
      <c r="F3013">
        <v>30141</v>
      </c>
      <c r="G3013">
        <v>22043000</v>
      </c>
      <c r="H3013" t="s">
        <v>133</v>
      </c>
      <c r="I3013">
        <v>16</v>
      </c>
      <c r="J3013">
        <v>532.78447284278798</v>
      </c>
      <c r="K3013">
        <v>555.47377169635695</v>
      </c>
      <c r="L3013"/>
    </row>
    <row r="3014" spans="1:12">
      <c r="A3014" t="s">
        <v>127</v>
      </c>
      <c r="B3014" t="str">
        <f t="shared" si="188"/>
        <v>3014</v>
      </c>
      <c r="C3014" t="str">
        <f t="shared" si="189"/>
        <v>301</v>
      </c>
      <c r="D3014" t="str">
        <f t="shared" si="190"/>
        <v>30</v>
      </c>
      <c r="E3014" t="str">
        <f t="shared" si="191"/>
        <v>30141</v>
      </c>
      <c r="F3014">
        <v>30141</v>
      </c>
      <c r="G3014">
        <v>22043000</v>
      </c>
      <c r="H3014" t="s">
        <v>133</v>
      </c>
      <c r="I3014">
        <v>19</v>
      </c>
      <c r="J3014">
        <v>64641.118604376097</v>
      </c>
      <c r="K3014">
        <v>67393.942181267994</v>
      </c>
      <c r="L3014"/>
    </row>
    <row r="3015" spans="1:12">
      <c r="A3015" t="s">
        <v>127</v>
      </c>
      <c r="B3015" t="str">
        <f t="shared" si="188"/>
        <v>3014</v>
      </c>
      <c r="C3015" t="str">
        <f t="shared" si="189"/>
        <v>301</v>
      </c>
      <c r="D3015" t="str">
        <f t="shared" si="190"/>
        <v>30</v>
      </c>
      <c r="E3015" t="str">
        <f t="shared" si="191"/>
        <v>30141</v>
      </c>
      <c r="F3015">
        <v>30141</v>
      </c>
      <c r="G3015">
        <v>22043000</v>
      </c>
      <c r="H3015" t="s">
        <v>133</v>
      </c>
      <c r="I3015">
        <v>22</v>
      </c>
      <c r="J3015">
        <v>0</v>
      </c>
      <c r="K3015">
        <v>0</v>
      </c>
      <c r="L3015"/>
    </row>
    <row r="3016" spans="1:12">
      <c r="A3016" t="s">
        <v>127</v>
      </c>
      <c r="B3016" t="str">
        <f t="shared" si="188"/>
        <v>3014</v>
      </c>
      <c r="C3016" t="str">
        <f t="shared" si="189"/>
        <v>301</v>
      </c>
      <c r="D3016" t="str">
        <f t="shared" si="190"/>
        <v>30</v>
      </c>
      <c r="E3016" t="str">
        <f t="shared" si="191"/>
        <v>30141</v>
      </c>
      <c r="F3016">
        <v>30141</v>
      </c>
      <c r="G3016">
        <v>22070000</v>
      </c>
      <c r="H3016" t="s">
        <v>133</v>
      </c>
      <c r="I3016">
        <v>3</v>
      </c>
      <c r="J3016">
        <v>2832.8524119603499</v>
      </c>
      <c r="K3016">
        <v>2647.2471101558399</v>
      </c>
      <c r="L3016"/>
    </row>
    <row r="3017" spans="1:12">
      <c r="A3017" t="s">
        <v>127</v>
      </c>
      <c r="B3017" t="str">
        <f t="shared" si="188"/>
        <v>3014</v>
      </c>
      <c r="C3017" t="str">
        <f t="shared" si="189"/>
        <v>301</v>
      </c>
      <c r="D3017" t="str">
        <f t="shared" si="190"/>
        <v>30</v>
      </c>
      <c r="E3017" t="str">
        <f t="shared" si="191"/>
        <v>30141</v>
      </c>
      <c r="F3017">
        <v>30141</v>
      </c>
      <c r="G3017">
        <v>22070000</v>
      </c>
      <c r="H3017" t="s">
        <v>133</v>
      </c>
      <c r="I3017">
        <v>6</v>
      </c>
      <c r="J3017">
        <v>0</v>
      </c>
      <c r="K3017">
        <v>0</v>
      </c>
      <c r="L3017"/>
    </row>
    <row r="3018" spans="1:12">
      <c r="A3018" t="s">
        <v>127</v>
      </c>
      <c r="B3018" t="str">
        <f t="shared" si="188"/>
        <v>3014</v>
      </c>
      <c r="C3018" t="str">
        <f t="shared" si="189"/>
        <v>301</v>
      </c>
      <c r="D3018" t="str">
        <f t="shared" si="190"/>
        <v>30</v>
      </c>
      <c r="E3018" t="str">
        <f t="shared" si="191"/>
        <v>30141</v>
      </c>
      <c r="F3018">
        <v>30141</v>
      </c>
      <c r="G3018">
        <v>22070000</v>
      </c>
      <c r="H3018" t="s">
        <v>133</v>
      </c>
      <c r="I3018">
        <v>9</v>
      </c>
      <c r="J3018">
        <v>89.141958585273798</v>
      </c>
      <c r="K3018">
        <v>83.301477783375702</v>
      </c>
      <c r="L3018"/>
    </row>
    <row r="3019" spans="1:12">
      <c r="A3019" t="s">
        <v>127</v>
      </c>
      <c r="B3019" t="str">
        <f t="shared" si="188"/>
        <v>3014</v>
      </c>
      <c r="C3019" t="str">
        <f t="shared" si="189"/>
        <v>301</v>
      </c>
      <c r="D3019" t="str">
        <f t="shared" si="190"/>
        <v>30</v>
      </c>
      <c r="E3019" t="str">
        <f t="shared" si="191"/>
        <v>30141</v>
      </c>
      <c r="F3019">
        <v>30141</v>
      </c>
      <c r="G3019">
        <v>22070000</v>
      </c>
      <c r="H3019" t="s">
        <v>133</v>
      </c>
      <c r="I3019">
        <v>12</v>
      </c>
      <c r="J3019">
        <v>62082.701230769002</v>
      </c>
      <c r="K3019">
        <v>58015.112516959998</v>
      </c>
      <c r="L3019"/>
    </row>
    <row r="3020" spans="1:12">
      <c r="A3020" t="s">
        <v>127</v>
      </c>
      <c r="B3020" t="str">
        <f t="shared" si="188"/>
        <v>3014</v>
      </c>
      <c r="C3020" t="str">
        <f t="shared" si="189"/>
        <v>301</v>
      </c>
      <c r="D3020" t="str">
        <f t="shared" si="190"/>
        <v>30</v>
      </c>
      <c r="E3020" t="str">
        <f t="shared" si="191"/>
        <v>30141</v>
      </c>
      <c r="F3020">
        <v>30141</v>
      </c>
      <c r="G3020">
        <v>22070000</v>
      </c>
      <c r="H3020" t="s">
        <v>133</v>
      </c>
      <c r="I3020">
        <v>19</v>
      </c>
      <c r="J3020">
        <v>138.40760980270099</v>
      </c>
      <c r="K3020">
        <v>129.33929897894899</v>
      </c>
      <c r="L3020"/>
    </row>
    <row r="3021" spans="1:12">
      <c r="A3021" t="s">
        <v>127</v>
      </c>
      <c r="B3021" t="str">
        <f t="shared" si="188"/>
        <v>3014</v>
      </c>
      <c r="C3021" t="str">
        <f t="shared" si="189"/>
        <v>301</v>
      </c>
      <c r="D3021" t="str">
        <f t="shared" si="190"/>
        <v>30</v>
      </c>
      <c r="E3021" t="str">
        <f t="shared" si="191"/>
        <v>30141</v>
      </c>
      <c r="F3021">
        <v>30141</v>
      </c>
      <c r="G3021">
        <v>22070000</v>
      </c>
      <c r="H3021" t="s">
        <v>133</v>
      </c>
      <c r="I3021">
        <v>22</v>
      </c>
      <c r="J3021">
        <v>0</v>
      </c>
      <c r="K3021">
        <v>0</v>
      </c>
      <c r="L3021"/>
    </row>
    <row r="3022" spans="1:12">
      <c r="A3022" t="s">
        <v>127</v>
      </c>
      <c r="B3022" t="str">
        <f t="shared" si="188"/>
        <v>3014</v>
      </c>
      <c r="C3022" t="str">
        <f t="shared" si="189"/>
        <v>301</v>
      </c>
      <c r="D3022" t="str">
        <f t="shared" si="190"/>
        <v>30</v>
      </c>
      <c r="E3022" t="str">
        <f t="shared" si="191"/>
        <v>30141</v>
      </c>
      <c r="F3022">
        <v>30141</v>
      </c>
      <c r="G3022">
        <v>22070000</v>
      </c>
      <c r="H3022" t="s">
        <v>133</v>
      </c>
      <c r="I3022">
        <v>25</v>
      </c>
      <c r="J3022">
        <v>157.99397452669501</v>
      </c>
      <c r="K3022">
        <v>147.64238712965499</v>
      </c>
      <c r="L3022"/>
    </row>
    <row r="3023" spans="1:12">
      <c r="A3023" t="s">
        <v>127</v>
      </c>
      <c r="B3023" t="str">
        <f t="shared" si="188"/>
        <v>3014</v>
      </c>
      <c r="C3023" t="str">
        <f t="shared" si="189"/>
        <v>301</v>
      </c>
      <c r="D3023" t="str">
        <f t="shared" si="190"/>
        <v>30</v>
      </c>
      <c r="E3023" t="str">
        <f t="shared" si="191"/>
        <v>30141</v>
      </c>
      <c r="F3023">
        <v>30141</v>
      </c>
      <c r="G3023">
        <v>22070002</v>
      </c>
      <c r="H3023" t="s">
        <v>133</v>
      </c>
      <c r="I3023">
        <v>1</v>
      </c>
      <c r="J3023">
        <v>0</v>
      </c>
      <c r="K3023">
        <v>0</v>
      </c>
      <c r="L3023"/>
    </row>
    <row r="3024" spans="1:12">
      <c r="A3024" t="s">
        <v>127</v>
      </c>
      <c r="B3024" t="str">
        <f t="shared" si="188"/>
        <v>3014</v>
      </c>
      <c r="C3024" t="str">
        <f t="shared" si="189"/>
        <v>301</v>
      </c>
      <c r="D3024" t="str">
        <f t="shared" si="190"/>
        <v>30</v>
      </c>
      <c r="E3024" t="str">
        <f t="shared" si="191"/>
        <v>30141</v>
      </c>
      <c r="F3024">
        <v>30141</v>
      </c>
      <c r="G3024">
        <v>22070002</v>
      </c>
      <c r="H3024" t="s">
        <v>133</v>
      </c>
      <c r="I3024">
        <v>4</v>
      </c>
      <c r="J3024">
        <v>206754.03606139199</v>
      </c>
      <c r="K3024">
        <v>210654.434125787</v>
      </c>
      <c r="L3024"/>
    </row>
    <row r="3025" spans="1:12">
      <c r="A3025" t="s">
        <v>127</v>
      </c>
      <c r="B3025" t="str">
        <f t="shared" si="188"/>
        <v>3014</v>
      </c>
      <c r="C3025" t="str">
        <f t="shared" si="189"/>
        <v>301</v>
      </c>
      <c r="D3025" t="str">
        <f t="shared" si="190"/>
        <v>30</v>
      </c>
      <c r="E3025" t="str">
        <f t="shared" si="191"/>
        <v>30141</v>
      </c>
      <c r="F3025">
        <v>30141</v>
      </c>
      <c r="G3025">
        <v>22070002</v>
      </c>
      <c r="H3025" t="s">
        <v>133</v>
      </c>
      <c r="I3025">
        <v>11</v>
      </c>
      <c r="J3025">
        <v>0</v>
      </c>
      <c r="K3025">
        <v>0</v>
      </c>
      <c r="L3025"/>
    </row>
    <row r="3026" spans="1:12">
      <c r="A3026" t="s">
        <v>127</v>
      </c>
      <c r="B3026" t="str">
        <f t="shared" si="188"/>
        <v>3014</v>
      </c>
      <c r="C3026" t="str">
        <f t="shared" si="189"/>
        <v>301</v>
      </c>
      <c r="D3026" t="str">
        <f t="shared" si="190"/>
        <v>30</v>
      </c>
      <c r="E3026" t="str">
        <f t="shared" si="191"/>
        <v>30141</v>
      </c>
      <c r="F3026">
        <v>30141</v>
      </c>
      <c r="G3026">
        <v>22070002</v>
      </c>
      <c r="H3026" t="s">
        <v>133</v>
      </c>
      <c r="I3026">
        <v>14</v>
      </c>
      <c r="J3026">
        <v>4501618.0035427501</v>
      </c>
      <c r="K3026">
        <v>4586540.6608322803</v>
      </c>
      <c r="L3026"/>
    </row>
    <row r="3027" spans="1:12">
      <c r="A3027" t="s">
        <v>127</v>
      </c>
      <c r="B3027" t="str">
        <f t="shared" si="188"/>
        <v>3014</v>
      </c>
      <c r="C3027" t="str">
        <f t="shared" si="189"/>
        <v>301</v>
      </c>
      <c r="D3027" t="str">
        <f t="shared" si="190"/>
        <v>30</v>
      </c>
      <c r="E3027" t="str">
        <f t="shared" si="191"/>
        <v>30141</v>
      </c>
      <c r="F3027">
        <v>30141</v>
      </c>
      <c r="G3027">
        <v>22070002</v>
      </c>
      <c r="H3027" t="s">
        <v>133</v>
      </c>
      <c r="I3027">
        <v>17</v>
      </c>
      <c r="J3027">
        <v>729.22164873464703</v>
      </c>
      <c r="K3027">
        <v>742.97835579305604</v>
      </c>
      <c r="L3027"/>
    </row>
    <row r="3028" spans="1:12">
      <c r="A3028" t="s">
        <v>127</v>
      </c>
      <c r="B3028" t="str">
        <f t="shared" si="188"/>
        <v>3014</v>
      </c>
      <c r="C3028" t="str">
        <f t="shared" si="189"/>
        <v>301</v>
      </c>
      <c r="D3028" t="str">
        <f t="shared" si="190"/>
        <v>30</v>
      </c>
      <c r="E3028" t="str">
        <f t="shared" si="191"/>
        <v>30141</v>
      </c>
      <c r="F3028">
        <v>30141</v>
      </c>
      <c r="G3028">
        <v>22070002</v>
      </c>
      <c r="H3028" t="s">
        <v>133</v>
      </c>
      <c r="I3028">
        <v>20</v>
      </c>
      <c r="J3028">
        <v>315.10353565132903</v>
      </c>
      <c r="K3028">
        <v>321.04793820787103</v>
      </c>
      <c r="L3028"/>
    </row>
    <row r="3029" spans="1:12">
      <c r="A3029" t="s">
        <v>127</v>
      </c>
      <c r="B3029" t="str">
        <f t="shared" si="188"/>
        <v>3014</v>
      </c>
      <c r="C3029" t="str">
        <f t="shared" si="189"/>
        <v>301</v>
      </c>
      <c r="D3029" t="str">
        <f t="shared" si="190"/>
        <v>30</v>
      </c>
      <c r="E3029" t="str">
        <f t="shared" si="191"/>
        <v>30142</v>
      </c>
      <c r="F3029">
        <v>30142</v>
      </c>
      <c r="G3029">
        <v>22020001</v>
      </c>
      <c r="H3029" t="s">
        <v>151</v>
      </c>
      <c r="I3029">
        <v>3</v>
      </c>
      <c r="J3029">
        <v>479452.25951519201</v>
      </c>
      <c r="K3029">
        <v>462526.93440856203</v>
      </c>
      <c r="L3029"/>
    </row>
    <row r="3030" spans="1:12">
      <c r="A3030" t="s">
        <v>127</v>
      </c>
      <c r="B3030" t="str">
        <f t="shared" si="188"/>
        <v>3014</v>
      </c>
      <c r="C3030" t="str">
        <f t="shared" si="189"/>
        <v>301</v>
      </c>
      <c r="D3030" t="str">
        <f t="shared" si="190"/>
        <v>30</v>
      </c>
      <c r="E3030" t="str">
        <f t="shared" si="191"/>
        <v>30142</v>
      </c>
      <c r="F3030">
        <v>30142</v>
      </c>
      <c r="G3030">
        <v>22020001</v>
      </c>
      <c r="H3030" t="s">
        <v>151</v>
      </c>
      <c r="I3030">
        <v>6</v>
      </c>
      <c r="J3030">
        <v>0</v>
      </c>
      <c r="K3030">
        <v>0</v>
      </c>
      <c r="L3030"/>
    </row>
    <row r="3031" spans="1:12">
      <c r="A3031" t="s">
        <v>127</v>
      </c>
      <c r="B3031" t="str">
        <f t="shared" si="188"/>
        <v>3014</v>
      </c>
      <c r="C3031" t="str">
        <f t="shared" si="189"/>
        <v>301</v>
      </c>
      <c r="D3031" t="str">
        <f t="shared" si="190"/>
        <v>30</v>
      </c>
      <c r="E3031" t="str">
        <f t="shared" si="191"/>
        <v>30142</v>
      </c>
      <c r="F3031">
        <v>30142</v>
      </c>
      <c r="G3031">
        <v>22020001</v>
      </c>
      <c r="H3031" t="s">
        <v>151</v>
      </c>
      <c r="I3031">
        <v>13</v>
      </c>
      <c r="J3031">
        <v>0</v>
      </c>
      <c r="K3031">
        <v>0</v>
      </c>
      <c r="L3031"/>
    </row>
    <row r="3032" spans="1:12">
      <c r="A3032" t="s">
        <v>127</v>
      </c>
      <c r="B3032" t="str">
        <f t="shared" si="188"/>
        <v>3014</v>
      </c>
      <c r="C3032" t="str">
        <f t="shared" si="189"/>
        <v>301</v>
      </c>
      <c r="D3032" t="str">
        <f t="shared" si="190"/>
        <v>30</v>
      </c>
      <c r="E3032" t="str">
        <f t="shared" si="191"/>
        <v>30142</v>
      </c>
      <c r="F3032">
        <v>30142</v>
      </c>
      <c r="G3032">
        <v>22020001</v>
      </c>
      <c r="H3032" t="s">
        <v>151</v>
      </c>
      <c r="I3032">
        <v>16</v>
      </c>
      <c r="J3032">
        <v>0</v>
      </c>
      <c r="K3032">
        <v>0</v>
      </c>
      <c r="L3032"/>
    </row>
    <row r="3033" spans="1:12">
      <c r="A3033" t="s">
        <v>127</v>
      </c>
      <c r="B3033" t="str">
        <f t="shared" si="188"/>
        <v>3014</v>
      </c>
      <c r="C3033" t="str">
        <f t="shared" si="189"/>
        <v>301</v>
      </c>
      <c r="D3033" t="str">
        <f t="shared" si="190"/>
        <v>30</v>
      </c>
      <c r="E3033" t="str">
        <f t="shared" si="191"/>
        <v>30142</v>
      </c>
      <c r="F3033">
        <v>30142</v>
      </c>
      <c r="G3033">
        <v>22020001</v>
      </c>
      <c r="H3033" t="s">
        <v>151</v>
      </c>
      <c r="I3033">
        <v>19</v>
      </c>
      <c r="J3033">
        <v>23425.095533129799</v>
      </c>
      <c r="K3033">
        <v>22598.157397614501</v>
      </c>
      <c r="L3033"/>
    </row>
    <row r="3034" spans="1:12">
      <c r="A3034" t="s">
        <v>127</v>
      </c>
      <c r="B3034" t="str">
        <f t="shared" si="188"/>
        <v>3014</v>
      </c>
      <c r="C3034" t="str">
        <f t="shared" si="189"/>
        <v>301</v>
      </c>
      <c r="D3034" t="str">
        <f t="shared" si="190"/>
        <v>30</v>
      </c>
      <c r="E3034" t="str">
        <f t="shared" si="191"/>
        <v>30142</v>
      </c>
      <c r="F3034">
        <v>30142</v>
      </c>
      <c r="G3034">
        <v>22020001</v>
      </c>
      <c r="H3034" t="s">
        <v>151</v>
      </c>
      <c r="I3034">
        <v>22</v>
      </c>
      <c r="J3034">
        <v>0</v>
      </c>
      <c r="K3034">
        <v>0</v>
      </c>
      <c r="L3034"/>
    </row>
    <row r="3035" spans="1:12">
      <c r="A3035" t="s">
        <v>127</v>
      </c>
      <c r="B3035" t="str">
        <f t="shared" si="188"/>
        <v>3014</v>
      </c>
      <c r="C3035" t="str">
        <f t="shared" si="189"/>
        <v>301</v>
      </c>
      <c r="D3035" t="str">
        <f t="shared" si="190"/>
        <v>30</v>
      </c>
      <c r="E3035" t="str">
        <f t="shared" si="191"/>
        <v>30142</v>
      </c>
      <c r="F3035">
        <v>30142</v>
      </c>
      <c r="G3035">
        <v>22020200</v>
      </c>
      <c r="H3035" t="s">
        <v>151</v>
      </c>
      <c r="I3035">
        <v>3</v>
      </c>
      <c r="J3035">
        <v>854224.72698347305</v>
      </c>
      <c r="K3035">
        <v>880074.57263907103</v>
      </c>
      <c r="L3035"/>
    </row>
    <row r="3036" spans="1:12">
      <c r="A3036" t="s">
        <v>127</v>
      </c>
      <c r="B3036" t="str">
        <f t="shared" si="188"/>
        <v>3014</v>
      </c>
      <c r="C3036" t="str">
        <f t="shared" si="189"/>
        <v>301</v>
      </c>
      <c r="D3036" t="str">
        <f t="shared" si="190"/>
        <v>30</v>
      </c>
      <c r="E3036" t="str">
        <f t="shared" si="191"/>
        <v>30142</v>
      </c>
      <c r="F3036">
        <v>30142</v>
      </c>
      <c r="G3036">
        <v>22020200</v>
      </c>
      <c r="H3036" t="s">
        <v>151</v>
      </c>
      <c r="I3036">
        <v>10</v>
      </c>
      <c r="J3036">
        <v>2816.1199406574001</v>
      </c>
      <c r="K3036">
        <v>2901.3390446169801</v>
      </c>
      <c r="L3036"/>
    </row>
    <row r="3037" spans="1:12">
      <c r="A3037" t="s">
        <v>127</v>
      </c>
      <c r="B3037" t="str">
        <f t="shared" si="188"/>
        <v>3014</v>
      </c>
      <c r="C3037" t="str">
        <f t="shared" si="189"/>
        <v>301</v>
      </c>
      <c r="D3037" t="str">
        <f t="shared" si="190"/>
        <v>30</v>
      </c>
      <c r="E3037" t="str">
        <f t="shared" si="191"/>
        <v>30142</v>
      </c>
      <c r="F3037">
        <v>30142</v>
      </c>
      <c r="G3037">
        <v>22020200</v>
      </c>
      <c r="H3037" t="s">
        <v>151</v>
      </c>
      <c r="I3037">
        <v>13</v>
      </c>
      <c r="J3037">
        <v>0</v>
      </c>
      <c r="K3037">
        <v>0</v>
      </c>
      <c r="L3037"/>
    </row>
    <row r="3038" spans="1:12">
      <c r="A3038" t="s">
        <v>127</v>
      </c>
      <c r="B3038" t="str">
        <f t="shared" si="188"/>
        <v>3014</v>
      </c>
      <c r="C3038" t="str">
        <f t="shared" si="189"/>
        <v>301</v>
      </c>
      <c r="D3038" t="str">
        <f t="shared" si="190"/>
        <v>30</v>
      </c>
      <c r="E3038" t="str">
        <f t="shared" si="191"/>
        <v>30142</v>
      </c>
      <c r="F3038">
        <v>30142</v>
      </c>
      <c r="G3038">
        <v>22020200</v>
      </c>
      <c r="H3038" t="s">
        <v>151</v>
      </c>
      <c r="I3038">
        <v>16</v>
      </c>
      <c r="J3038">
        <v>0</v>
      </c>
      <c r="K3038">
        <v>0</v>
      </c>
      <c r="L3038"/>
    </row>
    <row r="3039" spans="1:12">
      <c r="A3039" t="s">
        <v>127</v>
      </c>
      <c r="B3039" t="str">
        <f t="shared" si="188"/>
        <v>3014</v>
      </c>
      <c r="C3039" t="str">
        <f t="shared" si="189"/>
        <v>301</v>
      </c>
      <c r="D3039" t="str">
        <f t="shared" si="190"/>
        <v>30</v>
      </c>
      <c r="E3039" t="str">
        <f t="shared" si="191"/>
        <v>30142</v>
      </c>
      <c r="F3039">
        <v>30142</v>
      </c>
      <c r="G3039">
        <v>22020200</v>
      </c>
      <c r="H3039" t="s">
        <v>151</v>
      </c>
      <c r="I3039">
        <v>19</v>
      </c>
      <c r="J3039">
        <v>41735.742066547697</v>
      </c>
      <c r="K3039">
        <v>42998.714744184901</v>
      </c>
      <c r="L3039"/>
    </row>
    <row r="3040" spans="1:12">
      <c r="A3040" t="s">
        <v>127</v>
      </c>
      <c r="B3040" t="str">
        <f t="shared" si="188"/>
        <v>3014</v>
      </c>
      <c r="C3040" t="str">
        <f t="shared" si="189"/>
        <v>301</v>
      </c>
      <c r="D3040" t="str">
        <f t="shared" si="190"/>
        <v>30</v>
      </c>
      <c r="E3040" t="str">
        <f t="shared" si="191"/>
        <v>30142</v>
      </c>
      <c r="F3040">
        <v>30142</v>
      </c>
      <c r="G3040">
        <v>22020200</v>
      </c>
      <c r="H3040" t="s">
        <v>151</v>
      </c>
      <c r="I3040">
        <v>26</v>
      </c>
      <c r="J3040">
        <v>0</v>
      </c>
      <c r="K3040">
        <v>0</v>
      </c>
      <c r="L3040"/>
    </row>
    <row r="3041" spans="1:12">
      <c r="A3041" t="s">
        <v>127</v>
      </c>
      <c r="B3041" t="str">
        <f t="shared" si="188"/>
        <v>3014</v>
      </c>
      <c r="C3041" t="str">
        <f t="shared" si="189"/>
        <v>301</v>
      </c>
      <c r="D3041" t="str">
        <f t="shared" si="190"/>
        <v>30</v>
      </c>
      <c r="E3041" t="str">
        <f t="shared" si="191"/>
        <v>30142</v>
      </c>
      <c r="F3041">
        <v>30142</v>
      </c>
      <c r="G3041">
        <v>22022000</v>
      </c>
      <c r="H3041" t="s">
        <v>151</v>
      </c>
      <c r="I3041">
        <v>3</v>
      </c>
      <c r="J3041">
        <v>661002.61994721706</v>
      </c>
      <c r="K3041">
        <v>685630.586939645</v>
      </c>
      <c r="L3041"/>
    </row>
    <row r="3042" spans="1:12">
      <c r="A3042" t="s">
        <v>127</v>
      </c>
      <c r="B3042" t="str">
        <f t="shared" si="188"/>
        <v>3014</v>
      </c>
      <c r="C3042" t="str">
        <f t="shared" si="189"/>
        <v>301</v>
      </c>
      <c r="D3042" t="str">
        <f t="shared" si="190"/>
        <v>30</v>
      </c>
      <c r="E3042" t="str">
        <f t="shared" si="191"/>
        <v>30142</v>
      </c>
      <c r="F3042">
        <v>30142</v>
      </c>
      <c r="G3042">
        <v>22022000</v>
      </c>
      <c r="H3042" t="s">
        <v>151</v>
      </c>
      <c r="I3042">
        <v>6</v>
      </c>
      <c r="J3042">
        <v>0</v>
      </c>
      <c r="K3042">
        <v>0</v>
      </c>
      <c r="L3042"/>
    </row>
    <row r="3043" spans="1:12">
      <c r="A3043" t="s">
        <v>127</v>
      </c>
      <c r="B3043" t="str">
        <f t="shared" si="188"/>
        <v>3014</v>
      </c>
      <c r="C3043" t="str">
        <f t="shared" si="189"/>
        <v>301</v>
      </c>
      <c r="D3043" t="str">
        <f t="shared" si="190"/>
        <v>30</v>
      </c>
      <c r="E3043" t="str">
        <f t="shared" si="191"/>
        <v>30142</v>
      </c>
      <c r="F3043">
        <v>30142</v>
      </c>
      <c r="G3043">
        <v>22022000</v>
      </c>
      <c r="H3043" t="s">
        <v>151</v>
      </c>
      <c r="I3043">
        <v>9</v>
      </c>
      <c r="J3043">
        <v>20799.909036767898</v>
      </c>
      <c r="K3043">
        <v>21574.882475214999</v>
      </c>
      <c r="L3043"/>
    </row>
    <row r="3044" spans="1:12">
      <c r="A3044" t="s">
        <v>127</v>
      </c>
      <c r="B3044" t="str">
        <f t="shared" si="188"/>
        <v>3014</v>
      </c>
      <c r="C3044" t="str">
        <f t="shared" si="189"/>
        <v>301</v>
      </c>
      <c r="D3044" t="str">
        <f t="shared" si="190"/>
        <v>30</v>
      </c>
      <c r="E3044" t="str">
        <f t="shared" si="191"/>
        <v>30142</v>
      </c>
      <c r="F3044">
        <v>30142</v>
      </c>
      <c r="G3044">
        <v>22022000</v>
      </c>
      <c r="H3044" t="s">
        <v>151</v>
      </c>
      <c r="I3044">
        <v>16</v>
      </c>
      <c r="J3044">
        <v>0</v>
      </c>
      <c r="K3044">
        <v>0</v>
      </c>
      <c r="L3044"/>
    </row>
    <row r="3045" spans="1:12">
      <c r="A3045" t="s">
        <v>127</v>
      </c>
      <c r="B3045" t="str">
        <f t="shared" si="188"/>
        <v>3014</v>
      </c>
      <c r="C3045" t="str">
        <f t="shared" si="189"/>
        <v>301</v>
      </c>
      <c r="D3045" t="str">
        <f t="shared" si="190"/>
        <v>30</v>
      </c>
      <c r="E3045" t="str">
        <f t="shared" si="191"/>
        <v>30142</v>
      </c>
      <c r="F3045">
        <v>30142</v>
      </c>
      <c r="G3045">
        <v>22022000</v>
      </c>
      <c r="H3045" t="s">
        <v>151</v>
      </c>
      <c r="I3045">
        <v>19</v>
      </c>
      <c r="J3045">
        <v>32295.2894946614</v>
      </c>
      <c r="K3045">
        <v>33498.563581152797</v>
      </c>
      <c r="L3045"/>
    </row>
    <row r="3046" spans="1:12">
      <c r="A3046" t="s">
        <v>127</v>
      </c>
      <c r="B3046" t="str">
        <f t="shared" si="188"/>
        <v>3014</v>
      </c>
      <c r="C3046" t="str">
        <f t="shared" si="189"/>
        <v>301</v>
      </c>
      <c r="D3046" t="str">
        <f t="shared" si="190"/>
        <v>30</v>
      </c>
      <c r="E3046" t="str">
        <f t="shared" si="191"/>
        <v>30142</v>
      </c>
      <c r="F3046">
        <v>30142</v>
      </c>
      <c r="G3046">
        <v>22022000</v>
      </c>
      <c r="H3046" t="s">
        <v>151</v>
      </c>
      <c r="I3046">
        <v>22</v>
      </c>
      <c r="J3046">
        <v>0</v>
      </c>
      <c r="K3046">
        <v>0</v>
      </c>
      <c r="L3046"/>
    </row>
    <row r="3047" spans="1:12">
      <c r="A3047" t="s">
        <v>127</v>
      </c>
      <c r="B3047" t="str">
        <f t="shared" si="188"/>
        <v>3014</v>
      </c>
      <c r="C3047" t="str">
        <f t="shared" si="189"/>
        <v>301</v>
      </c>
      <c r="D3047" t="str">
        <f t="shared" si="190"/>
        <v>30</v>
      </c>
      <c r="E3047" t="str">
        <f t="shared" si="191"/>
        <v>30142</v>
      </c>
      <c r="F3047">
        <v>30142</v>
      </c>
      <c r="G3047">
        <v>22022000</v>
      </c>
      <c r="H3047" t="s">
        <v>151</v>
      </c>
      <c r="I3047">
        <v>25</v>
      </c>
      <c r="J3047">
        <v>36865.467492583703</v>
      </c>
      <c r="K3047">
        <v>38239.019562075198</v>
      </c>
      <c r="L3047"/>
    </row>
    <row r="3048" spans="1:12">
      <c r="A3048" t="s">
        <v>127</v>
      </c>
      <c r="B3048" t="str">
        <f t="shared" si="188"/>
        <v>3014</v>
      </c>
      <c r="C3048" t="str">
        <f t="shared" si="189"/>
        <v>301</v>
      </c>
      <c r="D3048" t="str">
        <f t="shared" si="190"/>
        <v>30</v>
      </c>
      <c r="E3048" t="str">
        <f t="shared" si="191"/>
        <v>30142</v>
      </c>
      <c r="F3048">
        <v>30142</v>
      </c>
      <c r="G3048">
        <v>22023100</v>
      </c>
      <c r="H3048" t="s">
        <v>143</v>
      </c>
      <c r="I3048">
        <v>2</v>
      </c>
      <c r="J3048">
        <v>0</v>
      </c>
      <c r="K3048">
        <v>0</v>
      </c>
      <c r="L3048"/>
    </row>
    <row r="3049" spans="1:12">
      <c r="A3049" t="s">
        <v>127</v>
      </c>
      <c r="B3049" t="str">
        <f t="shared" si="188"/>
        <v>3014</v>
      </c>
      <c r="C3049" t="str">
        <f t="shared" si="189"/>
        <v>301</v>
      </c>
      <c r="D3049" t="str">
        <f t="shared" si="190"/>
        <v>30</v>
      </c>
      <c r="E3049" t="str">
        <f t="shared" si="191"/>
        <v>30142</v>
      </c>
      <c r="F3049">
        <v>30142</v>
      </c>
      <c r="G3049">
        <v>22023100</v>
      </c>
      <c r="H3049" t="s">
        <v>143</v>
      </c>
      <c r="I3049">
        <v>9</v>
      </c>
      <c r="J3049">
        <v>0</v>
      </c>
      <c r="K3049">
        <v>0</v>
      </c>
      <c r="L3049"/>
    </row>
    <row r="3050" spans="1:12">
      <c r="A3050" t="s">
        <v>127</v>
      </c>
      <c r="B3050" t="str">
        <f t="shared" si="188"/>
        <v>3014</v>
      </c>
      <c r="C3050" t="str">
        <f t="shared" si="189"/>
        <v>301</v>
      </c>
      <c r="D3050" t="str">
        <f t="shared" si="190"/>
        <v>30</v>
      </c>
      <c r="E3050" t="str">
        <f t="shared" si="191"/>
        <v>30142</v>
      </c>
      <c r="F3050">
        <v>30142</v>
      </c>
      <c r="G3050">
        <v>22023100</v>
      </c>
      <c r="H3050" t="s">
        <v>143</v>
      </c>
      <c r="I3050">
        <v>12</v>
      </c>
      <c r="J3050">
        <v>0</v>
      </c>
      <c r="K3050">
        <v>0</v>
      </c>
      <c r="L3050"/>
    </row>
    <row r="3051" spans="1:12">
      <c r="A3051" t="s">
        <v>127</v>
      </c>
      <c r="B3051" t="str">
        <f t="shared" si="188"/>
        <v>3014</v>
      </c>
      <c r="C3051" t="str">
        <f t="shared" si="189"/>
        <v>301</v>
      </c>
      <c r="D3051" t="str">
        <f t="shared" si="190"/>
        <v>30</v>
      </c>
      <c r="E3051" t="str">
        <f t="shared" si="191"/>
        <v>30142</v>
      </c>
      <c r="F3051">
        <v>30142</v>
      </c>
      <c r="G3051">
        <v>22023100</v>
      </c>
      <c r="H3051" t="s">
        <v>143</v>
      </c>
      <c r="I3051">
        <v>15</v>
      </c>
      <c r="J3051">
        <v>0</v>
      </c>
      <c r="K3051">
        <v>0</v>
      </c>
      <c r="L3051"/>
    </row>
    <row r="3052" spans="1:12">
      <c r="A3052" t="s">
        <v>127</v>
      </c>
      <c r="B3052" t="str">
        <f t="shared" si="188"/>
        <v>3014</v>
      </c>
      <c r="C3052" t="str">
        <f t="shared" si="189"/>
        <v>301</v>
      </c>
      <c r="D3052" t="str">
        <f t="shared" si="190"/>
        <v>30</v>
      </c>
      <c r="E3052" t="str">
        <f t="shared" si="191"/>
        <v>30142</v>
      </c>
      <c r="F3052">
        <v>30142</v>
      </c>
      <c r="G3052">
        <v>22023100</v>
      </c>
      <c r="H3052" t="s">
        <v>143</v>
      </c>
      <c r="I3052">
        <v>22</v>
      </c>
      <c r="J3052">
        <v>0</v>
      </c>
      <c r="K3052">
        <v>0</v>
      </c>
      <c r="L3052"/>
    </row>
    <row r="3053" spans="1:12">
      <c r="A3053" t="s">
        <v>127</v>
      </c>
      <c r="B3053" t="str">
        <f t="shared" si="188"/>
        <v>3014</v>
      </c>
      <c r="C3053" t="str">
        <f t="shared" si="189"/>
        <v>301</v>
      </c>
      <c r="D3053" t="str">
        <f t="shared" si="190"/>
        <v>30</v>
      </c>
      <c r="E3053" t="str">
        <f t="shared" si="191"/>
        <v>30142</v>
      </c>
      <c r="F3053">
        <v>30142</v>
      </c>
      <c r="G3053">
        <v>22023100</v>
      </c>
      <c r="H3053" t="s">
        <v>143</v>
      </c>
      <c r="I3053">
        <v>25</v>
      </c>
      <c r="J3053">
        <v>0</v>
      </c>
      <c r="K3053">
        <v>0</v>
      </c>
      <c r="L3053"/>
    </row>
    <row r="3054" spans="1:12">
      <c r="A3054" t="s">
        <v>127</v>
      </c>
      <c r="B3054" t="str">
        <f t="shared" si="188"/>
        <v>3014</v>
      </c>
      <c r="C3054" t="str">
        <f t="shared" si="189"/>
        <v>301</v>
      </c>
      <c r="D3054" t="str">
        <f t="shared" si="190"/>
        <v>30</v>
      </c>
      <c r="E3054" t="str">
        <f t="shared" si="191"/>
        <v>30142</v>
      </c>
      <c r="F3054">
        <v>30142</v>
      </c>
      <c r="G3054">
        <v>22029991</v>
      </c>
      <c r="H3054" t="s">
        <v>133</v>
      </c>
      <c r="I3054">
        <v>3</v>
      </c>
      <c r="J3054">
        <v>40487.894629267998</v>
      </c>
      <c r="K3054">
        <v>39246.777308809898</v>
      </c>
      <c r="L3054"/>
    </row>
    <row r="3055" spans="1:12">
      <c r="A3055" t="s">
        <v>127</v>
      </c>
      <c r="B3055" t="str">
        <f t="shared" si="188"/>
        <v>3014</v>
      </c>
      <c r="C3055" t="str">
        <f t="shared" si="189"/>
        <v>301</v>
      </c>
      <c r="D3055" t="str">
        <f t="shared" si="190"/>
        <v>30</v>
      </c>
      <c r="E3055" t="str">
        <f t="shared" si="191"/>
        <v>30142</v>
      </c>
      <c r="F3055">
        <v>30142</v>
      </c>
      <c r="G3055">
        <v>22029991</v>
      </c>
      <c r="H3055" t="s">
        <v>133</v>
      </c>
      <c r="I3055">
        <v>6</v>
      </c>
      <c r="J3055">
        <v>0</v>
      </c>
      <c r="K3055">
        <v>0</v>
      </c>
      <c r="L3055"/>
    </row>
    <row r="3056" spans="1:12">
      <c r="A3056" t="s">
        <v>127</v>
      </c>
      <c r="B3056" t="str">
        <f t="shared" si="188"/>
        <v>3014</v>
      </c>
      <c r="C3056" t="str">
        <f t="shared" si="189"/>
        <v>301</v>
      </c>
      <c r="D3056" t="str">
        <f t="shared" si="190"/>
        <v>30</v>
      </c>
      <c r="E3056" t="str">
        <f t="shared" si="191"/>
        <v>30142</v>
      </c>
      <c r="F3056">
        <v>30142</v>
      </c>
      <c r="G3056">
        <v>22029991</v>
      </c>
      <c r="H3056" t="s">
        <v>133</v>
      </c>
      <c r="I3056">
        <v>13</v>
      </c>
      <c r="J3056">
        <v>0</v>
      </c>
      <c r="K3056">
        <v>0</v>
      </c>
      <c r="L3056"/>
    </row>
    <row r="3057" spans="1:12">
      <c r="A3057" t="s">
        <v>127</v>
      </c>
      <c r="B3057" t="str">
        <f t="shared" si="188"/>
        <v>3014</v>
      </c>
      <c r="C3057" t="str">
        <f t="shared" si="189"/>
        <v>301</v>
      </c>
      <c r="D3057" t="str">
        <f t="shared" si="190"/>
        <v>30</v>
      </c>
      <c r="E3057" t="str">
        <f t="shared" si="191"/>
        <v>30142</v>
      </c>
      <c r="F3057">
        <v>30142</v>
      </c>
      <c r="G3057">
        <v>22029991</v>
      </c>
      <c r="H3057" t="s">
        <v>133</v>
      </c>
      <c r="I3057">
        <v>16</v>
      </c>
      <c r="J3057">
        <v>16.304365789103102</v>
      </c>
      <c r="K3057">
        <v>15.8045711970348</v>
      </c>
      <c r="L3057"/>
    </row>
    <row r="3058" spans="1:12">
      <c r="A3058" t="s">
        <v>127</v>
      </c>
      <c r="B3058" t="str">
        <f t="shared" si="188"/>
        <v>3014</v>
      </c>
      <c r="C3058" t="str">
        <f t="shared" si="189"/>
        <v>301</v>
      </c>
      <c r="D3058" t="str">
        <f t="shared" si="190"/>
        <v>30</v>
      </c>
      <c r="E3058" t="str">
        <f t="shared" si="191"/>
        <v>30142</v>
      </c>
      <c r="F3058">
        <v>30142</v>
      </c>
      <c r="G3058">
        <v>22029991</v>
      </c>
      <c r="H3058" t="s">
        <v>133</v>
      </c>
      <c r="I3058">
        <v>19</v>
      </c>
      <c r="J3058">
        <v>1978.1590801981499</v>
      </c>
      <c r="K3058">
        <v>1917.52052342615</v>
      </c>
      <c r="L3058"/>
    </row>
    <row r="3059" spans="1:12">
      <c r="A3059" t="s">
        <v>127</v>
      </c>
      <c r="B3059" t="str">
        <f t="shared" si="188"/>
        <v>3014</v>
      </c>
      <c r="C3059" t="str">
        <f t="shared" si="189"/>
        <v>301</v>
      </c>
      <c r="D3059" t="str">
        <f t="shared" si="190"/>
        <v>30</v>
      </c>
      <c r="E3059" t="str">
        <f t="shared" si="191"/>
        <v>30142</v>
      </c>
      <c r="F3059">
        <v>30142</v>
      </c>
      <c r="G3059">
        <v>22029991</v>
      </c>
      <c r="H3059" t="s">
        <v>133</v>
      </c>
      <c r="I3059">
        <v>26</v>
      </c>
      <c r="J3059">
        <v>0</v>
      </c>
      <c r="K3059">
        <v>0</v>
      </c>
      <c r="L3059"/>
    </row>
    <row r="3060" spans="1:12">
      <c r="A3060" t="s">
        <v>127</v>
      </c>
      <c r="B3060" t="str">
        <f t="shared" si="188"/>
        <v>3014</v>
      </c>
      <c r="C3060" t="str">
        <f t="shared" si="189"/>
        <v>301</v>
      </c>
      <c r="D3060" t="str">
        <f t="shared" si="190"/>
        <v>30</v>
      </c>
      <c r="E3060" t="str">
        <f t="shared" si="191"/>
        <v>30143</v>
      </c>
      <c r="F3060">
        <v>30143</v>
      </c>
      <c r="G3060">
        <v>22030000</v>
      </c>
      <c r="H3060" t="s">
        <v>152</v>
      </c>
      <c r="I3060">
        <v>3</v>
      </c>
      <c r="J3060">
        <v>805419.53478614497</v>
      </c>
      <c r="K3060">
        <v>824674.52500415395</v>
      </c>
      <c r="L3060"/>
    </row>
    <row r="3061" spans="1:12">
      <c r="A3061" t="s">
        <v>127</v>
      </c>
      <c r="B3061" t="str">
        <f t="shared" si="188"/>
        <v>3014</v>
      </c>
      <c r="C3061" t="str">
        <f t="shared" si="189"/>
        <v>301</v>
      </c>
      <c r="D3061" t="str">
        <f t="shared" si="190"/>
        <v>30</v>
      </c>
      <c r="E3061" t="str">
        <f t="shared" si="191"/>
        <v>30143</v>
      </c>
      <c r="F3061">
        <v>30143</v>
      </c>
      <c r="G3061">
        <v>22030000</v>
      </c>
      <c r="H3061" t="s">
        <v>152</v>
      </c>
      <c r="I3061">
        <v>6</v>
      </c>
      <c r="J3061">
        <v>0</v>
      </c>
      <c r="K3061">
        <v>0</v>
      </c>
      <c r="L3061"/>
    </row>
    <row r="3062" spans="1:12">
      <c r="A3062" t="s">
        <v>127</v>
      </c>
      <c r="B3062" t="str">
        <f t="shared" si="188"/>
        <v>3014</v>
      </c>
      <c r="C3062" t="str">
        <f t="shared" si="189"/>
        <v>301</v>
      </c>
      <c r="D3062" t="str">
        <f t="shared" si="190"/>
        <v>30</v>
      </c>
      <c r="E3062" t="str">
        <f t="shared" si="191"/>
        <v>30143</v>
      </c>
      <c r="F3062">
        <v>30143</v>
      </c>
      <c r="G3062">
        <v>22030000</v>
      </c>
      <c r="H3062" t="s">
        <v>152</v>
      </c>
      <c r="I3062">
        <v>13</v>
      </c>
      <c r="J3062">
        <v>0</v>
      </c>
      <c r="K3062">
        <v>0</v>
      </c>
      <c r="L3062"/>
    </row>
    <row r="3063" spans="1:12">
      <c r="A3063" t="s">
        <v>127</v>
      </c>
      <c r="B3063" t="str">
        <f t="shared" si="188"/>
        <v>3014</v>
      </c>
      <c r="C3063" t="str">
        <f t="shared" si="189"/>
        <v>301</v>
      </c>
      <c r="D3063" t="str">
        <f t="shared" si="190"/>
        <v>30</v>
      </c>
      <c r="E3063" t="str">
        <f t="shared" si="191"/>
        <v>30143</v>
      </c>
      <c r="F3063">
        <v>30143</v>
      </c>
      <c r="G3063">
        <v>22030000</v>
      </c>
      <c r="H3063" t="s">
        <v>152</v>
      </c>
      <c r="I3063">
        <v>16</v>
      </c>
      <c r="J3063">
        <v>324.34027595425698</v>
      </c>
      <c r="K3063">
        <v>332.09420862049598</v>
      </c>
      <c r="L3063"/>
    </row>
    <row r="3064" spans="1:12">
      <c r="A3064" t="s">
        <v>127</v>
      </c>
      <c r="B3064" t="str">
        <f t="shared" si="188"/>
        <v>3014</v>
      </c>
      <c r="C3064" t="str">
        <f t="shared" si="189"/>
        <v>301</v>
      </c>
      <c r="D3064" t="str">
        <f t="shared" si="190"/>
        <v>30</v>
      </c>
      <c r="E3064" t="str">
        <f t="shared" si="191"/>
        <v>30143</v>
      </c>
      <c r="F3064">
        <v>30143</v>
      </c>
      <c r="G3064">
        <v>22030000</v>
      </c>
      <c r="H3064" t="s">
        <v>152</v>
      </c>
      <c r="I3064">
        <v>19</v>
      </c>
      <c r="J3064">
        <v>0</v>
      </c>
      <c r="K3064">
        <v>0</v>
      </c>
      <c r="L3064"/>
    </row>
    <row r="3065" spans="1:12">
      <c r="A3065" t="s">
        <v>127</v>
      </c>
      <c r="B3065" t="str">
        <f t="shared" si="188"/>
        <v>3014</v>
      </c>
      <c r="C3065" t="str">
        <f t="shared" si="189"/>
        <v>301</v>
      </c>
      <c r="D3065" t="str">
        <f t="shared" si="190"/>
        <v>30</v>
      </c>
      <c r="E3065" t="str">
        <f t="shared" si="191"/>
        <v>30143</v>
      </c>
      <c r="F3065">
        <v>30143</v>
      </c>
      <c r="G3065">
        <v>22030000</v>
      </c>
      <c r="H3065" t="s">
        <v>152</v>
      </c>
      <c r="I3065">
        <v>22</v>
      </c>
      <c r="J3065">
        <v>0</v>
      </c>
      <c r="K3065">
        <v>0</v>
      </c>
      <c r="L3065"/>
    </row>
    <row r="3066" spans="1:12">
      <c r="A3066" t="s">
        <v>127</v>
      </c>
      <c r="B3066" t="str">
        <f t="shared" si="188"/>
        <v>3014</v>
      </c>
      <c r="C3066" t="str">
        <f t="shared" si="189"/>
        <v>301</v>
      </c>
      <c r="D3066" t="str">
        <f t="shared" si="190"/>
        <v>30</v>
      </c>
      <c r="E3066" t="str">
        <f t="shared" si="191"/>
        <v>30143</v>
      </c>
      <c r="F3066">
        <v>30143</v>
      </c>
      <c r="G3066">
        <v>22033000</v>
      </c>
      <c r="H3066" t="s">
        <v>153</v>
      </c>
      <c r="I3066">
        <v>2</v>
      </c>
      <c r="J3066">
        <v>0</v>
      </c>
      <c r="K3066">
        <v>0</v>
      </c>
      <c r="L3066"/>
    </row>
    <row r="3067" spans="1:12">
      <c r="A3067" t="s">
        <v>127</v>
      </c>
      <c r="B3067" t="str">
        <f t="shared" si="188"/>
        <v>3015</v>
      </c>
      <c r="C3067" t="str">
        <f t="shared" si="189"/>
        <v>301</v>
      </c>
      <c r="D3067" t="str">
        <f t="shared" si="190"/>
        <v>30</v>
      </c>
      <c r="E3067" t="str">
        <f t="shared" si="191"/>
        <v>30151</v>
      </c>
      <c r="F3067">
        <v>30151</v>
      </c>
      <c r="G3067">
        <v>22001002</v>
      </c>
      <c r="H3067" t="s">
        <v>157</v>
      </c>
      <c r="I3067">
        <v>4</v>
      </c>
      <c r="J3067">
        <v>141259.11515583299</v>
      </c>
      <c r="K3067">
        <v>146084.13830612699</v>
      </c>
      <c r="L3067"/>
    </row>
    <row r="3068" spans="1:12">
      <c r="A3068" t="s">
        <v>127</v>
      </c>
      <c r="B3068" t="str">
        <f t="shared" si="188"/>
        <v>3015</v>
      </c>
      <c r="C3068" t="str">
        <f t="shared" si="189"/>
        <v>301</v>
      </c>
      <c r="D3068" t="str">
        <f t="shared" si="190"/>
        <v>30</v>
      </c>
      <c r="E3068" t="str">
        <f t="shared" si="191"/>
        <v>30151</v>
      </c>
      <c r="F3068">
        <v>30151</v>
      </c>
      <c r="G3068">
        <v>22001002</v>
      </c>
      <c r="H3068" t="s">
        <v>157</v>
      </c>
      <c r="I3068">
        <v>7</v>
      </c>
      <c r="J3068">
        <v>1148.2212729149101</v>
      </c>
      <c r="K3068">
        <v>1187.4413559330101</v>
      </c>
      <c r="L3068"/>
    </row>
    <row r="3069" spans="1:12">
      <c r="A3069" t="s">
        <v>127</v>
      </c>
      <c r="B3069" t="str">
        <f t="shared" si="188"/>
        <v>3015</v>
      </c>
      <c r="C3069" t="str">
        <f t="shared" si="189"/>
        <v>301</v>
      </c>
      <c r="D3069" t="str">
        <f t="shared" si="190"/>
        <v>30</v>
      </c>
      <c r="E3069" t="str">
        <f t="shared" si="191"/>
        <v>30151</v>
      </c>
      <c r="F3069">
        <v>30151</v>
      </c>
      <c r="G3069">
        <v>22001002</v>
      </c>
      <c r="H3069" t="s">
        <v>157</v>
      </c>
      <c r="I3069">
        <v>14</v>
      </c>
      <c r="J3069">
        <v>1487107.6870327401</v>
      </c>
      <c r="K3069">
        <v>1537903.1985931599</v>
      </c>
      <c r="L3069"/>
    </row>
    <row r="3070" spans="1:12">
      <c r="A3070" t="s">
        <v>127</v>
      </c>
      <c r="B3070" t="str">
        <f t="shared" si="188"/>
        <v>3015</v>
      </c>
      <c r="C3070" t="str">
        <f t="shared" si="189"/>
        <v>301</v>
      </c>
      <c r="D3070" t="str">
        <f t="shared" si="190"/>
        <v>30</v>
      </c>
      <c r="E3070" t="str">
        <f t="shared" si="191"/>
        <v>30151</v>
      </c>
      <c r="F3070">
        <v>30151</v>
      </c>
      <c r="G3070">
        <v>22001002</v>
      </c>
      <c r="H3070" t="s">
        <v>157</v>
      </c>
      <c r="I3070">
        <v>17</v>
      </c>
      <c r="J3070">
        <v>37077.965901978998</v>
      </c>
      <c r="K3070">
        <v>38344.447315553603</v>
      </c>
      <c r="L3070"/>
    </row>
    <row r="3071" spans="1:12">
      <c r="A3071" t="s">
        <v>127</v>
      </c>
      <c r="B3071" t="str">
        <f t="shared" si="188"/>
        <v>3015</v>
      </c>
      <c r="C3071" t="str">
        <f t="shared" si="189"/>
        <v>301</v>
      </c>
      <c r="D3071" t="str">
        <f t="shared" si="190"/>
        <v>30</v>
      </c>
      <c r="E3071" t="str">
        <f t="shared" si="191"/>
        <v>30151</v>
      </c>
      <c r="F3071">
        <v>30151</v>
      </c>
      <c r="G3071">
        <v>22001002</v>
      </c>
      <c r="H3071" t="s">
        <v>157</v>
      </c>
      <c r="I3071">
        <v>20</v>
      </c>
      <c r="J3071">
        <v>26.2432236723409</v>
      </c>
      <c r="K3071">
        <v>27.139620068550101</v>
      </c>
      <c r="L3071"/>
    </row>
    <row r="3072" spans="1:12">
      <c r="A3072" t="s">
        <v>127</v>
      </c>
      <c r="B3072" t="str">
        <f t="shared" si="188"/>
        <v>3015</v>
      </c>
      <c r="C3072" t="str">
        <f t="shared" si="189"/>
        <v>301</v>
      </c>
      <c r="D3072" t="str">
        <f t="shared" si="190"/>
        <v>30</v>
      </c>
      <c r="E3072" t="str">
        <f t="shared" si="191"/>
        <v>30151</v>
      </c>
      <c r="F3072">
        <v>30151</v>
      </c>
      <c r="G3072">
        <v>22002000</v>
      </c>
      <c r="H3072" t="s">
        <v>157</v>
      </c>
      <c r="I3072">
        <v>3</v>
      </c>
      <c r="J3072">
        <v>2232307.3243729202</v>
      </c>
      <c r="K3072">
        <v>2367876.4496102999</v>
      </c>
      <c r="L3072"/>
    </row>
    <row r="3073" spans="1:12">
      <c r="A3073" t="s">
        <v>127</v>
      </c>
      <c r="B3073" t="str">
        <f t="shared" si="188"/>
        <v>3015</v>
      </c>
      <c r="C3073" t="str">
        <f t="shared" si="189"/>
        <v>301</v>
      </c>
      <c r="D3073" t="str">
        <f t="shared" si="190"/>
        <v>30</v>
      </c>
      <c r="E3073" t="str">
        <f t="shared" si="191"/>
        <v>30151</v>
      </c>
      <c r="F3073">
        <v>30151</v>
      </c>
      <c r="G3073">
        <v>22002000</v>
      </c>
      <c r="H3073" t="s">
        <v>157</v>
      </c>
      <c r="I3073">
        <v>6</v>
      </c>
      <c r="J3073">
        <v>0</v>
      </c>
      <c r="K3073">
        <v>0</v>
      </c>
      <c r="L3073"/>
    </row>
    <row r="3074" spans="1:12">
      <c r="A3074" t="s">
        <v>127</v>
      </c>
      <c r="B3074" t="str">
        <f t="shared" si="188"/>
        <v>3015</v>
      </c>
      <c r="C3074" t="str">
        <f t="shared" si="189"/>
        <v>301</v>
      </c>
      <c r="D3074" t="str">
        <f t="shared" si="190"/>
        <v>30</v>
      </c>
      <c r="E3074" t="str">
        <f t="shared" si="191"/>
        <v>30151</v>
      </c>
      <c r="F3074">
        <v>30151</v>
      </c>
      <c r="G3074">
        <v>22002000</v>
      </c>
      <c r="H3074" t="s">
        <v>157</v>
      </c>
      <c r="I3074">
        <v>10</v>
      </c>
      <c r="J3074">
        <v>5817.8769762043603</v>
      </c>
      <c r="K3074">
        <v>6171.1995155300601</v>
      </c>
      <c r="L3074"/>
    </row>
    <row r="3075" spans="1:12">
      <c r="A3075" t="s">
        <v>127</v>
      </c>
      <c r="B3075" t="str">
        <f t="shared" ref="B3075:B3138" si="192">+LEFT(E3075,4)</f>
        <v>3015</v>
      </c>
      <c r="C3075" t="str">
        <f t="shared" ref="C3075:C3138" si="193">+LEFT(E3075,3)</f>
        <v>301</v>
      </c>
      <c r="D3075" t="str">
        <f t="shared" ref="D3075:D3138" si="194">+LEFT(E3075,2)</f>
        <v>30</v>
      </c>
      <c r="E3075" t="str">
        <f t="shared" ref="E3075:E3138" si="195">+LEFT(F3075&amp;"00000",5)</f>
        <v>30151</v>
      </c>
      <c r="F3075">
        <v>30151</v>
      </c>
      <c r="G3075">
        <v>22002000</v>
      </c>
      <c r="H3075" t="s">
        <v>157</v>
      </c>
      <c r="I3075">
        <v>13</v>
      </c>
      <c r="J3075">
        <v>0</v>
      </c>
      <c r="K3075">
        <v>0</v>
      </c>
      <c r="L3075"/>
    </row>
    <row r="3076" spans="1:12">
      <c r="A3076" t="s">
        <v>127</v>
      </c>
      <c r="B3076" t="str">
        <f t="shared" si="192"/>
        <v>3015</v>
      </c>
      <c r="C3076" t="str">
        <f t="shared" si="193"/>
        <v>301</v>
      </c>
      <c r="D3076" t="str">
        <f t="shared" si="194"/>
        <v>30</v>
      </c>
      <c r="E3076" t="str">
        <f t="shared" si="195"/>
        <v>30151</v>
      </c>
      <c r="F3076">
        <v>30151</v>
      </c>
      <c r="G3076">
        <v>22002000</v>
      </c>
      <c r="H3076" t="s">
        <v>157</v>
      </c>
      <c r="I3076">
        <v>16</v>
      </c>
      <c r="J3076">
        <v>88.899738923821999</v>
      </c>
      <c r="K3076">
        <v>94.298663932107104</v>
      </c>
      <c r="L3076"/>
    </row>
    <row r="3077" spans="1:12">
      <c r="A3077" t="s">
        <v>127</v>
      </c>
      <c r="B3077" t="str">
        <f t="shared" si="192"/>
        <v>3015</v>
      </c>
      <c r="C3077" t="str">
        <f t="shared" si="193"/>
        <v>301</v>
      </c>
      <c r="D3077" t="str">
        <f t="shared" si="194"/>
        <v>30</v>
      </c>
      <c r="E3077" t="str">
        <f t="shared" si="195"/>
        <v>30151</v>
      </c>
      <c r="F3077">
        <v>30151</v>
      </c>
      <c r="G3077">
        <v>22002000</v>
      </c>
      <c r="H3077" t="s">
        <v>157</v>
      </c>
      <c r="I3077">
        <v>19</v>
      </c>
      <c r="J3077">
        <v>86441.233794769607</v>
      </c>
      <c r="K3077">
        <v>91690.852573532306</v>
      </c>
      <c r="L3077"/>
    </row>
    <row r="3078" spans="1:12">
      <c r="A3078" t="s">
        <v>127</v>
      </c>
      <c r="B3078" t="str">
        <f t="shared" si="192"/>
        <v>3015</v>
      </c>
      <c r="C3078" t="str">
        <f t="shared" si="193"/>
        <v>301</v>
      </c>
      <c r="D3078" t="str">
        <f t="shared" si="194"/>
        <v>30</v>
      </c>
      <c r="E3078" t="str">
        <f t="shared" si="195"/>
        <v>30151</v>
      </c>
      <c r="F3078">
        <v>30151</v>
      </c>
      <c r="G3078">
        <v>22002000</v>
      </c>
      <c r="H3078" t="s">
        <v>157</v>
      </c>
      <c r="I3078">
        <v>26</v>
      </c>
      <c r="J3078">
        <v>0</v>
      </c>
      <c r="K3078">
        <v>0</v>
      </c>
      <c r="L3078"/>
    </row>
    <row r="3079" spans="1:12">
      <c r="A3079" t="s">
        <v>127</v>
      </c>
      <c r="B3079" t="str">
        <f t="shared" si="192"/>
        <v>3015</v>
      </c>
      <c r="C3079" t="str">
        <f t="shared" si="193"/>
        <v>301</v>
      </c>
      <c r="D3079" t="str">
        <f t="shared" si="194"/>
        <v>30</v>
      </c>
      <c r="E3079" t="str">
        <f t="shared" si="195"/>
        <v>30151</v>
      </c>
      <c r="F3079">
        <v>30151</v>
      </c>
      <c r="G3079">
        <v>22003000</v>
      </c>
      <c r="H3079" t="s">
        <v>157</v>
      </c>
      <c r="I3079">
        <v>1</v>
      </c>
      <c r="J3079">
        <v>0</v>
      </c>
      <c r="K3079">
        <v>0</v>
      </c>
      <c r="L3079"/>
    </row>
    <row r="3080" spans="1:12">
      <c r="A3080" t="s">
        <v>127</v>
      </c>
      <c r="B3080" t="str">
        <f t="shared" si="192"/>
        <v>3015</v>
      </c>
      <c r="C3080" t="str">
        <f t="shared" si="193"/>
        <v>301</v>
      </c>
      <c r="D3080" t="str">
        <f t="shared" si="194"/>
        <v>30</v>
      </c>
      <c r="E3080" t="str">
        <f t="shared" si="195"/>
        <v>30151</v>
      </c>
      <c r="F3080">
        <v>30151</v>
      </c>
      <c r="G3080">
        <v>22003000</v>
      </c>
      <c r="H3080" t="s">
        <v>157</v>
      </c>
      <c r="I3080">
        <v>8</v>
      </c>
      <c r="J3080">
        <v>2499.8753212167999</v>
      </c>
      <c r="K3080">
        <v>2674.2650760605502</v>
      </c>
      <c r="L3080"/>
    </row>
    <row r="3081" spans="1:12">
      <c r="A3081" t="s">
        <v>127</v>
      </c>
      <c r="B3081" t="str">
        <f t="shared" si="192"/>
        <v>3015</v>
      </c>
      <c r="C3081" t="str">
        <f t="shared" si="193"/>
        <v>301</v>
      </c>
      <c r="D3081" t="str">
        <f t="shared" si="194"/>
        <v>30</v>
      </c>
      <c r="E3081" t="str">
        <f t="shared" si="195"/>
        <v>30151</v>
      </c>
      <c r="F3081">
        <v>30151</v>
      </c>
      <c r="G3081">
        <v>22003000</v>
      </c>
      <c r="H3081" t="s">
        <v>157</v>
      </c>
      <c r="I3081">
        <v>11</v>
      </c>
      <c r="J3081">
        <v>0</v>
      </c>
      <c r="K3081">
        <v>0</v>
      </c>
      <c r="L3081"/>
    </row>
    <row r="3082" spans="1:12">
      <c r="A3082" t="s">
        <v>127</v>
      </c>
      <c r="B3082" t="str">
        <f t="shared" si="192"/>
        <v>3015</v>
      </c>
      <c r="C3082" t="str">
        <f t="shared" si="193"/>
        <v>301</v>
      </c>
      <c r="D3082" t="str">
        <f t="shared" si="194"/>
        <v>30</v>
      </c>
      <c r="E3082" t="str">
        <f t="shared" si="195"/>
        <v>30151</v>
      </c>
      <c r="F3082">
        <v>30151</v>
      </c>
      <c r="G3082">
        <v>22003000</v>
      </c>
      <c r="H3082" t="s">
        <v>157</v>
      </c>
      <c r="I3082">
        <v>14</v>
      </c>
      <c r="J3082">
        <v>8330799.53090683</v>
      </c>
      <c r="K3082">
        <v>8911950.9489464294</v>
      </c>
      <c r="L3082"/>
    </row>
    <row r="3083" spans="1:12">
      <c r="A3083" t="s">
        <v>127</v>
      </c>
      <c r="B3083" t="str">
        <f t="shared" si="192"/>
        <v>3015</v>
      </c>
      <c r="C3083" t="str">
        <f t="shared" si="193"/>
        <v>301</v>
      </c>
      <c r="D3083" t="str">
        <f t="shared" si="194"/>
        <v>30</v>
      </c>
      <c r="E3083" t="str">
        <f t="shared" si="195"/>
        <v>30151</v>
      </c>
      <c r="F3083">
        <v>30151</v>
      </c>
      <c r="G3083">
        <v>22003000</v>
      </c>
      <c r="H3083" t="s">
        <v>157</v>
      </c>
      <c r="I3083">
        <v>21</v>
      </c>
      <c r="J3083">
        <v>0</v>
      </c>
      <c r="K3083">
        <v>0</v>
      </c>
      <c r="L3083"/>
    </row>
    <row r="3084" spans="1:12">
      <c r="A3084" t="s">
        <v>127</v>
      </c>
      <c r="B3084" t="str">
        <f t="shared" si="192"/>
        <v>3015</v>
      </c>
      <c r="C3084" t="str">
        <f t="shared" si="193"/>
        <v>301</v>
      </c>
      <c r="D3084" t="str">
        <f t="shared" si="194"/>
        <v>30</v>
      </c>
      <c r="E3084" t="str">
        <f t="shared" si="195"/>
        <v>30151</v>
      </c>
      <c r="F3084">
        <v>30151</v>
      </c>
      <c r="G3084">
        <v>22003000</v>
      </c>
      <c r="H3084" t="s">
        <v>157</v>
      </c>
      <c r="I3084">
        <v>24</v>
      </c>
      <c r="J3084">
        <v>0</v>
      </c>
      <c r="K3084">
        <v>0</v>
      </c>
      <c r="L3084"/>
    </row>
    <row r="3085" spans="1:12">
      <c r="A3085" t="s">
        <v>127</v>
      </c>
      <c r="B3085" t="str">
        <f t="shared" si="192"/>
        <v>3015</v>
      </c>
      <c r="C3085" t="str">
        <f t="shared" si="193"/>
        <v>301</v>
      </c>
      <c r="D3085" t="str">
        <f t="shared" si="194"/>
        <v>30</v>
      </c>
      <c r="E3085" t="str">
        <f t="shared" si="195"/>
        <v>30151</v>
      </c>
      <c r="F3085">
        <v>30151</v>
      </c>
      <c r="G3085">
        <v>22004000</v>
      </c>
      <c r="H3085" t="s">
        <v>157</v>
      </c>
      <c r="I3085">
        <v>4</v>
      </c>
      <c r="J3085">
        <v>988998.45515329402</v>
      </c>
      <c r="K3085">
        <v>1050439.84859931</v>
      </c>
      <c r="L3085"/>
    </row>
    <row r="3086" spans="1:12">
      <c r="A3086" t="s">
        <v>127</v>
      </c>
      <c r="B3086" t="str">
        <f t="shared" si="192"/>
        <v>3015</v>
      </c>
      <c r="C3086" t="str">
        <f t="shared" si="193"/>
        <v>301</v>
      </c>
      <c r="D3086" t="str">
        <f t="shared" si="194"/>
        <v>30</v>
      </c>
      <c r="E3086" t="str">
        <f t="shared" si="195"/>
        <v>30151</v>
      </c>
      <c r="F3086">
        <v>30151</v>
      </c>
      <c r="G3086">
        <v>22004000</v>
      </c>
      <c r="H3086" t="s">
        <v>157</v>
      </c>
      <c r="I3086">
        <v>7</v>
      </c>
      <c r="J3086">
        <v>8039.0498258058997</v>
      </c>
      <c r="K3086">
        <v>8538.4746941722806</v>
      </c>
      <c r="L3086"/>
    </row>
    <row r="3087" spans="1:12">
      <c r="A3087" t="s">
        <v>127</v>
      </c>
      <c r="B3087" t="str">
        <f t="shared" si="192"/>
        <v>3015</v>
      </c>
      <c r="C3087" t="str">
        <f t="shared" si="193"/>
        <v>301</v>
      </c>
      <c r="D3087" t="str">
        <f t="shared" si="194"/>
        <v>30</v>
      </c>
      <c r="E3087" t="str">
        <f t="shared" si="195"/>
        <v>30151</v>
      </c>
      <c r="F3087">
        <v>30151</v>
      </c>
      <c r="G3087">
        <v>22004000</v>
      </c>
      <c r="H3087" t="s">
        <v>157</v>
      </c>
      <c r="I3087">
        <v>10</v>
      </c>
      <c r="J3087">
        <v>4616.2920182059897</v>
      </c>
      <c r="K3087">
        <v>4903.0785269961698</v>
      </c>
      <c r="L3087"/>
    </row>
    <row r="3088" spans="1:12">
      <c r="A3088" t="s">
        <v>127</v>
      </c>
      <c r="B3088" t="str">
        <f t="shared" si="192"/>
        <v>3015</v>
      </c>
      <c r="C3088" t="str">
        <f t="shared" si="193"/>
        <v>301</v>
      </c>
      <c r="D3088" t="str">
        <f t="shared" si="194"/>
        <v>30</v>
      </c>
      <c r="E3088" t="str">
        <f t="shared" si="195"/>
        <v>30151</v>
      </c>
      <c r="F3088">
        <v>30151</v>
      </c>
      <c r="G3088">
        <v>22004000</v>
      </c>
      <c r="H3088" t="s">
        <v>157</v>
      </c>
      <c r="I3088">
        <v>13</v>
      </c>
      <c r="J3088">
        <v>0</v>
      </c>
      <c r="K3088">
        <v>0</v>
      </c>
      <c r="L3088"/>
    </row>
    <row r="3089" spans="1:12">
      <c r="A3089" t="s">
        <v>127</v>
      </c>
      <c r="B3089" t="str">
        <f t="shared" si="192"/>
        <v>3015</v>
      </c>
      <c r="C3089" t="str">
        <f t="shared" si="193"/>
        <v>301</v>
      </c>
      <c r="D3089" t="str">
        <f t="shared" si="194"/>
        <v>30</v>
      </c>
      <c r="E3089" t="str">
        <f t="shared" si="195"/>
        <v>30151</v>
      </c>
      <c r="F3089">
        <v>30151</v>
      </c>
      <c r="G3089">
        <v>22004000</v>
      </c>
      <c r="H3089" t="s">
        <v>157</v>
      </c>
      <c r="I3089">
        <v>17</v>
      </c>
      <c r="J3089">
        <v>259594.22835708901</v>
      </c>
      <c r="K3089">
        <v>275721.48420637299</v>
      </c>
      <c r="L3089"/>
    </row>
    <row r="3090" spans="1:12">
      <c r="A3090" t="s">
        <v>127</v>
      </c>
      <c r="B3090" t="str">
        <f t="shared" si="192"/>
        <v>3015</v>
      </c>
      <c r="C3090" t="str">
        <f t="shared" si="193"/>
        <v>301</v>
      </c>
      <c r="D3090" t="str">
        <f t="shared" si="194"/>
        <v>30</v>
      </c>
      <c r="E3090" t="str">
        <f t="shared" si="195"/>
        <v>30151</v>
      </c>
      <c r="F3090">
        <v>30151</v>
      </c>
      <c r="G3090">
        <v>22004000</v>
      </c>
      <c r="H3090" t="s">
        <v>157</v>
      </c>
      <c r="I3090">
        <v>20</v>
      </c>
      <c r="J3090">
        <v>183.73686994680099</v>
      </c>
      <c r="K3090">
        <v>195.151497804022</v>
      </c>
      <c r="L3090"/>
    </row>
    <row r="3091" spans="1:12">
      <c r="A3091" t="s">
        <v>127</v>
      </c>
      <c r="B3091" t="str">
        <f t="shared" si="192"/>
        <v>3015</v>
      </c>
      <c r="C3091" t="str">
        <f t="shared" si="193"/>
        <v>301</v>
      </c>
      <c r="D3091" t="str">
        <f t="shared" si="194"/>
        <v>30</v>
      </c>
      <c r="E3091" t="str">
        <f t="shared" si="195"/>
        <v>30151</v>
      </c>
      <c r="F3091">
        <v>30151</v>
      </c>
      <c r="G3091">
        <v>22004000</v>
      </c>
      <c r="H3091" t="s">
        <v>157</v>
      </c>
      <c r="I3091">
        <v>23</v>
      </c>
      <c r="J3091">
        <v>34809.7086556625</v>
      </c>
      <c r="K3091">
        <v>36972.257033882503</v>
      </c>
      <c r="L3091"/>
    </row>
    <row r="3092" spans="1:12">
      <c r="A3092" t="s">
        <v>127</v>
      </c>
      <c r="B3092" t="str">
        <f t="shared" si="192"/>
        <v>3015</v>
      </c>
      <c r="C3092" t="str">
        <f t="shared" si="193"/>
        <v>301</v>
      </c>
      <c r="D3092" t="str">
        <f t="shared" si="194"/>
        <v>30</v>
      </c>
      <c r="E3092" t="str">
        <f t="shared" si="195"/>
        <v>30151</v>
      </c>
      <c r="F3092">
        <v>30151</v>
      </c>
      <c r="G3092">
        <v>22004000</v>
      </c>
      <c r="H3092" t="s">
        <v>157</v>
      </c>
      <c r="I3092">
        <v>26</v>
      </c>
      <c r="J3092">
        <v>0</v>
      </c>
      <c r="K3092">
        <v>0</v>
      </c>
      <c r="L3092"/>
    </row>
    <row r="3093" spans="1:12">
      <c r="A3093" t="s">
        <v>127</v>
      </c>
      <c r="B3093" t="str">
        <f t="shared" si="192"/>
        <v>3015</v>
      </c>
      <c r="C3093" t="str">
        <f t="shared" si="193"/>
        <v>301</v>
      </c>
      <c r="D3093" t="str">
        <f t="shared" si="194"/>
        <v>30</v>
      </c>
      <c r="E3093" t="str">
        <f t="shared" si="195"/>
        <v>30151</v>
      </c>
      <c r="F3093">
        <v>30151</v>
      </c>
      <c r="G3093">
        <v>22005000</v>
      </c>
      <c r="H3093" t="s">
        <v>157</v>
      </c>
      <c r="I3093">
        <v>3</v>
      </c>
      <c r="J3093">
        <v>1238304.21809922</v>
      </c>
      <c r="K3093">
        <v>1317194.9201667199</v>
      </c>
      <c r="L3093"/>
    </row>
    <row r="3094" spans="1:12">
      <c r="A3094" t="s">
        <v>127</v>
      </c>
      <c r="B3094" t="str">
        <f t="shared" si="192"/>
        <v>3015</v>
      </c>
      <c r="C3094" t="str">
        <f t="shared" si="193"/>
        <v>301</v>
      </c>
      <c r="D3094" t="str">
        <f t="shared" si="194"/>
        <v>30</v>
      </c>
      <c r="E3094" t="str">
        <f t="shared" si="195"/>
        <v>30151</v>
      </c>
      <c r="F3094">
        <v>30151</v>
      </c>
      <c r="G3094">
        <v>22005000</v>
      </c>
      <c r="H3094" t="s">
        <v>157</v>
      </c>
      <c r="I3094">
        <v>6</v>
      </c>
      <c r="J3094">
        <v>0</v>
      </c>
      <c r="K3094">
        <v>0</v>
      </c>
      <c r="L3094"/>
    </row>
    <row r="3095" spans="1:12">
      <c r="A3095" t="s">
        <v>127</v>
      </c>
      <c r="B3095" t="str">
        <f t="shared" si="192"/>
        <v>3015</v>
      </c>
      <c r="C3095" t="str">
        <f t="shared" si="193"/>
        <v>301</v>
      </c>
      <c r="D3095" t="str">
        <f t="shared" si="194"/>
        <v>30</v>
      </c>
      <c r="E3095" t="str">
        <f t="shared" si="195"/>
        <v>30151</v>
      </c>
      <c r="F3095">
        <v>30151</v>
      </c>
      <c r="G3095">
        <v>22005000</v>
      </c>
      <c r="H3095" t="s">
        <v>157</v>
      </c>
      <c r="I3095">
        <v>13</v>
      </c>
      <c r="J3095">
        <v>0</v>
      </c>
      <c r="K3095">
        <v>0</v>
      </c>
      <c r="L3095"/>
    </row>
    <row r="3096" spans="1:12">
      <c r="A3096" t="s">
        <v>127</v>
      </c>
      <c r="B3096" t="str">
        <f t="shared" si="192"/>
        <v>3015</v>
      </c>
      <c r="C3096" t="str">
        <f t="shared" si="193"/>
        <v>301</v>
      </c>
      <c r="D3096" t="str">
        <f t="shared" si="194"/>
        <v>30</v>
      </c>
      <c r="E3096" t="str">
        <f t="shared" si="195"/>
        <v>30151</v>
      </c>
      <c r="F3096">
        <v>30151</v>
      </c>
      <c r="G3096">
        <v>22005000</v>
      </c>
      <c r="H3096" t="s">
        <v>157</v>
      </c>
      <c r="I3096">
        <v>16</v>
      </c>
      <c r="J3096">
        <v>49.314411369506502</v>
      </c>
      <c r="K3096">
        <v>52.456166423008298</v>
      </c>
      <c r="L3096"/>
    </row>
    <row r="3097" spans="1:12">
      <c r="A3097" t="s">
        <v>127</v>
      </c>
      <c r="B3097" t="str">
        <f t="shared" si="192"/>
        <v>3015</v>
      </c>
      <c r="C3097" t="str">
        <f t="shared" si="193"/>
        <v>301</v>
      </c>
      <c r="D3097" t="str">
        <f t="shared" si="194"/>
        <v>30</v>
      </c>
      <c r="E3097" t="str">
        <f t="shared" si="195"/>
        <v>30151</v>
      </c>
      <c r="F3097">
        <v>30151</v>
      </c>
      <c r="G3097">
        <v>22005000</v>
      </c>
      <c r="H3097" t="s">
        <v>157</v>
      </c>
      <c r="I3097">
        <v>19</v>
      </c>
      <c r="J3097">
        <v>47950.630837012301</v>
      </c>
      <c r="K3097">
        <v>51005.5012606292</v>
      </c>
      <c r="L3097"/>
    </row>
    <row r="3098" spans="1:12">
      <c r="A3098" t="s">
        <v>127</v>
      </c>
      <c r="B3098" t="str">
        <f t="shared" si="192"/>
        <v>3015</v>
      </c>
      <c r="C3098" t="str">
        <f t="shared" si="193"/>
        <v>301</v>
      </c>
      <c r="D3098" t="str">
        <f t="shared" si="194"/>
        <v>30</v>
      </c>
      <c r="E3098" t="str">
        <f t="shared" si="195"/>
        <v>30151</v>
      </c>
      <c r="F3098">
        <v>30151</v>
      </c>
      <c r="G3098">
        <v>22005000</v>
      </c>
      <c r="H3098" t="s">
        <v>157</v>
      </c>
      <c r="I3098">
        <v>22</v>
      </c>
      <c r="J3098">
        <v>0</v>
      </c>
      <c r="K3098">
        <v>0</v>
      </c>
      <c r="L3098"/>
    </row>
    <row r="3099" spans="1:12">
      <c r="A3099" t="s">
        <v>127</v>
      </c>
      <c r="B3099" t="str">
        <f t="shared" si="192"/>
        <v>3015</v>
      </c>
      <c r="C3099" t="str">
        <f t="shared" si="193"/>
        <v>301</v>
      </c>
      <c r="D3099" t="str">
        <f t="shared" si="194"/>
        <v>30</v>
      </c>
      <c r="E3099" t="str">
        <f t="shared" si="195"/>
        <v>30151</v>
      </c>
      <c r="F3099">
        <v>30151</v>
      </c>
      <c r="G3099">
        <v>22006000</v>
      </c>
      <c r="H3099" t="s">
        <v>157</v>
      </c>
      <c r="I3099">
        <v>3</v>
      </c>
      <c r="J3099">
        <v>2705766.5136362901</v>
      </c>
      <c r="K3099">
        <v>2942869.5815812699</v>
      </c>
      <c r="L3099"/>
    </row>
    <row r="3100" spans="1:12">
      <c r="A3100" t="s">
        <v>127</v>
      </c>
      <c r="B3100" t="str">
        <f t="shared" si="192"/>
        <v>3015</v>
      </c>
      <c r="C3100" t="str">
        <f t="shared" si="193"/>
        <v>301</v>
      </c>
      <c r="D3100" t="str">
        <f t="shared" si="194"/>
        <v>30</v>
      </c>
      <c r="E3100" t="str">
        <f t="shared" si="195"/>
        <v>30151</v>
      </c>
      <c r="F3100">
        <v>30151</v>
      </c>
      <c r="G3100">
        <v>22006000</v>
      </c>
      <c r="H3100" t="s">
        <v>157</v>
      </c>
      <c r="I3100">
        <v>6</v>
      </c>
      <c r="J3100">
        <v>0</v>
      </c>
      <c r="K3100">
        <v>0</v>
      </c>
      <c r="L3100"/>
    </row>
    <row r="3101" spans="1:12">
      <c r="A3101" t="s">
        <v>127</v>
      </c>
      <c r="B3101" t="str">
        <f t="shared" si="192"/>
        <v>3015</v>
      </c>
      <c r="C3101" t="str">
        <f t="shared" si="193"/>
        <v>301</v>
      </c>
      <c r="D3101" t="str">
        <f t="shared" si="194"/>
        <v>30</v>
      </c>
      <c r="E3101" t="str">
        <f t="shared" si="195"/>
        <v>30151</v>
      </c>
      <c r="F3101">
        <v>30151</v>
      </c>
      <c r="G3101">
        <v>22006000</v>
      </c>
      <c r="H3101" t="s">
        <v>157</v>
      </c>
      <c r="I3101">
        <v>9</v>
      </c>
      <c r="J3101">
        <v>67310.079131315506</v>
      </c>
      <c r="K3101">
        <v>73208.380475952305</v>
      </c>
      <c r="L3101"/>
    </row>
    <row r="3102" spans="1:12">
      <c r="A3102" t="s">
        <v>127</v>
      </c>
      <c r="B3102" t="str">
        <f t="shared" si="192"/>
        <v>3015</v>
      </c>
      <c r="C3102" t="str">
        <f t="shared" si="193"/>
        <v>301</v>
      </c>
      <c r="D3102" t="str">
        <f t="shared" si="194"/>
        <v>30</v>
      </c>
      <c r="E3102" t="str">
        <f t="shared" si="195"/>
        <v>30151</v>
      </c>
      <c r="F3102">
        <v>30151</v>
      </c>
      <c r="G3102">
        <v>22006000</v>
      </c>
      <c r="H3102" t="s">
        <v>157</v>
      </c>
      <c r="I3102">
        <v>16</v>
      </c>
      <c r="J3102">
        <v>107.754848100343</v>
      </c>
      <c r="K3102">
        <v>117.197275945383</v>
      </c>
      <c r="L3102"/>
    </row>
    <row r="3103" spans="1:12">
      <c r="A3103" t="s">
        <v>127</v>
      </c>
      <c r="B3103" t="str">
        <f t="shared" si="192"/>
        <v>3015</v>
      </c>
      <c r="C3103" t="str">
        <f t="shared" si="193"/>
        <v>301</v>
      </c>
      <c r="D3103" t="str">
        <f t="shared" si="194"/>
        <v>30</v>
      </c>
      <c r="E3103" t="str">
        <f t="shared" si="195"/>
        <v>30151</v>
      </c>
      <c r="F3103">
        <v>30151</v>
      </c>
      <c r="G3103">
        <v>22006000</v>
      </c>
      <c r="H3103" t="s">
        <v>157</v>
      </c>
      <c r="I3103">
        <v>19</v>
      </c>
      <c r="J3103">
        <v>104774.90856461599</v>
      </c>
      <c r="K3103">
        <v>113956.207889271</v>
      </c>
      <c r="L3103"/>
    </row>
    <row r="3104" spans="1:12">
      <c r="A3104" t="s">
        <v>127</v>
      </c>
      <c r="B3104" t="str">
        <f t="shared" si="192"/>
        <v>3015</v>
      </c>
      <c r="C3104" t="str">
        <f t="shared" si="193"/>
        <v>301</v>
      </c>
      <c r="D3104" t="str">
        <f t="shared" si="194"/>
        <v>30</v>
      </c>
      <c r="E3104" t="str">
        <f t="shared" si="195"/>
        <v>30151</v>
      </c>
      <c r="F3104">
        <v>30151</v>
      </c>
      <c r="G3104">
        <v>22006000</v>
      </c>
      <c r="H3104" t="s">
        <v>157</v>
      </c>
      <c r="I3104">
        <v>22</v>
      </c>
      <c r="J3104">
        <v>0</v>
      </c>
      <c r="K3104">
        <v>0</v>
      </c>
      <c r="L3104"/>
    </row>
    <row r="3105" spans="1:12">
      <c r="A3105" t="s">
        <v>127</v>
      </c>
      <c r="B3105" t="str">
        <f t="shared" si="192"/>
        <v>3015</v>
      </c>
      <c r="C3105" t="str">
        <f t="shared" si="193"/>
        <v>301</v>
      </c>
      <c r="D3105" t="str">
        <f t="shared" si="194"/>
        <v>30</v>
      </c>
      <c r="E3105" t="str">
        <f t="shared" si="195"/>
        <v>30151</v>
      </c>
      <c r="F3105">
        <v>30151</v>
      </c>
      <c r="G3105">
        <v>22006000</v>
      </c>
      <c r="H3105" t="s">
        <v>157</v>
      </c>
      <c r="I3105">
        <v>25</v>
      </c>
      <c r="J3105">
        <v>32710.179276542101</v>
      </c>
      <c r="K3105">
        <v>35576.532977207498</v>
      </c>
      <c r="L3105"/>
    </row>
    <row r="3106" spans="1:12">
      <c r="A3106" t="s">
        <v>127</v>
      </c>
      <c r="B3106" t="str">
        <f t="shared" si="192"/>
        <v>3015</v>
      </c>
      <c r="C3106" t="str">
        <f t="shared" si="193"/>
        <v>301</v>
      </c>
      <c r="D3106" t="str">
        <f t="shared" si="194"/>
        <v>30</v>
      </c>
      <c r="E3106" t="str">
        <f t="shared" si="195"/>
        <v>30151</v>
      </c>
      <c r="F3106">
        <v>30151</v>
      </c>
      <c r="G3106">
        <v>22006001</v>
      </c>
      <c r="H3106" t="s">
        <v>158</v>
      </c>
      <c r="I3106">
        <v>3</v>
      </c>
      <c r="J3106">
        <v>48151.219966469798</v>
      </c>
      <c r="K3106">
        <v>50995.647377564397</v>
      </c>
      <c r="L3106"/>
    </row>
    <row r="3107" spans="1:12">
      <c r="A3107" t="s">
        <v>127</v>
      </c>
      <c r="B3107" t="str">
        <f t="shared" si="192"/>
        <v>3015</v>
      </c>
      <c r="C3107" t="str">
        <f t="shared" si="193"/>
        <v>301</v>
      </c>
      <c r="D3107" t="str">
        <f t="shared" si="194"/>
        <v>30</v>
      </c>
      <c r="E3107" t="str">
        <f t="shared" si="195"/>
        <v>30151</v>
      </c>
      <c r="F3107">
        <v>30151</v>
      </c>
      <c r="G3107">
        <v>22006001</v>
      </c>
      <c r="H3107" t="s">
        <v>158</v>
      </c>
      <c r="I3107">
        <v>6</v>
      </c>
      <c r="J3107">
        <v>0</v>
      </c>
      <c r="K3107">
        <v>0</v>
      </c>
      <c r="L3107"/>
    </row>
    <row r="3108" spans="1:12">
      <c r="A3108" t="s">
        <v>127</v>
      </c>
      <c r="B3108" t="str">
        <f t="shared" si="192"/>
        <v>3015</v>
      </c>
      <c r="C3108" t="str">
        <f t="shared" si="193"/>
        <v>301</v>
      </c>
      <c r="D3108" t="str">
        <f t="shared" si="194"/>
        <v>30</v>
      </c>
      <c r="E3108" t="str">
        <f t="shared" si="195"/>
        <v>30151</v>
      </c>
      <c r="F3108">
        <v>30151</v>
      </c>
      <c r="G3108">
        <v>22006001</v>
      </c>
      <c r="H3108" t="s">
        <v>158</v>
      </c>
      <c r="I3108">
        <v>9</v>
      </c>
      <c r="J3108">
        <v>1197.83533635049</v>
      </c>
      <c r="K3108">
        <v>1268.5948242111399</v>
      </c>
      <c r="L3108"/>
    </row>
    <row r="3109" spans="1:12">
      <c r="A3109" t="s">
        <v>127</v>
      </c>
      <c r="B3109" t="str">
        <f t="shared" si="192"/>
        <v>3015</v>
      </c>
      <c r="C3109" t="str">
        <f t="shared" si="193"/>
        <v>301</v>
      </c>
      <c r="D3109" t="str">
        <f t="shared" si="194"/>
        <v>30</v>
      </c>
      <c r="E3109" t="str">
        <f t="shared" si="195"/>
        <v>30151</v>
      </c>
      <c r="F3109">
        <v>30151</v>
      </c>
      <c r="G3109">
        <v>22006001</v>
      </c>
      <c r="H3109" t="s">
        <v>158</v>
      </c>
      <c r="I3109">
        <v>12</v>
      </c>
      <c r="J3109">
        <v>34040.0204022533</v>
      </c>
      <c r="K3109">
        <v>36050.859736621402</v>
      </c>
      <c r="L3109"/>
    </row>
    <row r="3110" spans="1:12">
      <c r="A3110" t="s">
        <v>127</v>
      </c>
      <c r="B3110" t="str">
        <f t="shared" si="192"/>
        <v>3015</v>
      </c>
      <c r="C3110" t="str">
        <f t="shared" si="193"/>
        <v>301</v>
      </c>
      <c r="D3110" t="str">
        <f t="shared" si="194"/>
        <v>30</v>
      </c>
      <c r="E3110" t="str">
        <f t="shared" si="195"/>
        <v>30151</v>
      </c>
      <c r="F3110">
        <v>30151</v>
      </c>
      <c r="G3110">
        <v>22006001</v>
      </c>
      <c r="H3110" t="s">
        <v>158</v>
      </c>
      <c r="I3110">
        <v>19</v>
      </c>
      <c r="J3110">
        <v>1864.55105048514</v>
      </c>
      <c r="K3110">
        <v>1974.69530271963</v>
      </c>
      <c r="L3110"/>
    </row>
    <row r="3111" spans="1:12">
      <c r="A3111" t="s">
        <v>127</v>
      </c>
      <c r="B3111" t="str">
        <f t="shared" si="192"/>
        <v>3015</v>
      </c>
      <c r="C3111" t="str">
        <f t="shared" si="193"/>
        <v>301</v>
      </c>
      <c r="D3111" t="str">
        <f t="shared" si="194"/>
        <v>30</v>
      </c>
      <c r="E3111" t="str">
        <f t="shared" si="195"/>
        <v>30151</v>
      </c>
      <c r="F3111">
        <v>30151</v>
      </c>
      <c r="G3111">
        <v>22006001</v>
      </c>
      <c r="H3111" t="s">
        <v>158</v>
      </c>
      <c r="I3111">
        <v>22</v>
      </c>
      <c r="J3111">
        <v>0</v>
      </c>
      <c r="K3111">
        <v>0</v>
      </c>
      <c r="L3111"/>
    </row>
    <row r="3112" spans="1:12">
      <c r="A3112" t="s">
        <v>127</v>
      </c>
      <c r="B3112" t="str">
        <f t="shared" si="192"/>
        <v>3015</v>
      </c>
      <c r="C3112" t="str">
        <f t="shared" si="193"/>
        <v>301</v>
      </c>
      <c r="D3112" t="str">
        <f t="shared" si="194"/>
        <v>30</v>
      </c>
      <c r="E3112" t="str">
        <f t="shared" si="195"/>
        <v>30151</v>
      </c>
      <c r="F3112">
        <v>30151</v>
      </c>
      <c r="G3112">
        <v>22006001</v>
      </c>
      <c r="H3112" t="s">
        <v>158</v>
      </c>
      <c r="I3112">
        <v>25</v>
      </c>
      <c r="J3112">
        <v>582.10310250135001</v>
      </c>
      <c r="K3112">
        <v>616.48956294806305</v>
      </c>
      <c r="L3112"/>
    </row>
    <row r="3113" spans="1:12">
      <c r="A3113" t="s">
        <v>127</v>
      </c>
      <c r="B3113" t="str">
        <f t="shared" si="192"/>
        <v>3015</v>
      </c>
      <c r="C3113" t="str">
        <f t="shared" si="193"/>
        <v>301</v>
      </c>
      <c r="D3113" t="str">
        <f t="shared" si="194"/>
        <v>30</v>
      </c>
      <c r="E3113" t="str">
        <f t="shared" si="195"/>
        <v>30151</v>
      </c>
      <c r="F3113">
        <v>30151</v>
      </c>
      <c r="G3113">
        <v>22007000</v>
      </c>
      <c r="H3113" t="s">
        <v>157</v>
      </c>
      <c r="I3113">
        <v>1</v>
      </c>
      <c r="J3113">
        <v>0</v>
      </c>
      <c r="K3113">
        <v>0</v>
      </c>
      <c r="L3113"/>
    </row>
    <row r="3114" spans="1:12">
      <c r="A3114" t="s">
        <v>127</v>
      </c>
      <c r="B3114" t="str">
        <f t="shared" si="192"/>
        <v>3015</v>
      </c>
      <c r="C3114" t="str">
        <f t="shared" si="193"/>
        <v>301</v>
      </c>
      <c r="D3114" t="str">
        <f t="shared" si="194"/>
        <v>30</v>
      </c>
      <c r="E3114" t="str">
        <f t="shared" si="195"/>
        <v>30151</v>
      </c>
      <c r="F3114">
        <v>30151</v>
      </c>
      <c r="G3114">
        <v>22007000</v>
      </c>
      <c r="H3114" t="s">
        <v>157</v>
      </c>
      <c r="I3114">
        <v>8</v>
      </c>
      <c r="J3114">
        <v>1140.4369216108701</v>
      </c>
      <c r="K3114">
        <v>1207.5703582615499</v>
      </c>
      <c r="L3114"/>
    </row>
    <row r="3115" spans="1:12">
      <c r="A3115" t="s">
        <v>127</v>
      </c>
      <c r="B3115" t="str">
        <f t="shared" si="192"/>
        <v>3015</v>
      </c>
      <c r="C3115" t="str">
        <f t="shared" si="193"/>
        <v>301</v>
      </c>
      <c r="D3115" t="str">
        <f t="shared" si="194"/>
        <v>30</v>
      </c>
      <c r="E3115" t="str">
        <f t="shared" si="195"/>
        <v>30151</v>
      </c>
      <c r="F3115">
        <v>30151</v>
      </c>
      <c r="G3115">
        <v>22007000</v>
      </c>
      <c r="H3115" t="s">
        <v>157</v>
      </c>
      <c r="I3115">
        <v>11</v>
      </c>
      <c r="J3115">
        <v>0</v>
      </c>
      <c r="K3115">
        <v>0</v>
      </c>
      <c r="L3115"/>
    </row>
    <row r="3116" spans="1:12">
      <c r="A3116" t="s">
        <v>127</v>
      </c>
      <c r="B3116" t="str">
        <f t="shared" si="192"/>
        <v>3015</v>
      </c>
      <c r="C3116" t="str">
        <f t="shared" si="193"/>
        <v>301</v>
      </c>
      <c r="D3116" t="str">
        <f t="shared" si="194"/>
        <v>30</v>
      </c>
      <c r="E3116" t="str">
        <f t="shared" si="195"/>
        <v>30151</v>
      </c>
      <c r="F3116">
        <v>30151</v>
      </c>
      <c r="G3116">
        <v>22007000</v>
      </c>
      <c r="H3116" t="s">
        <v>157</v>
      </c>
      <c r="I3116">
        <v>14</v>
      </c>
      <c r="J3116">
        <v>3800490.0848256098</v>
      </c>
      <c r="K3116">
        <v>4024211.3231653902</v>
      </c>
      <c r="L3116"/>
    </row>
    <row r="3117" spans="1:12">
      <c r="A3117" t="s">
        <v>127</v>
      </c>
      <c r="B3117" t="str">
        <f t="shared" si="192"/>
        <v>3015</v>
      </c>
      <c r="C3117" t="str">
        <f t="shared" si="193"/>
        <v>301</v>
      </c>
      <c r="D3117" t="str">
        <f t="shared" si="194"/>
        <v>30</v>
      </c>
      <c r="E3117" t="str">
        <f t="shared" si="195"/>
        <v>30151</v>
      </c>
      <c r="F3117">
        <v>30151</v>
      </c>
      <c r="G3117">
        <v>22007000</v>
      </c>
      <c r="H3117" t="s">
        <v>157</v>
      </c>
      <c r="I3117">
        <v>21</v>
      </c>
      <c r="J3117">
        <v>0</v>
      </c>
      <c r="K3117">
        <v>0</v>
      </c>
      <c r="L3117"/>
    </row>
    <row r="3118" spans="1:12">
      <c r="A3118" t="s">
        <v>127</v>
      </c>
      <c r="B3118" t="str">
        <f t="shared" si="192"/>
        <v>3015</v>
      </c>
      <c r="C3118" t="str">
        <f t="shared" si="193"/>
        <v>301</v>
      </c>
      <c r="D3118" t="str">
        <f t="shared" si="194"/>
        <v>30</v>
      </c>
      <c r="E3118" t="str">
        <f t="shared" si="195"/>
        <v>30151</v>
      </c>
      <c r="F3118">
        <v>30151</v>
      </c>
      <c r="G3118">
        <v>22007000</v>
      </c>
      <c r="H3118" t="s">
        <v>157</v>
      </c>
      <c r="I3118">
        <v>24</v>
      </c>
      <c r="J3118">
        <v>0</v>
      </c>
      <c r="K3118">
        <v>0</v>
      </c>
      <c r="L3118"/>
    </row>
    <row r="3119" spans="1:12">
      <c r="A3119" t="s">
        <v>127</v>
      </c>
      <c r="B3119" t="str">
        <f t="shared" si="192"/>
        <v>3015</v>
      </c>
      <c r="C3119" t="str">
        <f t="shared" si="193"/>
        <v>301</v>
      </c>
      <c r="D3119" t="str">
        <f t="shared" si="194"/>
        <v>30</v>
      </c>
      <c r="E3119" t="str">
        <f t="shared" si="195"/>
        <v>30151</v>
      </c>
      <c r="F3119">
        <v>30151</v>
      </c>
      <c r="G3119">
        <v>22009000</v>
      </c>
      <c r="H3119" t="s">
        <v>157</v>
      </c>
      <c r="I3119">
        <v>3</v>
      </c>
      <c r="J3119">
        <v>1299248.3771374901</v>
      </c>
      <c r="K3119">
        <v>1362290.96783798</v>
      </c>
      <c r="L3119"/>
    </row>
    <row r="3120" spans="1:12">
      <c r="A3120" t="s">
        <v>127</v>
      </c>
      <c r="B3120" t="str">
        <f t="shared" si="192"/>
        <v>3015</v>
      </c>
      <c r="C3120" t="str">
        <f t="shared" si="193"/>
        <v>301</v>
      </c>
      <c r="D3120" t="str">
        <f t="shared" si="194"/>
        <v>30</v>
      </c>
      <c r="E3120" t="str">
        <f t="shared" si="195"/>
        <v>30151</v>
      </c>
      <c r="F3120">
        <v>30151</v>
      </c>
      <c r="G3120">
        <v>22009000</v>
      </c>
      <c r="H3120" t="s">
        <v>157</v>
      </c>
      <c r="I3120">
        <v>6</v>
      </c>
      <c r="J3120">
        <v>0</v>
      </c>
      <c r="K3120">
        <v>0</v>
      </c>
      <c r="L3120"/>
    </row>
    <row r="3121" spans="1:12">
      <c r="A3121" t="s">
        <v>127</v>
      </c>
      <c r="B3121" t="str">
        <f t="shared" si="192"/>
        <v>3015</v>
      </c>
      <c r="C3121" t="str">
        <f t="shared" si="193"/>
        <v>301</v>
      </c>
      <c r="D3121" t="str">
        <f t="shared" si="194"/>
        <v>30</v>
      </c>
      <c r="E3121" t="str">
        <f t="shared" si="195"/>
        <v>30151</v>
      </c>
      <c r="F3121">
        <v>30151</v>
      </c>
      <c r="G3121">
        <v>22009000</v>
      </c>
      <c r="H3121" t="s">
        <v>157</v>
      </c>
      <c r="I3121">
        <v>10</v>
      </c>
      <c r="J3121">
        <v>3386.1230204234798</v>
      </c>
      <c r="K3121">
        <v>3550.4256829431602</v>
      </c>
      <c r="L3121"/>
    </row>
    <row r="3122" spans="1:12">
      <c r="A3122" t="s">
        <v>127</v>
      </c>
      <c r="B3122" t="str">
        <f t="shared" si="192"/>
        <v>3015</v>
      </c>
      <c r="C3122" t="str">
        <f t="shared" si="193"/>
        <v>301</v>
      </c>
      <c r="D3122" t="str">
        <f t="shared" si="194"/>
        <v>30</v>
      </c>
      <c r="E3122" t="str">
        <f t="shared" si="195"/>
        <v>30151</v>
      </c>
      <c r="F3122">
        <v>30151</v>
      </c>
      <c r="G3122">
        <v>22009000</v>
      </c>
      <c r="H3122" t="s">
        <v>157</v>
      </c>
      <c r="I3122">
        <v>13</v>
      </c>
      <c r="J3122">
        <v>0</v>
      </c>
      <c r="K3122">
        <v>0</v>
      </c>
      <c r="L3122"/>
    </row>
    <row r="3123" spans="1:12">
      <c r="A3123" t="s">
        <v>127</v>
      </c>
      <c r="B3123" t="str">
        <f t="shared" si="192"/>
        <v>3014</v>
      </c>
      <c r="C3123" t="str">
        <f t="shared" si="193"/>
        <v>301</v>
      </c>
      <c r="D3123" t="str">
        <f t="shared" si="194"/>
        <v>30</v>
      </c>
      <c r="E3123" t="str">
        <f t="shared" si="195"/>
        <v>30143</v>
      </c>
      <c r="F3123">
        <v>30143</v>
      </c>
      <c r="G3123">
        <v>22030000</v>
      </c>
      <c r="H3123" t="s">
        <v>152</v>
      </c>
      <c r="I3123">
        <v>25</v>
      </c>
      <c r="J3123">
        <v>0</v>
      </c>
      <c r="K3123">
        <v>0</v>
      </c>
      <c r="L3123"/>
    </row>
    <row r="3124" spans="1:12">
      <c r="A3124" t="s">
        <v>127</v>
      </c>
      <c r="B3124" t="str">
        <f t="shared" si="192"/>
        <v>3014</v>
      </c>
      <c r="C3124" t="str">
        <f t="shared" si="193"/>
        <v>301</v>
      </c>
      <c r="D3124" t="str">
        <f t="shared" si="194"/>
        <v>30</v>
      </c>
      <c r="E3124" t="str">
        <f t="shared" si="195"/>
        <v>30143</v>
      </c>
      <c r="F3124">
        <v>30143</v>
      </c>
      <c r="G3124">
        <v>22033000</v>
      </c>
      <c r="H3124" t="s">
        <v>153</v>
      </c>
      <c r="I3124">
        <v>1</v>
      </c>
      <c r="J3124">
        <v>0</v>
      </c>
      <c r="K3124">
        <v>0</v>
      </c>
      <c r="L3124"/>
    </row>
    <row r="3125" spans="1:12">
      <c r="A3125" t="s">
        <v>127</v>
      </c>
      <c r="B3125" t="str">
        <f t="shared" si="192"/>
        <v>3014</v>
      </c>
      <c r="C3125" t="str">
        <f t="shared" si="193"/>
        <v>301</v>
      </c>
      <c r="D3125" t="str">
        <f t="shared" si="194"/>
        <v>30</v>
      </c>
      <c r="E3125" t="str">
        <f t="shared" si="195"/>
        <v>30143</v>
      </c>
      <c r="F3125">
        <v>30143</v>
      </c>
      <c r="G3125">
        <v>22033000</v>
      </c>
      <c r="H3125" t="s">
        <v>153</v>
      </c>
      <c r="I3125">
        <v>4</v>
      </c>
      <c r="J3125">
        <v>0</v>
      </c>
      <c r="K3125">
        <v>0</v>
      </c>
      <c r="L3125"/>
    </row>
    <row r="3126" spans="1:12">
      <c r="A3126" t="s">
        <v>127</v>
      </c>
      <c r="B3126" t="str">
        <f t="shared" si="192"/>
        <v>3014</v>
      </c>
      <c r="C3126" t="str">
        <f t="shared" si="193"/>
        <v>301</v>
      </c>
      <c r="D3126" t="str">
        <f t="shared" si="194"/>
        <v>30</v>
      </c>
      <c r="E3126" t="str">
        <f t="shared" si="195"/>
        <v>30143</v>
      </c>
      <c r="F3126">
        <v>30143</v>
      </c>
      <c r="G3126">
        <v>22033000</v>
      </c>
      <c r="H3126" t="s">
        <v>153</v>
      </c>
      <c r="I3126">
        <v>11</v>
      </c>
      <c r="J3126">
        <v>0</v>
      </c>
      <c r="K3126">
        <v>0</v>
      </c>
      <c r="L3126"/>
    </row>
    <row r="3127" spans="1:12">
      <c r="A3127" t="s">
        <v>127</v>
      </c>
      <c r="B3127" t="str">
        <f t="shared" si="192"/>
        <v>3014</v>
      </c>
      <c r="C3127" t="str">
        <f t="shared" si="193"/>
        <v>301</v>
      </c>
      <c r="D3127" t="str">
        <f t="shared" si="194"/>
        <v>30</v>
      </c>
      <c r="E3127" t="str">
        <f t="shared" si="195"/>
        <v>30143</v>
      </c>
      <c r="F3127">
        <v>30143</v>
      </c>
      <c r="G3127">
        <v>22033000</v>
      </c>
      <c r="H3127" t="s">
        <v>153</v>
      </c>
      <c r="I3127">
        <v>14</v>
      </c>
      <c r="J3127">
        <v>0</v>
      </c>
      <c r="K3127">
        <v>0</v>
      </c>
      <c r="L3127"/>
    </row>
    <row r="3128" spans="1:12">
      <c r="A3128" t="s">
        <v>127</v>
      </c>
      <c r="B3128" t="str">
        <f t="shared" si="192"/>
        <v>3014</v>
      </c>
      <c r="C3128" t="str">
        <f t="shared" si="193"/>
        <v>301</v>
      </c>
      <c r="D3128" t="str">
        <f t="shared" si="194"/>
        <v>30</v>
      </c>
      <c r="E3128" t="str">
        <f t="shared" si="195"/>
        <v>30143</v>
      </c>
      <c r="F3128">
        <v>30143</v>
      </c>
      <c r="G3128">
        <v>22033000</v>
      </c>
      <c r="H3128" t="s">
        <v>153</v>
      </c>
      <c r="I3128">
        <v>17</v>
      </c>
      <c r="J3128">
        <v>0</v>
      </c>
      <c r="K3128">
        <v>0</v>
      </c>
      <c r="L3128"/>
    </row>
    <row r="3129" spans="1:12">
      <c r="A3129" t="s">
        <v>127</v>
      </c>
      <c r="B3129" t="str">
        <f t="shared" si="192"/>
        <v>3014</v>
      </c>
      <c r="C3129" t="str">
        <f t="shared" si="193"/>
        <v>301</v>
      </c>
      <c r="D3129" t="str">
        <f t="shared" si="194"/>
        <v>30</v>
      </c>
      <c r="E3129" t="str">
        <f t="shared" si="195"/>
        <v>30143</v>
      </c>
      <c r="F3129">
        <v>30143</v>
      </c>
      <c r="G3129">
        <v>22033000</v>
      </c>
      <c r="H3129" t="s">
        <v>153</v>
      </c>
      <c r="I3129">
        <v>20</v>
      </c>
      <c r="J3129">
        <v>0</v>
      </c>
      <c r="K3129">
        <v>0</v>
      </c>
      <c r="L3129"/>
    </row>
    <row r="3130" spans="1:12">
      <c r="A3130" t="s">
        <v>127</v>
      </c>
      <c r="B3130" t="str">
        <f t="shared" si="192"/>
        <v>3014</v>
      </c>
      <c r="C3130" t="str">
        <f t="shared" si="193"/>
        <v>301</v>
      </c>
      <c r="D3130" t="str">
        <f t="shared" si="194"/>
        <v>30</v>
      </c>
      <c r="E3130" t="str">
        <f t="shared" si="195"/>
        <v>30143</v>
      </c>
      <c r="F3130">
        <v>30143</v>
      </c>
      <c r="G3130">
        <v>22033005</v>
      </c>
      <c r="H3130" t="s">
        <v>154</v>
      </c>
      <c r="I3130">
        <v>1</v>
      </c>
      <c r="J3130">
        <v>0</v>
      </c>
      <c r="K3130">
        <v>0</v>
      </c>
      <c r="L3130"/>
    </row>
    <row r="3131" spans="1:12">
      <c r="A3131" t="s">
        <v>127</v>
      </c>
      <c r="B3131" t="str">
        <f t="shared" si="192"/>
        <v>3014</v>
      </c>
      <c r="C3131" t="str">
        <f t="shared" si="193"/>
        <v>301</v>
      </c>
      <c r="D3131" t="str">
        <f t="shared" si="194"/>
        <v>30</v>
      </c>
      <c r="E3131" t="str">
        <f t="shared" si="195"/>
        <v>30143</v>
      </c>
      <c r="F3131">
        <v>30143</v>
      </c>
      <c r="G3131">
        <v>22033005</v>
      </c>
      <c r="H3131" t="s">
        <v>154</v>
      </c>
      <c r="I3131">
        <v>4</v>
      </c>
      <c r="J3131">
        <v>1297391.78184209</v>
      </c>
      <c r="K3131">
        <v>1376241.21756593</v>
      </c>
      <c r="L3131"/>
    </row>
    <row r="3132" spans="1:12">
      <c r="A3132" t="s">
        <v>127</v>
      </c>
      <c r="B3132" t="str">
        <f t="shared" si="192"/>
        <v>3014</v>
      </c>
      <c r="C3132" t="str">
        <f t="shared" si="193"/>
        <v>301</v>
      </c>
      <c r="D3132" t="str">
        <f t="shared" si="194"/>
        <v>30</v>
      </c>
      <c r="E3132" t="str">
        <f t="shared" si="195"/>
        <v>30143</v>
      </c>
      <c r="F3132">
        <v>30143</v>
      </c>
      <c r="G3132">
        <v>22033005</v>
      </c>
      <c r="H3132" t="s">
        <v>154</v>
      </c>
      <c r="I3132">
        <v>7</v>
      </c>
      <c r="J3132">
        <v>127.631785443165</v>
      </c>
      <c r="K3132">
        <v>135.388651490467</v>
      </c>
      <c r="L3132"/>
    </row>
    <row r="3133" spans="1:12">
      <c r="A3133" t="s">
        <v>127</v>
      </c>
      <c r="B3133" t="str">
        <f t="shared" si="192"/>
        <v>3014</v>
      </c>
      <c r="C3133" t="str">
        <f t="shared" si="193"/>
        <v>301</v>
      </c>
      <c r="D3133" t="str">
        <f t="shared" si="194"/>
        <v>30</v>
      </c>
      <c r="E3133" t="str">
        <f t="shared" si="195"/>
        <v>30143</v>
      </c>
      <c r="F3133">
        <v>30143</v>
      </c>
      <c r="G3133">
        <v>22033005</v>
      </c>
      <c r="H3133" t="s">
        <v>154</v>
      </c>
      <c r="I3133">
        <v>14</v>
      </c>
      <c r="J3133">
        <v>28247872.345893301</v>
      </c>
      <c r="K3133">
        <v>29964646.589453202</v>
      </c>
      <c r="L3133"/>
    </row>
    <row r="3134" spans="1:12">
      <c r="A3134" t="s">
        <v>127</v>
      </c>
      <c r="B3134" t="str">
        <f t="shared" si="192"/>
        <v>3014</v>
      </c>
      <c r="C3134" t="str">
        <f t="shared" si="193"/>
        <v>301</v>
      </c>
      <c r="D3134" t="str">
        <f t="shared" si="194"/>
        <v>30</v>
      </c>
      <c r="E3134" t="str">
        <f t="shared" si="195"/>
        <v>30143</v>
      </c>
      <c r="F3134">
        <v>30143</v>
      </c>
      <c r="G3134">
        <v>22033005</v>
      </c>
      <c r="H3134" t="s">
        <v>154</v>
      </c>
      <c r="I3134">
        <v>17</v>
      </c>
      <c r="J3134">
        <v>0</v>
      </c>
      <c r="K3134">
        <v>0</v>
      </c>
      <c r="L3134"/>
    </row>
    <row r="3135" spans="1:12">
      <c r="A3135" t="s">
        <v>127</v>
      </c>
      <c r="B3135" t="str">
        <f t="shared" si="192"/>
        <v>3014</v>
      </c>
      <c r="C3135" t="str">
        <f t="shared" si="193"/>
        <v>301</v>
      </c>
      <c r="D3135" t="str">
        <f t="shared" si="194"/>
        <v>30</v>
      </c>
      <c r="E3135" t="str">
        <f t="shared" si="195"/>
        <v>30143</v>
      </c>
      <c r="F3135">
        <v>30143</v>
      </c>
      <c r="G3135">
        <v>22033005</v>
      </c>
      <c r="H3135" t="s">
        <v>154</v>
      </c>
      <c r="I3135">
        <v>20</v>
      </c>
      <c r="J3135">
        <v>1977.29040149872</v>
      </c>
      <c r="K3135">
        <v>2097.4609117504101</v>
      </c>
      <c r="L3135"/>
    </row>
    <row r="3136" spans="1:12">
      <c r="A3136" t="s">
        <v>127</v>
      </c>
      <c r="B3136" t="str">
        <f t="shared" si="192"/>
        <v>3014</v>
      </c>
      <c r="C3136" t="str">
        <f t="shared" si="193"/>
        <v>301</v>
      </c>
      <c r="D3136" t="str">
        <f t="shared" si="194"/>
        <v>30</v>
      </c>
      <c r="E3136" t="str">
        <f t="shared" si="195"/>
        <v>30144</v>
      </c>
      <c r="F3136">
        <v>30144</v>
      </c>
      <c r="G3136">
        <v>22031001</v>
      </c>
      <c r="H3136" t="s">
        <v>155</v>
      </c>
      <c r="I3136">
        <v>5</v>
      </c>
      <c r="J3136">
        <v>0</v>
      </c>
      <c r="K3136">
        <v>0</v>
      </c>
      <c r="L3136"/>
    </row>
    <row r="3137" spans="1:12">
      <c r="A3137" t="s">
        <v>127</v>
      </c>
      <c r="B3137" t="str">
        <f t="shared" si="192"/>
        <v>3014</v>
      </c>
      <c r="C3137" t="str">
        <f t="shared" si="193"/>
        <v>301</v>
      </c>
      <c r="D3137" t="str">
        <f t="shared" si="194"/>
        <v>30</v>
      </c>
      <c r="E3137" t="str">
        <f t="shared" si="195"/>
        <v>30144</v>
      </c>
      <c r="F3137">
        <v>30144</v>
      </c>
      <c r="G3137">
        <v>22031001</v>
      </c>
      <c r="H3137" t="s">
        <v>155</v>
      </c>
      <c r="I3137">
        <v>8</v>
      </c>
      <c r="J3137">
        <v>100.39859185912501</v>
      </c>
      <c r="K3137">
        <v>101.945374374512</v>
      </c>
      <c r="L3137"/>
    </row>
    <row r="3138" spans="1:12">
      <c r="A3138" t="s">
        <v>127</v>
      </c>
      <c r="B3138" t="str">
        <f t="shared" si="192"/>
        <v>3014</v>
      </c>
      <c r="C3138" t="str">
        <f t="shared" si="193"/>
        <v>301</v>
      </c>
      <c r="D3138" t="str">
        <f t="shared" si="194"/>
        <v>30</v>
      </c>
      <c r="E3138" t="str">
        <f t="shared" si="195"/>
        <v>30144</v>
      </c>
      <c r="F3138">
        <v>30144</v>
      </c>
      <c r="G3138">
        <v>22031001</v>
      </c>
      <c r="H3138" t="s">
        <v>155</v>
      </c>
      <c r="I3138">
        <v>11</v>
      </c>
      <c r="J3138">
        <v>0</v>
      </c>
      <c r="K3138">
        <v>0</v>
      </c>
      <c r="L3138"/>
    </row>
    <row r="3139" spans="1:12">
      <c r="A3139" t="s">
        <v>127</v>
      </c>
      <c r="B3139" t="str">
        <f t="shared" ref="B3139:B3202" si="196">+LEFT(E3139,4)</f>
        <v>3014</v>
      </c>
      <c r="C3139" t="str">
        <f t="shared" ref="C3139:C3202" si="197">+LEFT(E3139,3)</f>
        <v>301</v>
      </c>
      <c r="D3139" t="str">
        <f t="shared" ref="D3139:D3202" si="198">+LEFT(E3139,2)</f>
        <v>30</v>
      </c>
      <c r="E3139" t="str">
        <f t="shared" ref="E3139:E3202" si="199">+LEFT(F3139&amp;"00000",5)</f>
        <v>30144</v>
      </c>
      <c r="F3139">
        <v>30144</v>
      </c>
      <c r="G3139">
        <v>22031001</v>
      </c>
      <c r="H3139" t="s">
        <v>155</v>
      </c>
      <c r="I3139">
        <v>18</v>
      </c>
      <c r="J3139">
        <v>4569682.5833954597</v>
      </c>
      <c r="K3139">
        <v>4640085.0162381995</v>
      </c>
      <c r="L3139"/>
    </row>
    <row r="3140" spans="1:12">
      <c r="A3140" t="s">
        <v>127</v>
      </c>
      <c r="B3140" t="str">
        <f t="shared" si="196"/>
        <v>3014</v>
      </c>
      <c r="C3140" t="str">
        <f t="shared" si="197"/>
        <v>301</v>
      </c>
      <c r="D3140" t="str">
        <f t="shared" si="198"/>
        <v>30</v>
      </c>
      <c r="E3140" t="str">
        <f t="shared" si="199"/>
        <v>30144</v>
      </c>
      <c r="F3140">
        <v>30144</v>
      </c>
      <c r="G3140">
        <v>22031001</v>
      </c>
      <c r="H3140" t="s">
        <v>155</v>
      </c>
      <c r="I3140">
        <v>21</v>
      </c>
      <c r="J3140">
        <v>0</v>
      </c>
      <c r="K3140">
        <v>0</v>
      </c>
      <c r="L3140"/>
    </row>
    <row r="3141" spans="1:12">
      <c r="A3141" t="s">
        <v>127</v>
      </c>
      <c r="B3141" t="str">
        <f t="shared" si="196"/>
        <v>3014</v>
      </c>
      <c r="C3141" t="str">
        <f t="shared" si="197"/>
        <v>301</v>
      </c>
      <c r="D3141" t="str">
        <f t="shared" si="198"/>
        <v>30</v>
      </c>
      <c r="E3141" t="str">
        <f t="shared" si="199"/>
        <v>30144</v>
      </c>
      <c r="F3141">
        <v>30144</v>
      </c>
      <c r="G3141">
        <v>22031001</v>
      </c>
      <c r="H3141" t="s">
        <v>155</v>
      </c>
      <c r="I3141">
        <v>24</v>
      </c>
      <c r="J3141">
        <v>0</v>
      </c>
      <c r="K3141">
        <v>0</v>
      </c>
      <c r="L3141"/>
    </row>
    <row r="3142" spans="1:12">
      <c r="A3142" t="s">
        <v>127</v>
      </c>
      <c r="B3142" t="str">
        <f t="shared" si="196"/>
        <v>3014</v>
      </c>
      <c r="C3142" t="str">
        <f t="shared" si="197"/>
        <v>301</v>
      </c>
      <c r="D3142" t="str">
        <f t="shared" si="198"/>
        <v>30</v>
      </c>
      <c r="E3142" t="str">
        <f t="shared" si="199"/>
        <v>30144</v>
      </c>
      <c r="F3142">
        <v>30144</v>
      </c>
      <c r="G3142">
        <v>22031002</v>
      </c>
      <c r="H3142" t="s">
        <v>155</v>
      </c>
      <c r="I3142">
        <v>1</v>
      </c>
      <c r="J3142">
        <v>0</v>
      </c>
      <c r="K3142">
        <v>0</v>
      </c>
      <c r="L3142"/>
    </row>
    <row r="3143" spans="1:12">
      <c r="A3143" t="s">
        <v>127</v>
      </c>
      <c r="B3143" t="str">
        <f t="shared" si="196"/>
        <v>3014</v>
      </c>
      <c r="C3143" t="str">
        <f t="shared" si="197"/>
        <v>301</v>
      </c>
      <c r="D3143" t="str">
        <f t="shared" si="198"/>
        <v>30</v>
      </c>
      <c r="E3143" t="str">
        <f t="shared" si="199"/>
        <v>30144</v>
      </c>
      <c r="F3143">
        <v>30144</v>
      </c>
      <c r="G3143">
        <v>22031002</v>
      </c>
      <c r="H3143" t="s">
        <v>155</v>
      </c>
      <c r="I3143">
        <v>5</v>
      </c>
      <c r="J3143">
        <v>0</v>
      </c>
      <c r="K3143">
        <v>0</v>
      </c>
      <c r="L3143"/>
    </row>
    <row r="3144" spans="1:12">
      <c r="A3144" t="s">
        <v>127</v>
      </c>
      <c r="B3144" t="str">
        <f t="shared" si="196"/>
        <v>3014</v>
      </c>
      <c r="C3144" t="str">
        <f t="shared" si="197"/>
        <v>301</v>
      </c>
      <c r="D3144" t="str">
        <f t="shared" si="198"/>
        <v>30</v>
      </c>
      <c r="E3144" t="str">
        <f t="shared" si="199"/>
        <v>30144</v>
      </c>
      <c r="F3144">
        <v>30144</v>
      </c>
      <c r="G3144">
        <v>22031002</v>
      </c>
      <c r="H3144" t="s">
        <v>155</v>
      </c>
      <c r="I3144">
        <v>8</v>
      </c>
      <c r="J3144">
        <v>4.9315838968343302</v>
      </c>
      <c r="K3144">
        <v>4.98607797029866</v>
      </c>
      <c r="L3144"/>
    </row>
    <row r="3145" spans="1:12">
      <c r="A3145" t="s">
        <v>127</v>
      </c>
      <c r="B3145" t="str">
        <f t="shared" si="196"/>
        <v>3014</v>
      </c>
      <c r="C3145" t="str">
        <f t="shared" si="197"/>
        <v>301</v>
      </c>
      <c r="D3145" t="str">
        <f t="shared" si="198"/>
        <v>30</v>
      </c>
      <c r="E3145" t="str">
        <f t="shared" si="199"/>
        <v>30144</v>
      </c>
      <c r="F3145">
        <v>30144</v>
      </c>
      <c r="G3145">
        <v>22031002</v>
      </c>
      <c r="H3145" t="s">
        <v>155</v>
      </c>
      <c r="I3145">
        <v>11</v>
      </c>
      <c r="J3145">
        <v>0</v>
      </c>
      <c r="K3145">
        <v>0</v>
      </c>
      <c r="L3145"/>
    </row>
    <row r="3146" spans="1:12">
      <c r="A3146" t="s">
        <v>127</v>
      </c>
      <c r="B3146" t="str">
        <f t="shared" si="196"/>
        <v>3014</v>
      </c>
      <c r="C3146" t="str">
        <f t="shared" si="197"/>
        <v>301</v>
      </c>
      <c r="D3146" t="str">
        <f t="shared" si="198"/>
        <v>30</v>
      </c>
      <c r="E3146" t="str">
        <f t="shared" si="199"/>
        <v>30144</v>
      </c>
      <c r="F3146">
        <v>30144</v>
      </c>
      <c r="G3146">
        <v>22031002</v>
      </c>
      <c r="H3146" t="s">
        <v>155</v>
      </c>
      <c r="I3146">
        <v>14</v>
      </c>
      <c r="J3146">
        <v>2808438.0060794898</v>
      </c>
      <c r="K3146">
        <v>2839471.2867099899</v>
      </c>
      <c r="L3146"/>
    </row>
    <row r="3147" spans="1:12">
      <c r="A3147" t="s">
        <v>127</v>
      </c>
      <c r="B3147" t="str">
        <f t="shared" si="196"/>
        <v>3014</v>
      </c>
      <c r="C3147" t="str">
        <f t="shared" si="197"/>
        <v>301</v>
      </c>
      <c r="D3147" t="str">
        <f t="shared" si="198"/>
        <v>30</v>
      </c>
      <c r="E3147" t="str">
        <f t="shared" si="199"/>
        <v>30144</v>
      </c>
      <c r="F3147">
        <v>30144</v>
      </c>
      <c r="G3147">
        <v>22031002</v>
      </c>
      <c r="H3147" t="s">
        <v>155</v>
      </c>
      <c r="I3147">
        <v>21</v>
      </c>
      <c r="J3147">
        <v>0</v>
      </c>
      <c r="K3147">
        <v>0</v>
      </c>
      <c r="L3147"/>
    </row>
    <row r="3148" spans="1:12">
      <c r="A3148" t="s">
        <v>127</v>
      </c>
      <c r="B3148" t="str">
        <f t="shared" si="196"/>
        <v>3014</v>
      </c>
      <c r="C3148" t="str">
        <f t="shared" si="197"/>
        <v>301</v>
      </c>
      <c r="D3148" t="str">
        <f t="shared" si="198"/>
        <v>30</v>
      </c>
      <c r="E3148" t="str">
        <f t="shared" si="199"/>
        <v>30144</v>
      </c>
      <c r="F3148">
        <v>30144</v>
      </c>
      <c r="G3148">
        <v>22031002</v>
      </c>
      <c r="H3148" t="s">
        <v>155</v>
      </c>
      <c r="I3148">
        <v>24</v>
      </c>
      <c r="J3148">
        <v>0</v>
      </c>
      <c r="K3148">
        <v>0</v>
      </c>
      <c r="L3148"/>
    </row>
    <row r="3149" spans="1:12">
      <c r="A3149" t="s">
        <v>127</v>
      </c>
      <c r="B3149" t="str">
        <f t="shared" si="196"/>
        <v>3014</v>
      </c>
      <c r="C3149" t="str">
        <f t="shared" si="197"/>
        <v>301</v>
      </c>
      <c r="D3149" t="str">
        <f t="shared" si="198"/>
        <v>30</v>
      </c>
      <c r="E3149" t="str">
        <f t="shared" si="199"/>
        <v>30144</v>
      </c>
      <c r="F3149">
        <v>30144</v>
      </c>
      <c r="G3149">
        <v>22031099</v>
      </c>
      <c r="H3149" t="s">
        <v>155</v>
      </c>
      <c r="I3149">
        <v>2</v>
      </c>
      <c r="J3149">
        <v>0</v>
      </c>
      <c r="K3149">
        <v>0</v>
      </c>
      <c r="L3149"/>
    </row>
    <row r="3150" spans="1:12">
      <c r="A3150" t="s">
        <v>127</v>
      </c>
      <c r="B3150" t="str">
        <f t="shared" si="196"/>
        <v>3014</v>
      </c>
      <c r="C3150" t="str">
        <f t="shared" si="197"/>
        <v>301</v>
      </c>
      <c r="D3150" t="str">
        <f t="shared" si="198"/>
        <v>30</v>
      </c>
      <c r="E3150" t="str">
        <f t="shared" si="199"/>
        <v>30144</v>
      </c>
      <c r="F3150">
        <v>30144</v>
      </c>
      <c r="G3150">
        <v>22031099</v>
      </c>
      <c r="H3150" t="s">
        <v>155</v>
      </c>
      <c r="I3150">
        <v>5</v>
      </c>
      <c r="J3150">
        <v>0</v>
      </c>
      <c r="K3150">
        <v>0</v>
      </c>
      <c r="L3150"/>
    </row>
    <row r="3151" spans="1:12">
      <c r="A3151" t="s">
        <v>127</v>
      </c>
      <c r="B3151" t="str">
        <f t="shared" si="196"/>
        <v>3014</v>
      </c>
      <c r="C3151" t="str">
        <f t="shared" si="197"/>
        <v>301</v>
      </c>
      <c r="D3151" t="str">
        <f t="shared" si="198"/>
        <v>30</v>
      </c>
      <c r="E3151" t="str">
        <f t="shared" si="199"/>
        <v>30144</v>
      </c>
      <c r="F3151">
        <v>30144</v>
      </c>
      <c r="G3151">
        <v>22031099</v>
      </c>
      <c r="H3151" t="s">
        <v>155</v>
      </c>
      <c r="I3151">
        <v>8</v>
      </c>
      <c r="J3151">
        <v>4.2569850539678002</v>
      </c>
      <c r="K3151">
        <v>4.2290618316049002</v>
      </c>
      <c r="L3151"/>
    </row>
    <row r="3152" spans="1:12">
      <c r="A3152" t="s">
        <v>127</v>
      </c>
      <c r="B3152" t="str">
        <f t="shared" si="196"/>
        <v>3014</v>
      </c>
      <c r="C3152" t="str">
        <f t="shared" si="197"/>
        <v>301</v>
      </c>
      <c r="D3152" t="str">
        <f t="shared" si="198"/>
        <v>30</v>
      </c>
      <c r="E3152" t="str">
        <f t="shared" si="199"/>
        <v>30144</v>
      </c>
      <c r="F3152">
        <v>30144</v>
      </c>
      <c r="G3152">
        <v>22031099</v>
      </c>
      <c r="H3152" t="s">
        <v>155</v>
      </c>
      <c r="I3152">
        <v>15</v>
      </c>
      <c r="J3152">
        <v>290685.11325225502</v>
      </c>
      <c r="K3152">
        <v>288778.396420501</v>
      </c>
      <c r="L3152"/>
    </row>
    <row r="3153" spans="1:12">
      <c r="A3153" t="s">
        <v>127</v>
      </c>
      <c r="B3153" t="str">
        <f t="shared" si="196"/>
        <v>3014</v>
      </c>
      <c r="C3153" t="str">
        <f t="shared" si="197"/>
        <v>301</v>
      </c>
      <c r="D3153" t="str">
        <f t="shared" si="198"/>
        <v>30</v>
      </c>
      <c r="E3153" t="str">
        <f t="shared" si="199"/>
        <v>30144</v>
      </c>
      <c r="F3153">
        <v>30144</v>
      </c>
      <c r="G3153">
        <v>22031099</v>
      </c>
      <c r="H3153" t="s">
        <v>155</v>
      </c>
      <c r="I3153">
        <v>18</v>
      </c>
      <c r="J3153">
        <v>193758.399382604</v>
      </c>
      <c r="K3153">
        <v>192487.46260409799</v>
      </c>
      <c r="L3153"/>
    </row>
    <row r="3154" spans="1:12">
      <c r="A3154" t="s">
        <v>127</v>
      </c>
      <c r="B3154" t="str">
        <f t="shared" si="196"/>
        <v>3014</v>
      </c>
      <c r="C3154" t="str">
        <f t="shared" si="197"/>
        <v>301</v>
      </c>
      <c r="D3154" t="str">
        <f t="shared" si="198"/>
        <v>30</v>
      </c>
      <c r="E3154" t="str">
        <f t="shared" si="199"/>
        <v>30144</v>
      </c>
      <c r="F3154">
        <v>30144</v>
      </c>
      <c r="G3154">
        <v>22031099</v>
      </c>
      <c r="H3154" t="s">
        <v>155</v>
      </c>
      <c r="I3154">
        <v>21</v>
      </c>
      <c r="J3154">
        <v>0</v>
      </c>
      <c r="K3154">
        <v>0</v>
      </c>
      <c r="L3154"/>
    </row>
    <row r="3155" spans="1:12">
      <c r="A3155" t="s">
        <v>127</v>
      </c>
      <c r="B3155" t="str">
        <f t="shared" si="196"/>
        <v>3014</v>
      </c>
      <c r="C3155" t="str">
        <f t="shared" si="197"/>
        <v>301</v>
      </c>
      <c r="D3155" t="str">
        <f t="shared" si="198"/>
        <v>30</v>
      </c>
      <c r="E3155" t="str">
        <f t="shared" si="199"/>
        <v>30144</v>
      </c>
      <c r="F3155">
        <v>30144</v>
      </c>
      <c r="G3155">
        <v>22031099</v>
      </c>
      <c r="H3155" t="s">
        <v>155</v>
      </c>
      <c r="I3155">
        <v>24</v>
      </c>
      <c r="J3155">
        <v>0</v>
      </c>
      <c r="K3155">
        <v>0</v>
      </c>
      <c r="L3155"/>
    </row>
    <row r="3156" spans="1:12">
      <c r="A3156" t="s">
        <v>127</v>
      </c>
      <c r="B3156" t="str">
        <f t="shared" si="196"/>
        <v>3014</v>
      </c>
      <c r="C3156" t="str">
        <f t="shared" si="197"/>
        <v>301</v>
      </c>
      <c r="D3156" t="str">
        <f t="shared" si="198"/>
        <v>30</v>
      </c>
      <c r="E3156" t="str">
        <f t="shared" si="199"/>
        <v>30145</v>
      </c>
      <c r="F3156">
        <v>30145</v>
      </c>
      <c r="G3156">
        <v>22042100</v>
      </c>
      <c r="H3156" t="s">
        <v>156</v>
      </c>
      <c r="I3156">
        <v>2</v>
      </c>
      <c r="J3156">
        <v>0</v>
      </c>
      <c r="K3156">
        <v>0</v>
      </c>
      <c r="L3156"/>
    </row>
    <row r="3157" spans="1:12">
      <c r="A3157" t="s">
        <v>127</v>
      </c>
      <c r="B3157" t="str">
        <f t="shared" si="196"/>
        <v>3014</v>
      </c>
      <c r="C3157" t="str">
        <f t="shared" si="197"/>
        <v>301</v>
      </c>
      <c r="D3157" t="str">
        <f t="shared" si="198"/>
        <v>30</v>
      </c>
      <c r="E3157" t="str">
        <f t="shared" si="199"/>
        <v>30145</v>
      </c>
      <c r="F3157">
        <v>30145</v>
      </c>
      <c r="G3157">
        <v>22042100</v>
      </c>
      <c r="H3157" t="s">
        <v>156</v>
      </c>
      <c r="I3157">
        <v>9</v>
      </c>
      <c r="J3157">
        <v>0</v>
      </c>
      <c r="K3157">
        <v>0</v>
      </c>
      <c r="L3157"/>
    </row>
    <row r="3158" spans="1:12">
      <c r="A3158" t="s">
        <v>127</v>
      </c>
      <c r="B3158" t="str">
        <f t="shared" si="196"/>
        <v>3014</v>
      </c>
      <c r="C3158" t="str">
        <f t="shared" si="197"/>
        <v>301</v>
      </c>
      <c r="D3158" t="str">
        <f t="shared" si="198"/>
        <v>30</v>
      </c>
      <c r="E3158" t="str">
        <f t="shared" si="199"/>
        <v>30145</v>
      </c>
      <c r="F3158">
        <v>30145</v>
      </c>
      <c r="G3158">
        <v>22042100</v>
      </c>
      <c r="H3158" t="s">
        <v>156</v>
      </c>
      <c r="I3158">
        <v>12</v>
      </c>
      <c r="J3158">
        <v>0</v>
      </c>
      <c r="K3158">
        <v>0</v>
      </c>
      <c r="L3158"/>
    </row>
    <row r="3159" spans="1:12">
      <c r="A3159" t="s">
        <v>127</v>
      </c>
      <c r="B3159" t="str">
        <f t="shared" si="196"/>
        <v>3014</v>
      </c>
      <c r="C3159" t="str">
        <f t="shared" si="197"/>
        <v>301</v>
      </c>
      <c r="D3159" t="str">
        <f t="shared" si="198"/>
        <v>30</v>
      </c>
      <c r="E3159" t="str">
        <f t="shared" si="199"/>
        <v>30145</v>
      </c>
      <c r="F3159">
        <v>30145</v>
      </c>
      <c r="G3159">
        <v>22042100</v>
      </c>
      <c r="H3159" t="s">
        <v>156</v>
      </c>
      <c r="I3159">
        <v>15</v>
      </c>
      <c r="J3159">
        <v>710475.45252952597</v>
      </c>
      <c r="K3159">
        <v>675977.23903879395</v>
      </c>
      <c r="L3159"/>
    </row>
    <row r="3160" spans="1:12">
      <c r="A3160" t="s">
        <v>127</v>
      </c>
      <c r="B3160" t="str">
        <f t="shared" si="196"/>
        <v>3014</v>
      </c>
      <c r="C3160" t="str">
        <f t="shared" si="197"/>
        <v>301</v>
      </c>
      <c r="D3160" t="str">
        <f t="shared" si="198"/>
        <v>30</v>
      </c>
      <c r="E3160" t="str">
        <f t="shared" si="199"/>
        <v>30145</v>
      </c>
      <c r="F3160">
        <v>30145</v>
      </c>
      <c r="G3160">
        <v>22042100</v>
      </c>
      <c r="H3160" t="s">
        <v>156</v>
      </c>
      <c r="I3160">
        <v>18</v>
      </c>
      <c r="J3160">
        <v>0</v>
      </c>
      <c r="K3160">
        <v>0</v>
      </c>
      <c r="L3160"/>
    </row>
    <row r="3161" spans="1:12">
      <c r="A3161" t="s">
        <v>127</v>
      </c>
      <c r="B3161" t="str">
        <f t="shared" si="196"/>
        <v>3014</v>
      </c>
      <c r="C3161" t="str">
        <f t="shared" si="197"/>
        <v>301</v>
      </c>
      <c r="D3161" t="str">
        <f t="shared" si="198"/>
        <v>30</v>
      </c>
      <c r="E3161" t="str">
        <f t="shared" si="199"/>
        <v>30145</v>
      </c>
      <c r="F3161">
        <v>30145</v>
      </c>
      <c r="G3161">
        <v>22042100</v>
      </c>
      <c r="H3161" t="s">
        <v>156</v>
      </c>
      <c r="I3161">
        <v>25</v>
      </c>
      <c r="J3161">
        <v>0</v>
      </c>
      <c r="K3161">
        <v>0</v>
      </c>
      <c r="L3161"/>
    </row>
    <row r="3162" spans="1:12">
      <c r="A3162" t="s">
        <v>127</v>
      </c>
      <c r="B3162" t="str">
        <f t="shared" si="196"/>
        <v>3014</v>
      </c>
      <c r="C3162" t="str">
        <f t="shared" si="197"/>
        <v>301</v>
      </c>
      <c r="D3162" t="str">
        <f t="shared" si="198"/>
        <v>30</v>
      </c>
      <c r="E3162" t="str">
        <f t="shared" si="199"/>
        <v>30146</v>
      </c>
      <c r="F3162">
        <v>30146</v>
      </c>
      <c r="G3162">
        <v>24000000</v>
      </c>
      <c r="H3162" t="s">
        <v>136</v>
      </c>
      <c r="I3162">
        <v>1</v>
      </c>
      <c r="J3162">
        <v>0</v>
      </c>
      <c r="K3162">
        <v>0</v>
      </c>
      <c r="L3162"/>
    </row>
    <row r="3163" spans="1:12">
      <c r="A3163" t="s">
        <v>127</v>
      </c>
      <c r="B3163" t="str">
        <f t="shared" si="196"/>
        <v>3014</v>
      </c>
      <c r="C3163" t="str">
        <f t="shared" si="197"/>
        <v>301</v>
      </c>
      <c r="D3163" t="str">
        <f t="shared" si="198"/>
        <v>30</v>
      </c>
      <c r="E3163" t="str">
        <f t="shared" si="199"/>
        <v>30146</v>
      </c>
      <c r="F3163">
        <v>30146</v>
      </c>
      <c r="G3163">
        <v>24000000</v>
      </c>
      <c r="H3163" t="s">
        <v>136</v>
      </c>
      <c r="I3163">
        <v>4</v>
      </c>
      <c r="J3163">
        <v>25060.492909764402</v>
      </c>
      <c r="K3163">
        <v>26158.334581008501</v>
      </c>
      <c r="L3163"/>
    </row>
    <row r="3164" spans="1:12">
      <c r="A3164" t="s">
        <v>127</v>
      </c>
      <c r="B3164" t="str">
        <f t="shared" si="196"/>
        <v>3014</v>
      </c>
      <c r="C3164" t="str">
        <f t="shared" si="197"/>
        <v>301</v>
      </c>
      <c r="D3164" t="str">
        <f t="shared" si="198"/>
        <v>30</v>
      </c>
      <c r="E3164" t="str">
        <f t="shared" si="199"/>
        <v>30146</v>
      </c>
      <c r="F3164">
        <v>30146</v>
      </c>
      <c r="G3164">
        <v>24000000</v>
      </c>
      <c r="H3164" t="s">
        <v>136</v>
      </c>
      <c r="I3164">
        <v>11</v>
      </c>
      <c r="J3164">
        <v>0</v>
      </c>
      <c r="K3164">
        <v>0</v>
      </c>
      <c r="L3164"/>
    </row>
    <row r="3165" spans="1:12">
      <c r="A3165" t="s">
        <v>127</v>
      </c>
      <c r="B3165" t="str">
        <f t="shared" si="196"/>
        <v>3014</v>
      </c>
      <c r="C3165" t="str">
        <f t="shared" si="197"/>
        <v>301</v>
      </c>
      <c r="D3165" t="str">
        <f t="shared" si="198"/>
        <v>30</v>
      </c>
      <c r="E3165" t="str">
        <f t="shared" si="199"/>
        <v>30146</v>
      </c>
      <c r="F3165">
        <v>30146</v>
      </c>
      <c r="G3165">
        <v>24000000</v>
      </c>
      <c r="H3165" t="s">
        <v>136</v>
      </c>
      <c r="I3165">
        <v>14</v>
      </c>
      <c r="J3165">
        <v>225051.06436985699</v>
      </c>
      <c r="K3165">
        <v>234910.02594386501</v>
      </c>
      <c r="L3165"/>
    </row>
    <row r="3166" spans="1:12">
      <c r="A3166" t="s">
        <v>127</v>
      </c>
      <c r="B3166" t="str">
        <f t="shared" si="196"/>
        <v>3014</v>
      </c>
      <c r="C3166" t="str">
        <f t="shared" si="197"/>
        <v>301</v>
      </c>
      <c r="D3166" t="str">
        <f t="shared" si="198"/>
        <v>30</v>
      </c>
      <c r="E3166" t="str">
        <f t="shared" si="199"/>
        <v>30146</v>
      </c>
      <c r="F3166">
        <v>30146</v>
      </c>
      <c r="G3166">
        <v>24000000</v>
      </c>
      <c r="H3166" t="s">
        <v>136</v>
      </c>
      <c r="I3166">
        <v>17</v>
      </c>
      <c r="J3166">
        <v>317737.50730500201</v>
      </c>
      <c r="K3166">
        <v>331656.84549570299</v>
      </c>
      <c r="L3166"/>
    </row>
    <row r="3167" spans="1:12">
      <c r="A3167" t="s">
        <v>127</v>
      </c>
      <c r="B3167" t="str">
        <f t="shared" si="196"/>
        <v>3014</v>
      </c>
      <c r="C3167" t="str">
        <f t="shared" si="197"/>
        <v>301</v>
      </c>
      <c r="D3167" t="str">
        <f t="shared" si="198"/>
        <v>30</v>
      </c>
      <c r="E3167" t="str">
        <f t="shared" si="199"/>
        <v>30146</v>
      </c>
      <c r="F3167">
        <v>30146</v>
      </c>
      <c r="G3167">
        <v>24000000</v>
      </c>
      <c r="H3167" t="s">
        <v>136</v>
      </c>
      <c r="I3167">
        <v>20</v>
      </c>
      <c r="J3167">
        <v>224.88981517500901</v>
      </c>
      <c r="K3167">
        <v>234.74171279835201</v>
      </c>
      <c r="L3167"/>
    </row>
    <row r="3168" spans="1:12">
      <c r="A3168" t="s">
        <v>127</v>
      </c>
      <c r="B3168" t="str">
        <f t="shared" si="196"/>
        <v>3015</v>
      </c>
      <c r="C3168" t="str">
        <f t="shared" si="197"/>
        <v>301</v>
      </c>
      <c r="D3168" t="str">
        <f t="shared" si="198"/>
        <v>30</v>
      </c>
      <c r="E3168" t="str">
        <f t="shared" si="199"/>
        <v>30151</v>
      </c>
      <c r="F3168">
        <v>30151</v>
      </c>
      <c r="G3168">
        <v>22000000</v>
      </c>
      <c r="H3168" t="s">
        <v>157</v>
      </c>
      <c r="I3168">
        <v>2</v>
      </c>
      <c r="J3168">
        <v>16135772.7700465</v>
      </c>
      <c r="K3168">
        <v>17174378.206297498</v>
      </c>
      <c r="L3168"/>
    </row>
    <row r="3169" spans="1:12">
      <c r="A3169" t="s">
        <v>127</v>
      </c>
      <c r="B3169" t="str">
        <f t="shared" si="196"/>
        <v>3015</v>
      </c>
      <c r="C3169" t="str">
        <f t="shared" si="197"/>
        <v>301</v>
      </c>
      <c r="D3169" t="str">
        <f t="shared" si="198"/>
        <v>30</v>
      </c>
      <c r="E3169" t="str">
        <f t="shared" si="199"/>
        <v>30151</v>
      </c>
      <c r="F3169">
        <v>30151</v>
      </c>
      <c r="G3169">
        <v>22000000</v>
      </c>
      <c r="H3169" t="s">
        <v>157</v>
      </c>
      <c r="I3169">
        <v>5</v>
      </c>
      <c r="J3169">
        <v>156100.29961755499</v>
      </c>
      <c r="K3169">
        <v>166147.95101260801</v>
      </c>
      <c r="L3169"/>
    </row>
    <row r="3170" spans="1:12">
      <c r="A3170" t="s">
        <v>127</v>
      </c>
      <c r="B3170" t="str">
        <f t="shared" si="196"/>
        <v>3015</v>
      </c>
      <c r="C3170" t="str">
        <f t="shared" si="197"/>
        <v>301</v>
      </c>
      <c r="D3170" t="str">
        <f t="shared" si="198"/>
        <v>30</v>
      </c>
      <c r="E3170" t="str">
        <f t="shared" si="199"/>
        <v>30151</v>
      </c>
      <c r="F3170">
        <v>30151</v>
      </c>
      <c r="G3170">
        <v>22000000</v>
      </c>
      <c r="H3170" t="s">
        <v>157</v>
      </c>
      <c r="I3170">
        <v>8</v>
      </c>
      <c r="J3170">
        <v>3908.3039649603102</v>
      </c>
      <c r="K3170">
        <v>4159.86834941079</v>
      </c>
      <c r="L3170"/>
    </row>
    <row r="3171" spans="1:12">
      <c r="A3171" t="s">
        <v>127</v>
      </c>
      <c r="B3171" t="str">
        <f t="shared" si="196"/>
        <v>3015</v>
      </c>
      <c r="C3171" t="str">
        <f t="shared" si="197"/>
        <v>301</v>
      </c>
      <c r="D3171" t="str">
        <f t="shared" si="198"/>
        <v>30</v>
      </c>
      <c r="E3171" t="str">
        <f t="shared" si="199"/>
        <v>30151</v>
      </c>
      <c r="F3171">
        <v>30151</v>
      </c>
      <c r="G3171">
        <v>22000000</v>
      </c>
      <c r="H3171" t="s">
        <v>157</v>
      </c>
      <c r="I3171">
        <v>11</v>
      </c>
      <c r="J3171">
        <v>0</v>
      </c>
      <c r="K3171">
        <v>0</v>
      </c>
      <c r="L3171"/>
    </row>
    <row r="3172" spans="1:12">
      <c r="A3172" t="s">
        <v>127</v>
      </c>
      <c r="B3172" t="str">
        <f t="shared" si="196"/>
        <v>3015</v>
      </c>
      <c r="C3172" t="str">
        <f t="shared" si="197"/>
        <v>301</v>
      </c>
      <c r="D3172" t="str">
        <f t="shared" si="198"/>
        <v>30</v>
      </c>
      <c r="E3172" t="str">
        <f t="shared" si="199"/>
        <v>30151</v>
      </c>
      <c r="F3172">
        <v>30151</v>
      </c>
      <c r="G3172">
        <v>22000000</v>
      </c>
      <c r="H3172" t="s">
        <v>157</v>
      </c>
      <c r="I3172">
        <v>15</v>
      </c>
      <c r="J3172">
        <v>2011252.0923921801</v>
      </c>
      <c r="K3172">
        <v>2140709.6266918401</v>
      </c>
      <c r="L3172"/>
    </row>
    <row r="3173" spans="1:12">
      <c r="A3173" t="s">
        <v>127</v>
      </c>
      <c r="B3173" t="str">
        <f t="shared" si="196"/>
        <v>3015</v>
      </c>
      <c r="C3173" t="str">
        <f t="shared" si="197"/>
        <v>301</v>
      </c>
      <c r="D3173" t="str">
        <f t="shared" si="198"/>
        <v>30</v>
      </c>
      <c r="E3173" t="str">
        <f t="shared" si="199"/>
        <v>30151</v>
      </c>
      <c r="F3173">
        <v>30151</v>
      </c>
      <c r="G3173">
        <v>22000000</v>
      </c>
      <c r="H3173" t="s">
        <v>157</v>
      </c>
      <c r="I3173">
        <v>18</v>
      </c>
      <c r="J3173">
        <v>757957.09229916404</v>
      </c>
      <c r="K3173">
        <v>806744.24167996505</v>
      </c>
      <c r="L3173"/>
    </row>
    <row r="3174" spans="1:12">
      <c r="A3174" t="s">
        <v>127</v>
      </c>
      <c r="B3174" t="str">
        <f t="shared" si="196"/>
        <v>3015</v>
      </c>
      <c r="C3174" t="str">
        <f t="shared" si="197"/>
        <v>301</v>
      </c>
      <c r="D3174" t="str">
        <f t="shared" si="198"/>
        <v>30</v>
      </c>
      <c r="E3174" t="str">
        <f t="shared" si="199"/>
        <v>30151</v>
      </c>
      <c r="F3174">
        <v>30151</v>
      </c>
      <c r="G3174">
        <v>22000000</v>
      </c>
      <c r="H3174" t="s">
        <v>157</v>
      </c>
      <c r="I3174">
        <v>21</v>
      </c>
      <c r="J3174">
        <v>0</v>
      </c>
      <c r="K3174">
        <v>0</v>
      </c>
      <c r="L3174"/>
    </row>
    <row r="3175" spans="1:12">
      <c r="A3175" t="s">
        <v>127</v>
      </c>
      <c r="B3175" t="str">
        <f t="shared" si="196"/>
        <v>3015</v>
      </c>
      <c r="C3175" t="str">
        <f t="shared" si="197"/>
        <v>301</v>
      </c>
      <c r="D3175" t="str">
        <f t="shared" si="198"/>
        <v>30</v>
      </c>
      <c r="E3175" t="str">
        <f t="shared" si="199"/>
        <v>30151</v>
      </c>
      <c r="F3175">
        <v>30151</v>
      </c>
      <c r="G3175">
        <v>22000000</v>
      </c>
      <c r="H3175" t="s">
        <v>157</v>
      </c>
      <c r="I3175">
        <v>24</v>
      </c>
      <c r="J3175">
        <v>0</v>
      </c>
      <c r="K3175">
        <v>0</v>
      </c>
      <c r="L3175"/>
    </row>
    <row r="3176" spans="1:12">
      <c r="A3176" t="s">
        <v>127</v>
      </c>
      <c r="B3176" t="str">
        <f t="shared" si="196"/>
        <v>3015</v>
      </c>
      <c r="C3176" t="str">
        <f t="shared" si="197"/>
        <v>301</v>
      </c>
      <c r="D3176" t="str">
        <f t="shared" si="198"/>
        <v>30</v>
      </c>
      <c r="E3176" t="str">
        <f t="shared" si="199"/>
        <v>30151</v>
      </c>
      <c r="F3176">
        <v>30151</v>
      </c>
      <c r="G3176">
        <v>22001000</v>
      </c>
      <c r="H3176" t="s">
        <v>157</v>
      </c>
      <c r="I3176">
        <v>1</v>
      </c>
      <c r="J3176">
        <v>0</v>
      </c>
      <c r="K3176">
        <v>0</v>
      </c>
      <c r="L3176"/>
    </row>
    <row r="3177" spans="1:12">
      <c r="A3177" t="s">
        <v>127</v>
      </c>
      <c r="B3177" t="str">
        <f t="shared" si="196"/>
        <v>3015</v>
      </c>
      <c r="C3177" t="str">
        <f t="shared" si="197"/>
        <v>301</v>
      </c>
      <c r="D3177" t="str">
        <f t="shared" si="198"/>
        <v>30</v>
      </c>
      <c r="E3177" t="str">
        <f t="shared" si="199"/>
        <v>30151</v>
      </c>
      <c r="F3177">
        <v>30151</v>
      </c>
      <c r="G3177">
        <v>22001000</v>
      </c>
      <c r="H3177" t="s">
        <v>157</v>
      </c>
      <c r="I3177">
        <v>8</v>
      </c>
      <c r="J3177">
        <v>5152.5352974053203</v>
      </c>
      <c r="K3177">
        <v>5481.1287481140798</v>
      </c>
      <c r="L3177"/>
    </row>
    <row r="3178" spans="1:12">
      <c r="A3178" t="s">
        <v>127</v>
      </c>
      <c r="B3178" t="str">
        <f t="shared" si="196"/>
        <v>3015</v>
      </c>
      <c r="C3178" t="str">
        <f t="shared" si="197"/>
        <v>301</v>
      </c>
      <c r="D3178" t="str">
        <f t="shared" si="198"/>
        <v>30</v>
      </c>
      <c r="E3178" t="str">
        <f t="shared" si="199"/>
        <v>30151</v>
      </c>
      <c r="F3178">
        <v>30151</v>
      </c>
      <c r="G3178">
        <v>22001000</v>
      </c>
      <c r="H3178" t="s">
        <v>157</v>
      </c>
      <c r="I3178">
        <v>11</v>
      </c>
      <c r="J3178">
        <v>0</v>
      </c>
      <c r="K3178">
        <v>0</v>
      </c>
      <c r="L3178"/>
    </row>
    <row r="3179" spans="1:12">
      <c r="A3179" t="s">
        <v>127</v>
      </c>
      <c r="B3179" t="str">
        <f t="shared" si="196"/>
        <v>3014</v>
      </c>
      <c r="C3179" t="str">
        <f t="shared" si="197"/>
        <v>301</v>
      </c>
      <c r="D3179" t="str">
        <f t="shared" si="198"/>
        <v>30</v>
      </c>
      <c r="E3179" t="str">
        <f t="shared" si="199"/>
        <v>30143</v>
      </c>
      <c r="F3179">
        <v>30143</v>
      </c>
      <c r="G3179">
        <v>22033005</v>
      </c>
      <c r="H3179" t="s">
        <v>154</v>
      </c>
      <c r="I3179">
        <v>19</v>
      </c>
      <c r="J3179">
        <v>24448.529503032601</v>
      </c>
      <c r="K3179">
        <v>25934.397366982401</v>
      </c>
      <c r="L3179"/>
    </row>
    <row r="3180" spans="1:12">
      <c r="A3180" t="s">
        <v>127</v>
      </c>
      <c r="B3180" t="str">
        <f t="shared" si="196"/>
        <v>3014</v>
      </c>
      <c r="C3180" t="str">
        <f t="shared" si="197"/>
        <v>301</v>
      </c>
      <c r="D3180" t="str">
        <f t="shared" si="198"/>
        <v>30</v>
      </c>
      <c r="E3180" t="str">
        <f t="shared" si="199"/>
        <v>30143</v>
      </c>
      <c r="F3180">
        <v>30143</v>
      </c>
      <c r="G3180">
        <v>22033005</v>
      </c>
      <c r="H3180" t="s">
        <v>154</v>
      </c>
      <c r="I3180">
        <v>22</v>
      </c>
      <c r="J3180">
        <v>0</v>
      </c>
      <c r="K3180">
        <v>0</v>
      </c>
      <c r="L3180"/>
    </row>
    <row r="3181" spans="1:12">
      <c r="A3181" t="s">
        <v>127</v>
      </c>
      <c r="B3181" t="str">
        <f t="shared" si="196"/>
        <v>3014</v>
      </c>
      <c r="C3181" t="str">
        <f t="shared" si="197"/>
        <v>301</v>
      </c>
      <c r="D3181" t="str">
        <f t="shared" si="198"/>
        <v>30</v>
      </c>
      <c r="E3181" t="str">
        <f t="shared" si="199"/>
        <v>30143</v>
      </c>
      <c r="F3181">
        <v>30143</v>
      </c>
      <c r="G3181">
        <v>22033005</v>
      </c>
      <c r="H3181" t="s">
        <v>154</v>
      </c>
      <c r="I3181">
        <v>25</v>
      </c>
      <c r="J3181">
        <v>27908.295432881401</v>
      </c>
      <c r="K3181">
        <v>29604.431771723001</v>
      </c>
      <c r="L3181"/>
    </row>
    <row r="3182" spans="1:12">
      <c r="A3182" t="s">
        <v>127</v>
      </c>
      <c r="B3182" t="str">
        <f t="shared" si="196"/>
        <v>3014</v>
      </c>
      <c r="C3182" t="str">
        <f t="shared" si="197"/>
        <v>301</v>
      </c>
      <c r="D3182" t="str">
        <f t="shared" si="198"/>
        <v>30</v>
      </c>
      <c r="E3182" t="str">
        <f t="shared" si="199"/>
        <v>30144</v>
      </c>
      <c r="F3182">
        <v>30144</v>
      </c>
      <c r="G3182">
        <v>22031001</v>
      </c>
      <c r="H3182" t="s">
        <v>155</v>
      </c>
      <c r="I3182">
        <v>3</v>
      </c>
      <c r="J3182">
        <v>0</v>
      </c>
      <c r="K3182">
        <v>0</v>
      </c>
      <c r="L3182"/>
    </row>
    <row r="3183" spans="1:12">
      <c r="A3183" t="s">
        <v>127</v>
      </c>
      <c r="B3183" t="str">
        <f t="shared" si="196"/>
        <v>3014</v>
      </c>
      <c r="C3183" t="str">
        <f t="shared" si="197"/>
        <v>301</v>
      </c>
      <c r="D3183" t="str">
        <f t="shared" si="198"/>
        <v>30</v>
      </c>
      <c r="E3183" t="str">
        <f t="shared" si="199"/>
        <v>30144</v>
      </c>
      <c r="F3183">
        <v>30144</v>
      </c>
      <c r="G3183">
        <v>22031001</v>
      </c>
      <c r="H3183" t="s">
        <v>155</v>
      </c>
      <c r="I3183">
        <v>6</v>
      </c>
      <c r="J3183">
        <v>0</v>
      </c>
      <c r="K3183">
        <v>0</v>
      </c>
      <c r="L3183"/>
    </row>
    <row r="3184" spans="1:12">
      <c r="A3184" t="s">
        <v>127</v>
      </c>
      <c r="B3184" t="str">
        <f t="shared" si="196"/>
        <v>3014</v>
      </c>
      <c r="C3184" t="str">
        <f t="shared" si="197"/>
        <v>301</v>
      </c>
      <c r="D3184" t="str">
        <f t="shared" si="198"/>
        <v>30</v>
      </c>
      <c r="E3184" t="str">
        <f t="shared" si="199"/>
        <v>30144</v>
      </c>
      <c r="F3184">
        <v>30144</v>
      </c>
      <c r="G3184">
        <v>22031001</v>
      </c>
      <c r="H3184" t="s">
        <v>155</v>
      </c>
      <c r="I3184">
        <v>13</v>
      </c>
      <c r="J3184">
        <v>0</v>
      </c>
      <c r="K3184">
        <v>0</v>
      </c>
      <c r="L3184"/>
    </row>
    <row r="3185" spans="1:12">
      <c r="A3185" t="s">
        <v>127</v>
      </c>
      <c r="B3185" t="str">
        <f t="shared" si="196"/>
        <v>3014</v>
      </c>
      <c r="C3185" t="str">
        <f t="shared" si="197"/>
        <v>301</v>
      </c>
      <c r="D3185" t="str">
        <f t="shared" si="198"/>
        <v>30</v>
      </c>
      <c r="E3185" t="str">
        <f t="shared" si="199"/>
        <v>30144</v>
      </c>
      <c r="F3185">
        <v>30144</v>
      </c>
      <c r="G3185">
        <v>22031001</v>
      </c>
      <c r="H3185" t="s">
        <v>155</v>
      </c>
      <c r="I3185">
        <v>16</v>
      </c>
      <c r="J3185">
        <v>407.86434572069601</v>
      </c>
      <c r="K3185">
        <v>414.148073678716</v>
      </c>
      <c r="L3185"/>
    </row>
    <row r="3186" spans="1:12">
      <c r="A3186" t="s">
        <v>127</v>
      </c>
      <c r="B3186" t="str">
        <f t="shared" si="196"/>
        <v>3014</v>
      </c>
      <c r="C3186" t="str">
        <f t="shared" si="197"/>
        <v>301</v>
      </c>
      <c r="D3186" t="str">
        <f t="shared" si="198"/>
        <v>30</v>
      </c>
      <c r="E3186" t="str">
        <f t="shared" si="199"/>
        <v>30144</v>
      </c>
      <c r="F3186">
        <v>30144</v>
      </c>
      <c r="G3186">
        <v>22031001</v>
      </c>
      <c r="H3186" t="s">
        <v>155</v>
      </c>
      <c r="I3186">
        <v>19</v>
      </c>
      <c r="J3186">
        <v>0</v>
      </c>
      <c r="K3186">
        <v>0</v>
      </c>
      <c r="L3186"/>
    </row>
    <row r="3187" spans="1:12">
      <c r="A3187" t="s">
        <v>127</v>
      </c>
      <c r="B3187" t="str">
        <f t="shared" si="196"/>
        <v>3014</v>
      </c>
      <c r="C3187" t="str">
        <f t="shared" si="197"/>
        <v>301</v>
      </c>
      <c r="D3187" t="str">
        <f t="shared" si="198"/>
        <v>30</v>
      </c>
      <c r="E3187" t="str">
        <f t="shared" si="199"/>
        <v>30144</v>
      </c>
      <c r="F3187">
        <v>30144</v>
      </c>
      <c r="G3187">
        <v>22031001</v>
      </c>
      <c r="H3187" t="s">
        <v>155</v>
      </c>
      <c r="I3187">
        <v>26</v>
      </c>
      <c r="J3187">
        <v>0</v>
      </c>
      <c r="K3187">
        <v>0</v>
      </c>
      <c r="L3187"/>
    </row>
    <row r="3188" spans="1:12">
      <c r="A3188" t="s">
        <v>127</v>
      </c>
      <c r="B3188" t="str">
        <f t="shared" si="196"/>
        <v>3014</v>
      </c>
      <c r="C3188" t="str">
        <f t="shared" si="197"/>
        <v>301</v>
      </c>
      <c r="D3188" t="str">
        <f t="shared" si="198"/>
        <v>30</v>
      </c>
      <c r="E3188" t="str">
        <f t="shared" si="199"/>
        <v>30144</v>
      </c>
      <c r="F3188">
        <v>30144</v>
      </c>
      <c r="G3188">
        <v>22031002</v>
      </c>
      <c r="H3188" t="s">
        <v>155</v>
      </c>
      <c r="I3188">
        <v>3</v>
      </c>
      <c r="J3188">
        <v>0</v>
      </c>
      <c r="K3188">
        <v>0</v>
      </c>
      <c r="L3188"/>
    </row>
    <row r="3189" spans="1:12">
      <c r="A3189" t="s">
        <v>127</v>
      </c>
      <c r="B3189" t="str">
        <f t="shared" si="196"/>
        <v>3014</v>
      </c>
      <c r="C3189" t="str">
        <f t="shared" si="197"/>
        <v>301</v>
      </c>
      <c r="D3189" t="str">
        <f t="shared" si="198"/>
        <v>30</v>
      </c>
      <c r="E3189" t="str">
        <f t="shared" si="199"/>
        <v>30144</v>
      </c>
      <c r="F3189">
        <v>30144</v>
      </c>
      <c r="G3189">
        <v>22031002</v>
      </c>
      <c r="H3189" t="s">
        <v>155</v>
      </c>
      <c r="I3189">
        <v>6</v>
      </c>
      <c r="J3189">
        <v>0</v>
      </c>
      <c r="K3189">
        <v>0</v>
      </c>
      <c r="L3189"/>
    </row>
    <row r="3190" spans="1:12">
      <c r="A3190" t="s">
        <v>127</v>
      </c>
      <c r="B3190" t="str">
        <f t="shared" si="196"/>
        <v>3014</v>
      </c>
      <c r="C3190" t="str">
        <f t="shared" si="197"/>
        <v>301</v>
      </c>
      <c r="D3190" t="str">
        <f t="shared" si="198"/>
        <v>30</v>
      </c>
      <c r="E3190" t="str">
        <f t="shared" si="199"/>
        <v>30144</v>
      </c>
      <c r="F3190">
        <v>30144</v>
      </c>
      <c r="G3190">
        <v>22031002</v>
      </c>
      <c r="H3190" t="s">
        <v>155</v>
      </c>
      <c r="I3190">
        <v>13</v>
      </c>
      <c r="J3190">
        <v>0</v>
      </c>
      <c r="K3190">
        <v>0</v>
      </c>
      <c r="L3190"/>
    </row>
    <row r="3191" spans="1:12">
      <c r="A3191" t="s">
        <v>127</v>
      </c>
      <c r="B3191" t="str">
        <f t="shared" si="196"/>
        <v>3014</v>
      </c>
      <c r="C3191" t="str">
        <f t="shared" si="197"/>
        <v>301</v>
      </c>
      <c r="D3191" t="str">
        <f t="shared" si="198"/>
        <v>30</v>
      </c>
      <c r="E3191" t="str">
        <f t="shared" si="199"/>
        <v>30144</v>
      </c>
      <c r="F3191">
        <v>30144</v>
      </c>
      <c r="G3191">
        <v>22031002</v>
      </c>
      <c r="H3191" t="s">
        <v>155</v>
      </c>
      <c r="I3191">
        <v>16</v>
      </c>
      <c r="J3191">
        <v>20.034317236952798</v>
      </c>
      <c r="K3191">
        <v>20.2556967324977</v>
      </c>
      <c r="L3191"/>
    </row>
    <row r="3192" spans="1:12">
      <c r="A3192" t="s">
        <v>127</v>
      </c>
      <c r="B3192" t="str">
        <f t="shared" si="196"/>
        <v>3014</v>
      </c>
      <c r="C3192" t="str">
        <f t="shared" si="197"/>
        <v>301</v>
      </c>
      <c r="D3192" t="str">
        <f t="shared" si="198"/>
        <v>30</v>
      </c>
      <c r="E3192" t="str">
        <f t="shared" si="199"/>
        <v>30144</v>
      </c>
      <c r="F3192">
        <v>30144</v>
      </c>
      <c r="G3192">
        <v>22031002</v>
      </c>
      <c r="H3192" t="s">
        <v>155</v>
      </c>
      <c r="I3192">
        <v>19</v>
      </c>
      <c r="J3192">
        <v>0</v>
      </c>
      <c r="K3192">
        <v>0</v>
      </c>
      <c r="L3192"/>
    </row>
    <row r="3193" spans="1:12">
      <c r="A3193" t="s">
        <v>127</v>
      </c>
      <c r="B3193" t="str">
        <f t="shared" si="196"/>
        <v>3014</v>
      </c>
      <c r="C3193" t="str">
        <f t="shared" si="197"/>
        <v>301</v>
      </c>
      <c r="D3193" t="str">
        <f t="shared" si="198"/>
        <v>30</v>
      </c>
      <c r="E3193" t="str">
        <f t="shared" si="199"/>
        <v>30144</v>
      </c>
      <c r="F3193">
        <v>30144</v>
      </c>
      <c r="G3193">
        <v>22031002</v>
      </c>
      <c r="H3193" t="s">
        <v>155</v>
      </c>
      <c r="I3193">
        <v>22</v>
      </c>
      <c r="J3193">
        <v>0</v>
      </c>
      <c r="K3193">
        <v>0</v>
      </c>
      <c r="L3193"/>
    </row>
    <row r="3194" spans="1:12">
      <c r="A3194" t="s">
        <v>127</v>
      </c>
      <c r="B3194" t="str">
        <f t="shared" si="196"/>
        <v>3014</v>
      </c>
      <c r="C3194" t="str">
        <f t="shared" si="197"/>
        <v>301</v>
      </c>
      <c r="D3194" t="str">
        <f t="shared" si="198"/>
        <v>30</v>
      </c>
      <c r="E3194" t="str">
        <f t="shared" si="199"/>
        <v>30144</v>
      </c>
      <c r="F3194">
        <v>30144</v>
      </c>
      <c r="G3194">
        <v>22031099</v>
      </c>
      <c r="H3194" t="s">
        <v>155</v>
      </c>
      <c r="I3194">
        <v>7</v>
      </c>
      <c r="J3194">
        <v>10.953518798524399</v>
      </c>
      <c r="K3194">
        <v>10.881670404134899</v>
      </c>
      <c r="L3194"/>
    </row>
    <row r="3195" spans="1:12">
      <c r="A3195" t="s">
        <v>127</v>
      </c>
      <c r="B3195" t="str">
        <f t="shared" si="196"/>
        <v>3014</v>
      </c>
      <c r="C3195" t="str">
        <f t="shared" si="197"/>
        <v>301</v>
      </c>
      <c r="D3195" t="str">
        <f t="shared" si="198"/>
        <v>30</v>
      </c>
      <c r="E3195" t="str">
        <f t="shared" si="199"/>
        <v>30144</v>
      </c>
      <c r="F3195">
        <v>30144</v>
      </c>
      <c r="G3195">
        <v>22031099</v>
      </c>
      <c r="H3195" t="s">
        <v>155</v>
      </c>
      <c r="I3195">
        <v>10</v>
      </c>
      <c r="J3195">
        <v>141.57628575325501</v>
      </c>
      <c r="K3195">
        <v>140.64763177437499</v>
      </c>
      <c r="L3195"/>
    </row>
    <row r="3196" spans="1:12">
      <c r="A3196" t="s">
        <v>127</v>
      </c>
      <c r="B3196" t="str">
        <f t="shared" si="196"/>
        <v>3014</v>
      </c>
      <c r="C3196" t="str">
        <f t="shared" si="197"/>
        <v>301</v>
      </c>
      <c r="D3196" t="str">
        <f t="shared" si="198"/>
        <v>30</v>
      </c>
      <c r="E3196" t="str">
        <f t="shared" si="199"/>
        <v>30144</v>
      </c>
      <c r="F3196">
        <v>30144</v>
      </c>
      <c r="G3196">
        <v>22031099</v>
      </c>
      <c r="H3196" t="s">
        <v>155</v>
      </c>
      <c r="I3196">
        <v>13</v>
      </c>
      <c r="J3196">
        <v>0</v>
      </c>
      <c r="K3196">
        <v>0</v>
      </c>
      <c r="L3196"/>
    </row>
    <row r="3197" spans="1:12">
      <c r="A3197" t="s">
        <v>127</v>
      </c>
      <c r="B3197" t="str">
        <f t="shared" si="196"/>
        <v>3014</v>
      </c>
      <c r="C3197" t="str">
        <f t="shared" si="197"/>
        <v>301</v>
      </c>
      <c r="D3197" t="str">
        <f t="shared" si="198"/>
        <v>30</v>
      </c>
      <c r="E3197" t="str">
        <f t="shared" si="199"/>
        <v>30144</v>
      </c>
      <c r="F3197">
        <v>30144</v>
      </c>
      <c r="G3197">
        <v>22031099</v>
      </c>
      <c r="H3197" t="s">
        <v>155</v>
      </c>
      <c r="I3197">
        <v>16</v>
      </c>
      <c r="J3197">
        <v>17.293792588402301</v>
      </c>
      <c r="K3197">
        <v>17.180355869733599</v>
      </c>
      <c r="L3197"/>
    </row>
    <row r="3198" spans="1:12">
      <c r="A3198" t="s">
        <v>127</v>
      </c>
      <c r="B3198" t="str">
        <f t="shared" si="196"/>
        <v>3014</v>
      </c>
      <c r="C3198" t="str">
        <f t="shared" si="197"/>
        <v>301</v>
      </c>
      <c r="D3198" t="str">
        <f t="shared" si="198"/>
        <v>30</v>
      </c>
      <c r="E3198" t="str">
        <f t="shared" si="199"/>
        <v>30144</v>
      </c>
      <c r="F3198">
        <v>30144</v>
      </c>
      <c r="G3198">
        <v>22031099</v>
      </c>
      <c r="H3198" t="s">
        <v>155</v>
      </c>
      <c r="I3198">
        <v>23</v>
      </c>
      <c r="J3198">
        <v>26163.351907508</v>
      </c>
      <c r="K3198">
        <v>25991.736296034</v>
      </c>
      <c r="L3198"/>
    </row>
    <row r="3199" spans="1:12">
      <c r="A3199" t="s">
        <v>127</v>
      </c>
      <c r="B3199" t="str">
        <f t="shared" si="196"/>
        <v>3014</v>
      </c>
      <c r="C3199" t="str">
        <f t="shared" si="197"/>
        <v>301</v>
      </c>
      <c r="D3199" t="str">
        <f t="shared" si="198"/>
        <v>30</v>
      </c>
      <c r="E3199" t="str">
        <f t="shared" si="199"/>
        <v>30144</v>
      </c>
      <c r="F3199">
        <v>30144</v>
      </c>
      <c r="G3199">
        <v>22031099</v>
      </c>
      <c r="H3199" t="s">
        <v>155</v>
      </c>
      <c r="I3199">
        <v>26</v>
      </c>
      <c r="J3199">
        <v>0</v>
      </c>
      <c r="K3199">
        <v>0</v>
      </c>
      <c r="L3199"/>
    </row>
    <row r="3200" spans="1:12">
      <c r="A3200" t="s">
        <v>127</v>
      </c>
      <c r="B3200" t="str">
        <f t="shared" si="196"/>
        <v>3014</v>
      </c>
      <c r="C3200" t="str">
        <f t="shared" si="197"/>
        <v>301</v>
      </c>
      <c r="D3200" t="str">
        <f t="shared" si="198"/>
        <v>30</v>
      </c>
      <c r="E3200" t="str">
        <f t="shared" si="199"/>
        <v>30145</v>
      </c>
      <c r="F3200">
        <v>30145</v>
      </c>
      <c r="G3200">
        <v>22042100</v>
      </c>
      <c r="H3200" t="s">
        <v>156</v>
      </c>
      <c r="I3200">
        <v>1</v>
      </c>
      <c r="J3200">
        <v>0</v>
      </c>
      <c r="K3200">
        <v>0</v>
      </c>
      <c r="L3200"/>
    </row>
    <row r="3201" spans="1:12">
      <c r="A3201" t="s">
        <v>127</v>
      </c>
      <c r="B3201" t="str">
        <f t="shared" si="196"/>
        <v>3014</v>
      </c>
      <c r="C3201" t="str">
        <f t="shared" si="197"/>
        <v>301</v>
      </c>
      <c r="D3201" t="str">
        <f t="shared" si="198"/>
        <v>30</v>
      </c>
      <c r="E3201" t="str">
        <f t="shared" si="199"/>
        <v>30145</v>
      </c>
      <c r="F3201">
        <v>30145</v>
      </c>
      <c r="G3201">
        <v>22042100</v>
      </c>
      <c r="H3201" t="s">
        <v>156</v>
      </c>
      <c r="I3201">
        <v>4</v>
      </c>
      <c r="J3201">
        <v>0</v>
      </c>
      <c r="K3201">
        <v>0</v>
      </c>
      <c r="L3201"/>
    </row>
    <row r="3202" spans="1:12">
      <c r="A3202" t="s">
        <v>127</v>
      </c>
      <c r="B3202" t="str">
        <f t="shared" si="196"/>
        <v>3014</v>
      </c>
      <c r="C3202" t="str">
        <f t="shared" si="197"/>
        <v>301</v>
      </c>
      <c r="D3202" t="str">
        <f t="shared" si="198"/>
        <v>30</v>
      </c>
      <c r="E3202" t="str">
        <f t="shared" si="199"/>
        <v>30145</v>
      </c>
      <c r="F3202">
        <v>30145</v>
      </c>
      <c r="G3202">
        <v>22042100</v>
      </c>
      <c r="H3202" t="s">
        <v>156</v>
      </c>
      <c r="I3202">
        <v>7</v>
      </c>
      <c r="J3202">
        <v>0</v>
      </c>
      <c r="K3202">
        <v>0</v>
      </c>
      <c r="L3202"/>
    </row>
    <row r="3203" spans="1:12">
      <c r="A3203" t="s">
        <v>127</v>
      </c>
      <c r="B3203" t="str">
        <f t="shared" ref="B3203:B3266" si="200">+LEFT(E3203,4)</f>
        <v>3014</v>
      </c>
      <c r="C3203" t="str">
        <f t="shared" ref="C3203:C3266" si="201">+LEFT(E3203,3)</f>
        <v>301</v>
      </c>
      <c r="D3203" t="str">
        <f t="shared" ref="D3203:D3266" si="202">+LEFT(E3203,2)</f>
        <v>30</v>
      </c>
      <c r="E3203" t="str">
        <f t="shared" ref="E3203:E3266" si="203">+LEFT(F3203&amp;"00000",5)</f>
        <v>30145</v>
      </c>
      <c r="F3203">
        <v>30145</v>
      </c>
      <c r="G3203">
        <v>22042100</v>
      </c>
      <c r="H3203" t="s">
        <v>156</v>
      </c>
      <c r="I3203">
        <v>10</v>
      </c>
      <c r="J3203">
        <v>346.03239307705098</v>
      </c>
      <c r="K3203">
        <v>329.23026525042502</v>
      </c>
      <c r="L3203"/>
    </row>
    <row r="3204" spans="1:12">
      <c r="A3204" t="s">
        <v>127</v>
      </c>
      <c r="B3204" t="str">
        <f t="shared" si="200"/>
        <v>3014</v>
      </c>
      <c r="C3204" t="str">
        <f t="shared" si="201"/>
        <v>301</v>
      </c>
      <c r="D3204" t="str">
        <f t="shared" si="202"/>
        <v>30</v>
      </c>
      <c r="E3204" t="str">
        <f t="shared" si="203"/>
        <v>30145</v>
      </c>
      <c r="F3204">
        <v>30145</v>
      </c>
      <c r="G3204">
        <v>22042100</v>
      </c>
      <c r="H3204" t="s">
        <v>156</v>
      </c>
      <c r="I3204">
        <v>17</v>
      </c>
      <c r="J3204">
        <v>0</v>
      </c>
      <c r="K3204">
        <v>0</v>
      </c>
      <c r="L3204"/>
    </row>
    <row r="3205" spans="1:12">
      <c r="A3205" t="s">
        <v>127</v>
      </c>
      <c r="B3205" t="str">
        <f t="shared" si="200"/>
        <v>3014</v>
      </c>
      <c r="C3205" t="str">
        <f t="shared" si="201"/>
        <v>301</v>
      </c>
      <c r="D3205" t="str">
        <f t="shared" si="202"/>
        <v>30</v>
      </c>
      <c r="E3205" t="str">
        <f t="shared" si="203"/>
        <v>30145</v>
      </c>
      <c r="F3205">
        <v>30145</v>
      </c>
      <c r="G3205">
        <v>22042100</v>
      </c>
      <c r="H3205" t="s">
        <v>156</v>
      </c>
      <c r="I3205">
        <v>20</v>
      </c>
      <c r="J3205">
        <v>0</v>
      </c>
      <c r="K3205">
        <v>0</v>
      </c>
      <c r="L3205"/>
    </row>
    <row r="3206" spans="1:12">
      <c r="A3206" t="s">
        <v>127</v>
      </c>
      <c r="B3206" t="str">
        <f t="shared" si="200"/>
        <v>3014</v>
      </c>
      <c r="C3206" t="str">
        <f t="shared" si="201"/>
        <v>301</v>
      </c>
      <c r="D3206" t="str">
        <f t="shared" si="202"/>
        <v>30</v>
      </c>
      <c r="E3206" t="str">
        <f t="shared" si="203"/>
        <v>30145</v>
      </c>
      <c r="F3206">
        <v>30145</v>
      </c>
      <c r="G3206">
        <v>22042100</v>
      </c>
      <c r="H3206" t="s">
        <v>156</v>
      </c>
      <c r="I3206">
        <v>23</v>
      </c>
      <c r="J3206">
        <v>63946.922747039796</v>
      </c>
      <c r="K3206">
        <v>60841.882896404</v>
      </c>
      <c r="L3206"/>
    </row>
    <row r="3207" spans="1:12">
      <c r="A3207" t="s">
        <v>127</v>
      </c>
      <c r="B3207" t="str">
        <f t="shared" si="200"/>
        <v>3014</v>
      </c>
      <c r="C3207" t="str">
        <f t="shared" si="201"/>
        <v>301</v>
      </c>
      <c r="D3207" t="str">
        <f t="shared" si="202"/>
        <v>30</v>
      </c>
      <c r="E3207" t="str">
        <f t="shared" si="203"/>
        <v>30145</v>
      </c>
      <c r="F3207">
        <v>30145</v>
      </c>
      <c r="G3207">
        <v>22042100</v>
      </c>
      <c r="H3207" t="s">
        <v>156</v>
      </c>
      <c r="I3207">
        <v>26</v>
      </c>
      <c r="J3207">
        <v>0</v>
      </c>
      <c r="K3207">
        <v>0</v>
      </c>
      <c r="L3207"/>
    </row>
    <row r="3208" spans="1:12">
      <c r="A3208" t="s">
        <v>127</v>
      </c>
      <c r="B3208" t="str">
        <f t="shared" si="200"/>
        <v>3014</v>
      </c>
      <c r="C3208" t="str">
        <f t="shared" si="201"/>
        <v>301</v>
      </c>
      <c r="D3208" t="str">
        <f t="shared" si="202"/>
        <v>30</v>
      </c>
      <c r="E3208" t="str">
        <f t="shared" si="203"/>
        <v>30146</v>
      </c>
      <c r="F3208">
        <v>30146</v>
      </c>
      <c r="G3208">
        <v>24000000</v>
      </c>
      <c r="H3208" t="s">
        <v>136</v>
      </c>
      <c r="I3208">
        <v>3</v>
      </c>
      <c r="J3208">
        <v>44882.464791389197</v>
      </c>
      <c r="K3208">
        <v>46848.660761019797</v>
      </c>
      <c r="L3208"/>
    </row>
    <row r="3209" spans="1:12">
      <c r="A3209" t="s">
        <v>127</v>
      </c>
      <c r="B3209" t="str">
        <f t="shared" si="200"/>
        <v>3014</v>
      </c>
      <c r="C3209" t="str">
        <f t="shared" si="201"/>
        <v>301</v>
      </c>
      <c r="D3209" t="str">
        <f t="shared" si="202"/>
        <v>30</v>
      </c>
      <c r="E3209" t="str">
        <f t="shared" si="203"/>
        <v>30146</v>
      </c>
      <c r="F3209">
        <v>30146</v>
      </c>
      <c r="G3209">
        <v>24000000</v>
      </c>
      <c r="H3209" t="s">
        <v>136</v>
      </c>
      <c r="I3209">
        <v>6</v>
      </c>
      <c r="J3209">
        <v>0</v>
      </c>
      <c r="K3209">
        <v>0</v>
      </c>
      <c r="L3209"/>
    </row>
    <row r="3210" spans="1:12">
      <c r="A3210" t="s">
        <v>127</v>
      </c>
      <c r="B3210" t="str">
        <f t="shared" si="200"/>
        <v>3014</v>
      </c>
      <c r="C3210" t="str">
        <f t="shared" si="201"/>
        <v>301</v>
      </c>
      <c r="D3210" t="str">
        <f t="shared" si="202"/>
        <v>30</v>
      </c>
      <c r="E3210" t="str">
        <f t="shared" si="203"/>
        <v>30146</v>
      </c>
      <c r="F3210">
        <v>30146</v>
      </c>
      <c r="G3210">
        <v>24000000</v>
      </c>
      <c r="H3210" t="s">
        <v>136</v>
      </c>
      <c r="I3210">
        <v>9</v>
      </c>
      <c r="J3210">
        <v>1116.5200410320299</v>
      </c>
      <c r="K3210">
        <v>1165.4321766487501</v>
      </c>
      <c r="L3210"/>
    </row>
    <row r="3211" spans="1:12">
      <c r="A3211" t="s">
        <v>127</v>
      </c>
      <c r="B3211" t="str">
        <f t="shared" si="200"/>
        <v>3014</v>
      </c>
      <c r="C3211" t="str">
        <f t="shared" si="201"/>
        <v>301</v>
      </c>
      <c r="D3211" t="str">
        <f t="shared" si="202"/>
        <v>30</v>
      </c>
      <c r="E3211" t="str">
        <f t="shared" si="203"/>
        <v>30146</v>
      </c>
      <c r="F3211">
        <v>30146</v>
      </c>
      <c r="G3211">
        <v>24000000</v>
      </c>
      <c r="H3211" t="s">
        <v>136</v>
      </c>
      <c r="I3211">
        <v>12</v>
      </c>
      <c r="J3211">
        <v>213205.99719727199</v>
      </c>
      <c r="K3211">
        <v>222546.05403993401</v>
      </c>
      <c r="L3211"/>
    </row>
    <row r="3212" spans="1:12">
      <c r="A3212" t="s">
        <v>127</v>
      </c>
      <c r="B3212" t="str">
        <f t="shared" si="200"/>
        <v>3014</v>
      </c>
      <c r="C3212" t="str">
        <f t="shared" si="201"/>
        <v>301</v>
      </c>
      <c r="D3212" t="str">
        <f t="shared" si="202"/>
        <v>30</v>
      </c>
      <c r="E3212" t="str">
        <f t="shared" si="203"/>
        <v>30146</v>
      </c>
      <c r="F3212">
        <v>30146</v>
      </c>
      <c r="G3212">
        <v>24000000</v>
      </c>
      <c r="H3212" t="s">
        <v>136</v>
      </c>
      <c r="I3212">
        <v>19</v>
      </c>
      <c r="J3212">
        <v>1737.9755891340001</v>
      </c>
      <c r="K3212">
        <v>1814.1122410436999</v>
      </c>
      <c r="L3212"/>
    </row>
    <row r="3213" spans="1:12">
      <c r="A3213" t="s">
        <v>127</v>
      </c>
      <c r="B3213" t="str">
        <f t="shared" si="200"/>
        <v>3014</v>
      </c>
      <c r="C3213" t="str">
        <f t="shared" si="201"/>
        <v>301</v>
      </c>
      <c r="D3213" t="str">
        <f t="shared" si="202"/>
        <v>30</v>
      </c>
      <c r="E3213" t="str">
        <f t="shared" si="203"/>
        <v>30146</v>
      </c>
      <c r="F3213">
        <v>30146</v>
      </c>
      <c r="G3213">
        <v>24000000</v>
      </c>
      <c r="H3213" t="s">
        <v>136</v>
      </c>
      <c r="I3213">
        <v>22</v>
      </c>
      <c r="J3213">
        <v>0</v>
      </c>
      <c r="K3213">
        <v>0</v>
      </c>
      <c r="L3213"/>
    </row>
    <row r="3214" spans="1:12">
      <c r="A3214" t="s">
        <v>127</v>
      </c>
      <c r="B3214" t="str">
        <f t="shared" si="200"/>
        <v>3014</v>
      </c>
      <c r="C3214" t="str">
        <f t="shared" si="201"/>
        <v>301</v>
      </c>
      <c r="D3214" t="str">
        <f t="shared" si="202"/>
        <v>30</v>
      </c>
      <c r="E3214" t="str">
        <f t="shared" si="203"/>
        <v>30146</v>
      </c>
      <c r="F3214">
        <v>30146</v>
      </c>
      <c r="G3214">
        <v>24000000</v>
      </c>
      <c r="H3214" t="s">
        <v>136</v>
      </c>
      <c r="I3214">
        <v>25</v>
      </c>
      <c r="J3214">
        <v>542.58690209802296</v>
      </c>
      <c r="K3214">
        <v>566.35636718952401</v>
      </c>
      <c r="L3214"/>
    </row>
    <row r="3215" spans="1:12">
      <c r="A3215" t="s">
        <v>127</v>
      </c>
      <c r="B3215" t="str">
        <f t="shared" si="200"/>
        <v>3015</v>
      </c>
      <c r="C3215" t="str">
        <f t="shared" si="201"/>
        <v>301</v>
      </c>
      <c r="D3215" t="str">
        <f t="shared" si="202"/>
        <v>30</v>
      </c>
      <c r="E3215" t="str">
        <f t="shared" si="203"/>
        <v>30151</v>
      </c>
      <c r="F3215">
        <v>30151</v>
      </c>
      <c r="G3215">
        <v>22000000</v>
      </c>
      <c r="H3215" t="s">
        <v>157</v>
      </c>
      <c r="I3215">
        <v>3</v>
      </c>
      <c r="J3215">
        <v>2215735.1233418598</v>
      </c>
      <c r="K3215">
        <v>2358354.5427642399</v>
      </c>
      <c r="L3215"/>
    </row>
    <row r="3216" spans="1:12">
      <c r="A3216" t="s">
        <v>127</v>
      </c>
      <c r="B3216" t="str">
        <f t="shared" si="200"/>
        <v>3015</v>
      </c>
      <c r="C3216" t="str">
        <f t="shared" si="201"/>
        <v>301</v>
      </c>
      <c r="D3216" t="str">
        <f t="shared" si="202"/>
        <v>30</v>
      </c>
      <c r="E3216" t="str">
        <f t="shared" si="203"/>
        <v>30151</v>
      </c>
      <c r="F3216">
        <v>30151</v>
      </c>
      <c r="G3216">
        <v>22000000</v>
      </c>
      <c r="H3216" t="s">
        <v>157</v>
      </c>
      <c r="I3216">
        <v>10</v>
      </c>
      <c r="J3216">
        <v>5774.6862265387899</v>
      </c>
      <c r="K3216">
        <v>6146.3833614080404</v>
      </c>
      <c r="L3216"/>
    </row>
    <row r="3217" spans="1:12">
      <c r="A3217" t="s">
        <v>127</v>
      </c>
      <c r="B3217" t="str">
        <f t="shared" si="200"/>
        <v>3015</v>
      </c>
      <c r="C3217" t="str">
        <f t="shared" si="201"/>
        <v>301</v>
      </c>
      <c r="D3217" t="str">
        <f t="shared" si="202"/>
        <v>30</v>
      </c>
      <c r="E3217" t="str">
        <f t="shared" si="203"/>
        <v>30151</v>
      </c>
      <c r="F3217">
        <v>30151</v>
      </c>
      <c r="G3217">
        <v>22000000</v>
      </c>
      <c r="H3217" t="s">
        <v>157</v>
      </c>
      <c r="I3217">
        <v>13</v>
      </c>
      <c r="J3217">
        <v>0</v>
      </c>
      <c r="K3217">
        <v>0</v>
      </c>
      <c r="L3217"/>
    </row>
    <row r="3218" spans="1:12">
      <c r="A3218" t="s">
        <v>127</v>
      </c>
      <c r="B3218" t="str">
        <f t="shared" si="200"/>
        <v>3015</v>
      </c>
      <c r="C3218" t="str">
        <f t="shared" si="201"/>
        <v>301</v>
      </c>
      <c r="D3218" t="str">
        <f t="shared" si="202"/>
        <v>30</v>
      </c>
      <c r="E3218" t="str">
        <f t="shared" si="203"/>
        <v>30151</v>
      </c>
      <c r="F3218">
        <v>30151</v>
      </c>
      <c r="G3218">
        <v>22000000</v>
      </c>
      <c r="H3218" t="s">
        <v>157</v>
      </c>
      <c r="I3218">
        <v>16</v>
      </c>
      <c r="J3218">
        <v>88.239765124978206</v>
      </c>
      <c r="K3218">
        <v>93.919462097560697</v>
      </c>
      <c r="L3218"/>
    </row>
    <row r="3219" spans="1:12">
      <c r="A3219" t="s">
        <v>127</v>
      </c>
      <c r="B3219" t="str">
        <f t="shared" si="200"/>
        <v>3015</v>
      </c>
      <c r="C3219" t="str">
        <f t="shared" si="201"/>
        <v>301</v>
      </c>
      <c r="D3219" t="str">
        <f t="shared" si="202"/>
        <v>30</v>
      </c>
      <c r="E3219" t="str">
        <f t="shared" si="203"/>
        <v>30151</v>
      </c>
      <c r="F3219">
        <v>30151</v>
      </c>
      <c r="G3219">
        <v>22000000</v>
      </c>
      <c r="H3219" t="s">
        <v>157</v>
      </c>
      <c r="I3219">
        <v>23</v>
      </c>
      <c r="J3219">
        <v>43544.720379670202</v>
      </c>
      <c r="K3219">
        <v>46347.547610251298</v>
      </c>
      <c r="L3219"/>
    </row>
    <row r="3220" spans="1:12">
      <c r="A3220" t="s">
        <v>127</v>
      </c>
      <c r="B3220" t="str">
        <f t="shared" si="200"/>
        <v>3015</v>
      </c>
      <c r="C3220" t="str">
        <f t="shared" si="201"/>
        <v>301</v>
      </c>
      <c r="D3220" t="str">
        <f t="shared" si="202"/>
        <v>30</v>
      </c>
      <c r="E3220" t="str">
        <f t="shared" si="203"/>
        <v>30151</v>
      </c>
      <c r="F3220">
        <v>30151</v>
      </c>
      <c r="G3220">
        <v>22000000</v>
      </c>
      <c r="H3220" t="s">
        <v>157</v>
      </c>
      <c r="I3220">
        <v>26</v>
      </c>
      <c r="J3220">
        <v>0</v>
      </c>
      <c r="K3220">
        <v>0</v>
      </c>
      <c r="L3220"/>
    </row>
    <row r="3221" spans="1:12">
      <c r="A3221" t="s">
        <v>127</v>
      </c>
      <c r="B3221" t="str">
        <f t="shared" si="200"/>
        <v>3015</v>
      </c>
      <c r="C3221" t="str">
        <f t="shared" si="201"/>
        <v>301</v>
      </c>
      <c r="D3221" t="str">
        <f t="shared" si="202"/>
        <v>30</v>
      </c>
      <c r="E3221" t="str">
        <f t="shared" si="203"/>
        <v>30151</v>
      </c>
      <c r="F3221">
        <v>30151</v>
      </c>
      <c r="G3221">
        <v>22001000</v>
      </c>
      <c r="H3221" t="s">
        <v>157</v>
      </c>
      <c r="I3221">
        <v>3</v>
      </c>
      <c r="J3221">
        <v>2921127.3061345899</v>
      </c>
      <c r="K3221">
        <v>3107416.8211168</v>
      </c>
      <c r="L3221"/>
    </row>
    <row r="3222" spans="1:12">
      <c r="A3222" t="s">
        <v>127</v>
      </c>
      <c r="B3222" t="str">
        <f t="shared" si="200"/>
        <v>3015</v>
      </c>
      <c r="C3222" t="str">
        <f t="shared" si="201"/>
        <v>301</v>
      </c>
      <c r="D3222" t="str">
        <f t="shared" si="202"/>
        <v>30</v>
      </c>
      <c r="E3222" t="str">
        <f t="shared" si="203"/>
        <v>30151</v>
      </c>
      <c r="F3222">
        <v>30151</v>
      </c>
      <c r="G3222">
        <v>22001000</v>
      </c>
      <c r="H3222" t="s">
        <v>157</v>
      </c>
      <c r="I3222">
        <v>6</v>
      </c>
      <c r="J3222">
        <v>0</v>
      </c>
      <c r="K3222">
        <v>0</v>
      </c>
      <c r="L3222"/>
    </row>
    <row r="3223" spans="1:12">
      <c r="A3223" t="s">
        <v>127</v>
      </c>
      <c r="B3223" t="str">
        <f t="shared" si="200"/>
        <v>3015</v>
      </c>
      <c r="C3223" t="str">
        <f t="shared" si="201"/>
        <v>301</v>
      </c>
      <c r="D3223" t="str">
        <f t="shared" si="202"/>
        <v>30</v>
      </c>
      <c r="E3223" t="str">
        <f t="shared" si="203"/>
        <v>30151</v>
      </c>
      <c r="F3223">
        <v>30151</v>
      </c>
      <c r="G3223">
        <v>22001000</v>
      </c>
      <c r="H3223" t="s">
        <v>157</v>
      </c>
      <c r="I3223">
        <v>9</v>
      </c>
      <c r="J3223">
        <v>72667.508130376402</v>
      </c>
      <c r="K3223">
        <v>77301.744651374698</v>
      </c>
      <c r="L3223"/>
    </row>
    <row r="3224" spans="1:12">
      <c r="A3224" t="s">
        <v>127</v>
      </c>
      <c r="B3224" t="str">
        <f t="shared" si="200"/>
        <v>3015</v>
      </c>
      <c r="C3224" t="str">
        <f t="shared" si="201"/>
        <v>301</v>
      </c>
      <c r="D3224" t="str">
        <f t="shared" si="202"/>
        <v>30</v>
      </c>
      <c r="E3224" t="str">
        <f t="shared" si="203"/>
        <v>30151</v>
      </c>
      <c r="F3224">
        <v>30151</v>
      </c>
      <c r="G3224">
        <v>22001000</v>
      </c>
      <c r="H3224" t="s">
        <v>157</v>
      </c>
      <c r="I3224">
        <v>16</v>
      </c>
      <c r="J3224">
        <v>116.331408334004</v>
      </c>
      <c r="K3224">
        <v>123.75022968774201</v>
      </c>
      <c r="L3224"/>
    </row>
    <row r="3225" spans="1:12">
      <c r="A3225" t="s">
        <v>127</v>
      </c>
      <c r="B3225" t="str">
        <f t="shared" si="200"/>
        <v>3015</v>
      </c>
      <c r="C3225" t="str">
        <f t="shared" si="201"/>
        <v>301</v>
      </c>
      <c r="D3225" t="str">
        <f t="shared" si="202"/>
        <v>30</v>
      </c>
      <c r="E3225" t="str">
        <f t="shared" si="203"/>
        <v>30151</v>
      </c>
      <c r="F3225">
        <v>30151</v>
      </c>
      <c r="G3225">
        <v>22001000</v>
      </c>
      <c r="H3225" t="s">
        <v>157</v>
      </c>
      <c r="I3225">
        <v>19</v>
      </c>
      <c r="J3225">
        <v>113114.285679637</v>
      </c>
      <c r="K3225">
        <v>120327.94096010699</v>
      </c>
      <c r="L3225"/>
    </row>
    <row r="3226" spans="1:12">
      <c r="A3226" t="s">
        <v>127</v>
      </c>
      <c r="B3226" t="str">
        <f t="shared" si="200"/>
        <v>3015</v>
      </c>
      <c r="C3226" t="str">
        <f t="shared" si="201"/>
        <v>301</v>
      </c>
      <c r="D3226" t="str">
        <f t="shared" si="202"/>
        <v>30</v>
      </c>
      <c r="E3226" t="str">
        <f t="shared" si="203"/>
        <v>30151</v>
      </c>
      <c r="F3226">
        <v>30151</v>
      </c>
      <c r="G3226">
        <v>22001000</v>
      </c>
      <c r="H3226" t="s">
        <v>157</v>
      </c>
      <c r="I3226">
        <v>22</v>
      </c>
      <c r="J3226">
        <v>0</v>
      </c>
      <c r="K3226">
        <v>0</v>
      </c>
      <c r="L3226"/>
    </row>
    <row r="3227" spans="1:12">
      <c r="A3227" t="s">
        <v>127</v>
      </c>
      <c r="B3227" t="str">
        <f t="shared" si="200"/>
        <v>3015</v>
      </c>
      <c r="C3227" t="str">
        <f t="shared" si="201"/>
        <v>301</v>
      </c>
      <c r="D3227" t="str">
        <f t="shared" si="202"/>
        <v>30</v>
      </c>
      <c r="E3227" t="str">
        <f t="shared" si="203"/>
        <v>30151</v>
      </c>
      <c r="F3227">
        <v>30151</v>
      </c>
      <c r="G3227">
        <v>22001000</v>
      </c>
      <c r="H3227" t="s">
        <v>157</v>
      </c>
      <c r="I3227">
        <v>25</v>
      </c>
      <c r="J3227">
        <v>35313.689260221203</v>
      </c>
      <c r="K3227">
        <v>37565.754766131897</v>
      </c>
      <c r="L3227"/>
    </row>
    <row r="3228" spans="1:12">
      <c r="A3228" t="s">
        <v>127</v>
      </c>
      <c r="B3228" t="str">
        <f t="shared" si="200"/>
        <v>3015</v>
      </c>
      <c r="C3228" t="str">
        <f t="shared" si="201"/>
        <v>301</v>
      </c>
      <c r="D3228" t="str">
        <f t="shared" si="202"/>
        <v>30</v>
      </c>
      <c r="E3228" t="str">
        <f t="shared" si="203"/>
        <v>30151</v>
      </c>
      <c r="F3228">
        <v>30151</v>
      </c>
      <c r="G3228">
        <v>22001001</v>
      </c>
      <c r="H3228" t="s">
        <v>157</v>
      </c>
      <c r="I3228">
        <v>1</v>
      </c>
      <c r="J3228">
        <v>0</v>
      </c>
      <c r="K3228">
        <v>0</v>
      </c>
      <c r="L3228"/>
    </row>
    <row r="3229" spans="1:12">
      <c r="A3229" t="s">
        <v>127</v>
      </c>
      <c r="B3229" t="str">
        <f t="shared" si="200"/>
        <v>3015</v>
      </c>
      <c r="C3229" t="str">
        <f t="shared" si="201"/>
        <v>301</v>
      </c>
      <c r="D3229" t="str">
        <f t="shared" si="202"/>
        <v>30</v>
      </c>
      <c r="E3229" t="str">
        <f t="shared" si="203"/>
        <v>30151</v>
      </c>
      <c r="F3229">
        <v>30151</v>
      </c>
      <c r="G3229">
        <v>22001001</v>
      </c>
      <c r="H3229" t="s">
        <v>157</v>
      </c>
      <c r="I3229">
        <v>4</v>
      </c>
      <c r="J3229">
        <v>137273.054725594</v>
      </c>
      <c r="K3229">
        <v>141473.92457924999</v>
      </c>
      <c r="L3229"/>
    </row>
    <row r="3230" spans="1:12">
      <c r="A3230" t="s">
        <v>127</v>
      </c>
      <c r="B3230" t="str">
        <f t="shared" si="200"/>
        <v>3015</v>
      </c>
      <c r="C3230" t="str">
        <f t="shared" si="201"/>
        <v>301</v>
      </c>
      <c r="D3230" t="str">
        <f t="shared" si="202"/>
        <v>30</v>
      </c>
      <c r="E3230" t="str">
        <f t="shared" si="203"/>
        <v>30151</v>
      </c>
      <c r="F3230">
        <v>30151</v>
      </c>
      <c r="G3230">
        <v>22001001</v>
      </c>
      <c r="H3230" t="s">
        <v>157</v>
      </c>
      <c r="I3230">
        <v>11</v>
      </c>
      <c r="J3230">
        <v>0</v>
      </c>
      <c r="K3230">
        <v>0</v>
      </c>
      <c r="L3230"/>
    </row>
    <row r="3231" spans="1:12">
      <c r="A3231" t="s">
        <v>127</v>
      </c>
      <c r="B3231" t="str">
        <f t="shared" si="200"/>
        <v>3015</v>
      </c>
      <c r="C3231" t="str">
        <f t="shared" si="201"/>
        <v>301</v>
      </c>
      <c r="D3231" t="str">
        <f t="shared" si="202"/>
        <v>30</v>
      </c>
      <c r="E3231" t="str">
        <f t="shared" si="203"/>
        <v>30151</v>
      </c>
      <c r="F3231">
        <v>30151</v>
      </c>
      <c r="G3231">
        <v>22001001</v>
      </c>
      <c r="H3231" t="s">
        <v>157</v>
      </c>
      <c r="I3231">
        <v>14</v>
      </c>
      <c r="J3231">
        <v>1445144.3694780001</v>
      </c>
      <c r="K3231">
        <v>1489369.09681475</v>
      </c>
      <c r="L3231"/>
    </row>
    <row r="3232" spans="1:12">
      <c r="A3232" t="s">
        <v>127</v>
      </c>
      <c r="B3232" t="str">
        <f t="shared" si="200"/>
        <v>3015</v>
      </c>
      <c r="C3232" t="str">
        <f t="shared" si="201"/>
        <v>301</v>
      </c>
      <c r="D3232" t="str">
        <f t="shared" si="202"/>
        <v>30</v>
      </c>
      <c r="E3232" t="str">
        <f t="shared" si="203"/>
        <v>30151</v>
      </c>
      <c r="F3232">
        <v>30151</v>
      </c>
      <c r="G3232">
        <v>22001001</v>
      </c>
      <c r="H3232" t="s">
        <v>157</v>
      </c>
      <c r="I3232">
        <v>17</v>
      </c>
      <c r="J3232">
        <v>36031.697046672998</v>
      </c>
      <c r="K3232">
        <v>37134.349495123402</v>
      </c>
      <c r="L3232"/>
    </row>
    <row r="3233" spans="1:12">
      <c r="A3233" t="s">
        <v>127</v>
      </c>
      <c r="B3233" t="str">
        <f t="shared" si="200"/>
        <v>3015</v>
      </c>
      <c r="C3233" t="str">
        <f t="shared" si="201"/>
        <v>301</v>
      </c>
      <c r="D3233" t="str">
        <f t="shared" si="202"/>
        <v>30</v>
      </c>
      <c r="E3233" t="str">
        <f t="shared" si="203"/>
        <v>30151</v>
      </c>
      <c r="F3233">
        <v>30151</v>
      </c>
      <c r="G3233">
        <v>22001001</v>
      </c>
      <c r="H3233" t="s">
        <v>157</v>
      </c>
      <c r="I3233">
        <v>24</v>
      </c>
      <c r="J3233">
        <v>0</v>
      </c>
      <c r="K3233">
        <v>0</v>
      </c>
      <c r="L3233"/>
    </row>
    <row r="3234" spans="1:12">
      <c r="A3234" t="s">
        <v>127</v>
      </c>
      <c r="B3234" t="str">
        <f t="shared" si="200"/>
        <v>3015</v>
      </c>
      <c r="C3234" t="str">
        <f t="shared" si="201"/>
        <v>301</v>
      </c>
      <c r="D3234" t="str">
        <f t="shared" si="202"/>
        <v>30</v>
      </c>
      <c r="E3234" t="str">
        <f t="shared" si="203"/>
        <v>30151</v>
      </c>
      <c r="F3234">
        <v>30151</v>
      </c>
      <c r="G3234">
        <v>22001002</v>
      </c>
      <c r="H3234" t="s">
        <v>157</v>
      </c>
      <c r="I3234">
        <v>3</v>
      </c>
      <c r="J3234">
        <v>252990.13844512901</v>
      </c>
      <c r="K3234">
        <v>261631.58627982001</v>
      </c>
      <c r="L3234"/>
    </row>
    <row r="3235" spans="1:12">
      <c r="A3235" t="s">
        <v>127</v>
      </c>
      <c r="B3235" t="str">
        <f t="shared" si="200"/>
        <v>3014</v>
      </c>
      <c r="C3235" t="str">
        <f t="shared" si="201"/>
        <v>301</v>
      </c>
      <c r="D3235" t="str">
        <f t="shared" si="202"/>
        <v>30</v>
      </c>
      <c r="E3235" t="str">
        <f t="shared" si="203"/>
        <v>30143</v>
      </c>
      <c r="F3235">
        <v>30143</v>
      </c>
      <c r="G3235">
        <v>22033000</v>
      </c>
      <c r="H3235" t="s">
        <v>153</v>
      </c>
      <c r="I3235">
        <v>5</v>
      </c>
      <c r="J3235">
        <v>0</v>
      </c>
      <c r="K3235">
        <v>0</v>
      </c>
      <c r="L3235"/>
    </row>
    <row r="3236" spans="1:12">
      <c r="A3236" t="s">
        <v>127</v>
      </c>
      <c r="B3236" t="str">
        <f t="shared" si="200"/>
        <v>3014</v>
      </c>
      <c r="C3236" t="str">
        <f t="shared" si="201"/>
        <v>301</v>
      </c>
      <c r="D3236" t="str">
        <f t="shared" si="202"/>
        <v>30</v>
      </c>
      <c r="E3236" t="str">
        <f t="shared" si="203"/>
        <v>30143</v>
      </c>
      <c r="F3236">
        <v>30143</v>
      </c>
      <c r="G3236">
        <v>22033000</v>
      </c>
      <c r="H3236" t="s">
        <v>153</v>
      </c>
      <c r="I3236">
        <v>8</v>
      </c>
      <c r="J3236">
        <v>0</v>
      </c>
      <c r="K3236">
        <v>0</v>
      </c>
      <c r="L3236"/>
    </row>
    <row r="3237" spans="1:12">
      <c r="A3237" t="s">
        <v>127</v>
      </c>
      <c r="B3237" t="str">
        <f t="shared" si="200"/>
        <v>3014</v>
      </c>
      <c r="C3237" t="str">
        <f t="shared" si="201"/>
        <v>301</v>
      </c>
      <c r="D3237" t="str">
        <f t="shared" si="202"/>
        <v>30</v>
      </c>
      <c r="E3237" t="str">
        <f t="shared" si="203"/>
        <v>30143</v>
      </c>
      <c r="F3237">
        <v>30143</v>
      </c>
      <c r="G3237">
        <v>22033000</v>
      </c>
      <c r="H3237" t="s">
        <v>153</v>
      </c>
      <c r="I3237">
        <v>15</v>
      </c>
      <c r="J3237">
        <v>2241563.3168836902</v>
      </c>
      <c r="K3237">
        <v>2288829.1139916601</v>
      </c>
      <c r="L3237"/>
    </row>
    <row r="3238" spans="1:12">
      <c r="A3238" t="s">
        <v>127</v>
      </c>
      <c r="B3238" t="str">
        <f t="shared" si="200"/>
        <v>3014</v>
      </c>
      <c r="C3238" t="str">
        <f t="shared" si="201"/>
        <v>301</v>
      </c>
      <c r="D3238" t="str">
        <f t="shared" si="202"/>
        <v>30</v>
      </c>
      <c r="E3238" t="str">
        <f t="shared" si="203"/>
        <v>30143</v>
      </c>
      <c r="F3238">
        <v>30143</v>
      </c>
      <c r="G3238">
        <v>22033000</v>
      </c>
      <c r="H3238" t="s">
        <v>153</v>
      </c>
      <c r="I3238">
        <v>18</v>
      </c>
      <c r="J3238">
        <v>1494131.2099339401</v>
      </c>
      <c r="K3238">
        <v>1525636.58927768</v>
      </c>
      <c r="L3238"/>
    </row>
    <row r="3239" spans="1:12">
      <c r="A3239" t="s">
        <v>127</v>
      </c>
      <c r="B3239" t="str">
        <f t="shared" si="200"/>
        <v>3014</v>
      </c>
      <c r="C3239" t="str">
        <f t="shared" si="201"/>
        <v>301</v>
      </c>
      <c r="D3239" t="str">
        <f t="shared" si="202"/>
        <v>30</v>
      </c>
      <c r="E3239" t="str">
        <f t="shared" si="203"/>
        <v>30143</v>
      </c>
      <c r="F3239">
        <v>30143</v>
      </c>
      <c r="G3239">
        <v>22033000</v>
      </c>
      <c r="H3239" t="s">
        <v>153</v>
      </c>
      <c r="I3239">
        <v>21</v>
      </c>
      <c r="J3239">
        <v>0</v>
      </c>
      <c r="K3239">
        <v>0</v>
      </c>
      <c r="L3239"/>
    </row>
    <row r="3240" spans="1:12">
      <c r="A3240" t="s">
        <v>127</v>
      </c>
      <c r="B3240" t="str">
        <f t="shared" si="200"/>
        <v>3014</v>
      </c>
      <c r="C3240" t="str">
        <f t="shared" si="201"/>
        <v>301</v>
      </c>
      <c r="D3240" t="str">
        <f t="shared" si="202"/>
        <v>30</v>
      </c>
      <c r="E3240" t="str">
        <f t="shared" si="203"/>
        <v>30143</v>
      </c>
      <c r="F3240">
        <v>30143</v>
      </c>
      <c r="G3240">
        <v>22033000</v>
      </c>
      <c r="H3240" t="s">
        <v>153</v>
      </c>
      <c r="I3240">
        <v>24</v>
      </c>
      <c r="J3240">
        <v>0</v>
      </c>
      <c r="K3240">
        <v>0</v>
      </c>
      <c r="L3240"/>
    </row>
    <row r="3241" spans="1:12">
      <c r="A3241" t="s">
        <v>127</v>
      </c>
      <c r="B3241" t="str">
        <f t="shared" si="200"/>
        <v>3014</v>
      </c>
      <c r="C3241" t="str">
        <f t="shared" si="201"/>
        <v>301</v>
      </c>
      <c r="D3241" t="str">
        <f t="shared" si="202"/>
        <v>30</v>
      </c>
      <c r="E3241" t="str">
        <f t="shared" si="203"/>
        <v>30143</v>
      </c>
      <c r="F3241">
        <v>30143</v>
      </c>
      <c r="G3241">
        <v>22033005</v>
      </c>
      <c r="H3241" t="s">
        <v>154</v>
      </c>
      <c r="I3241">
        <v>3</v>
      </c>
      <c r="J3241">
        <v>500399.329432133</v>
      </c>
      <c r="K3241">
        <v>530811.27231209294</v>
      </c>
      <c r="L3241"/>
    </row>
    <row r="3242" spans="1:12">
      <c r="A3242" t="s">
        <v>127</v>
      </c>
      <c r="B3242" t="str">
        <f t="shared" si="200"/>
        <v>3014</v>
      </c>
      <c r="C3242" t="str">
        <f t="shared" si="201"/>
        <v>301</v>
      </c>
      <c r="D3242" t="str">
        <f t="shared" si="202"/>
        <v>30</v>
      </c>
      <c r="E3242" t="str">
        <f t="shared" si="203"/>
        <v>30143</v>
      </c>
      <c r="F3242">
        <v>30143</v>
      </c>
      <c r="G3242">
        <v>22033005</v>
      </c>
      <c r="H3242" t="s">
        <v>154</v>
      </c>
      <c r="I3242">
        <v>10</v>
      </c>
      <c r="J3242">
        <v>1649.6647905283201</v>
      </c>
      <c r="K3242">
        <v>1749.92374059038</v>
      </c>
      <c r="L3242"/>
    </row>
    <row r="3243" spans="1:12">
      <c r="A3243" t="s">
        <v>127</v>
      </c>
      <c r="B3243" t="str">
        <f t="shared" si="200"/>
        <v>3014</v>
      </c>
      <c r="C3243" t="str">
        <f t="shared" si="201"/>
        <v>301</v>
      </c>
      <c r="D3243" t="str">
        <f t="shared" si="202"/>
        <v>30</v>
      </c>
      <c r="E3243" t="str">
        <f t="shared" si="203"/>
        <v>30143</v>
      </c>
      <c r="F3243">
        <v>30143</v>
      </c>
      <c r="G3243">
        <v>22033005</v>
      </c>
      <c r="H3243" t="s">
        <v>154</v>
      </c>
      <c r="I3243">
        <v>13</v>
      </c>
      <c r="J3243">
        <v>0</v>
      </c>
      <c r="K3243">
        <v>0</v>
      </c>
      <c r="L3243"/>
    </row>
    <row r="3244" spans="1:12">
      <c r="A3244" t="s">
        <v>127</v>
      </c>
      <c r="B3244" t="str">
        <f t="shared" si="200"/>
        <v>3014</v>
      </c>
      <c r="C3244" t="str">
        <f t="shared" si="201"/>
        <v>301</v>
      </c>
      <c r="D3244" t="str">
        <f t="shared" si="202"/>
        <v>30</v>
      </c>
      <c r="E3244" t="str">
        <f t="shared" si="203"/>
        <v>30143</v>
      </c>
      <c r="F3244">
        <v>30143</v>
      </c>
      <c r="G3244">
        <v>22033005</v>
      </c>
      <c r="H3244" t="s">
        <v>154</v>
      </c>
      <c r="I3244">
        <v>16</v>
      </c>
      <c r="J3244">
        <v>201.50945090578199</v>
      </c>
      <c r="K3244">
        <v>213.75625770640801</v>
      </c>
      <c r="L3244"/>
    </row>
    <row r="3245" spans="1:12">
      <c r="A3245" t="s">
        <v>127</v>
      </c>
      <c r="B3245" t="str">
        <f t="shared" si="200"/>
        <v>3014</v>
      </c>
      <c r="C3245" t="str">
        <f t="shared" si="201"/>
        <v>301</v>
      </c>
      <c r="D3245" t="str">
        <f t="shared" si="202"/>
        <v>30</v>
      </c>
      <c r="E3245" t="str">
        <f t="shared" si="203"/>
        <v>30143</v>
      </c>
      <c r="F3245">
        <v>30143</v>
      </c>
      <c r="G3245">
        <v>22033005</v>
      </c>
      <c r="H3245" t="s">
        <v>154</v>
      </c>
      <c r="I3245">
        <v>23</v>
      </c>
      <c r="J3245">
        <v>304858.69192177203</v>
      </c>
      <c r="K3245">
        <v>323386.58470633102</v>
      </c>
      <c r="L3245"/>
    </row>
    <row r="3246" spans="1:12">
      <c r="A3246" t="s">
        <v>127</v>
      </c>
      <c r="B3246" t="str">
        <f t="shared" si="200"/>
        <v>3014</v>
      </c>
      <c r="C3246" t="str">
        <f t="shared" si="201"/>
        <v>301</v>
      </c>
      <c r="D3246" t="str">
        <f t="shared" si="202"/>
        <v>30</v>
      </c>
      <c r="E3246" t="str">
        <f t="shared" si="203"/>
        <v>30143</v>
      </c>
      <c r="F3246">
        <v>30143</v>
      </c>
      <c r="G3246">
        <v>22033005</v>
      </c>
      <c r="H3246" t="s">
        <v>154</v>
      </c>
      <c r="I3246">
        <v>26</v>
      </c>
      <c r="J3246">
        <v>0</v>
      </c>
      <c r="K3246">
        <v>0</v>
      </c>
      <c r="L3246"/>
    </row>
    <row r="3247" spans="1:12">
      <c r="A3247" t="s">
        <v>127</v>
      </c>
      <c r="B3247" t="str">
        <f t="shared" si="200"/>
        <v>3014</v>
      </c>
      <c r="C3247" t="str">
        <f t="shared" si="201"/>
        <v>301</v>
      </c>
      <c r="D3247" t="str">
        <f t="shared" si="202"/>
        <v>30</v>
      </c>
      <c r="E3247" t="str">
        <f t="shared" si="203"/>
        <v>30144</v>
      </c>
      <c r="F3247">
        <v>30144</v>
      </c>
      <c r="G3247">
        <v>22031001</v>
      </c>
      <c r="H3247" t="s">
        <v>155</v>
      </c>
      <c r="I3247">
        <v>1</v>
      </c>
      <c r="J3247">
        <v>0</v>
      </c>
      <c r="K3247">
        <v>0</v>
      </c>
      <c r="L3247"/>
    </row>
    <row r="3248" spans="1:12">
      <c r="A3248" t="s">
        <v>127</v>
      </c>
      <c r="B3248" t="str">
        <f t="shared" si="200"/>
        <v>3014</v>
      </c>
      <c r="C3248" t="str">
        <f t="shared" si="201"/>
        <v>301</v>
      </c>
      <c r="D3248" t="str">
        <f t="shared" si="202"/>
        <v>30</v>
      </c>
      <c r="E3248" t="str">
        <f t="shared" si="203"/>
        <v>30144</v>
      </c>
      <c r="F3248">
        <v>30144</v>
      </c>
      <c r="G3248">
        <v>22031001</v>
      </c>
      <c r="H3248" t="s">
        <v>155</v>
      </c>
      <c r="I3248">
        <v>4</v>
      </c>
      <c r="J3248">
        <v>0</v>
      </c>
      <c r="K3248">
        <v>0</v>
      </c>
      <c r="L3248"/>
    </row>
    <row r="3249" spans="1:12">
      <c r="A3249" t="s">
        <v>127</v>
      </c>
      <c r="B3249" t="str">
        <f t="shared" si="200"/>
        <v>3014</v>
      </c>
      <c r="C3249" t="str">
        <f t="shared" si="201"/>
        <v>301</v>
      </c>
      <c r="D3249" t="str">
        <f t="shared" si="202"/>
        <v>30</v>
      </c>
      <c r="E3249" t="str">
        <f t="shared" si="203"/>
        <v>30144</v>
      </c>
      <c r="F3249">
        <v>30144</v>
      </c>
      <c r="G3249">
        <v>22031001</v>
      </c>
      <c r="H3249" t="s">
        <v>155</v>
      </c>
      <c r="I3249">
        <v>7</v>
      </c>
      <c r="J3249">
        <v>258.33256385274098</v>
      </c>
      <c r="K3249">
        <v>262.31254290945202</v>
      </c>
      <c r="L3249"/>
    </row>
    <row r="3250" spans="1:12">
      <c r="A3250" t="s">
        <v>127</v>
      </c>
      <c r="B3250" t="str">
        <f t="shared" si="200"/>
        <v>3014</v>
      </c>
      <c r="C3250" t="str">
        <f t="shared" si="201"/>
        <v>301</v>
      </c>
      <c r="D3250" t="str">
        <f t="shared" si="202"/>
        <v>30</v>
      </c>
      <c r="E3250" t="str">
        <f t="shared" si="203"/>
        <v>30144</v>
      </c>
      <c r="F3250">
        <v>30144</v>
      </c>
      <c r="G3250">
        <v>22031001</v>
      </c>
      <c r="H3250" t="s">
        <v>155</v>
      </c>
      <c r="I3250">
        <v>10</v>
      </c>
      <c r="J3250">
        <v>3338.9968604713499</v>
      </c>
      <c r="K3250">
        <v>3390.4388365695399</v>
      </c>
      <c r="L3250"/>
    </row>
    <row r="3251" spans="1:12">
      <c r="A3251" t="s">
        <v>127</v>
      </c>
      <c r="B3251" t="str">
        <f t="shared" si="200"/>
        <v>3014</v>
      </c>
      <c r="C3251" t="str">
        <f t="shared" si="201"/>
        <v>301</v>
      </c>
      <c r="D3251" t="str">
        <f t="shared" si="202"/>
        <v>30</v>
      </c>
      <c r="E3251" t="str">
        <f t="shared" si="203"/>
        <v>30144</v>
      </c>
      <c r="F3251">
        <v>30144</v>
      </c>
      <c r="G3251">
        <v>22031001</v>
      </c>
      <c r="H3251" t="s">
        <v>155</v>
      </c>
      <c r="I3251">
        <v>14</v>
      </c>
      <c r="J3251">
        <v>57174982.121875197</v>
      </c>
      <c r="K3251">
        <v>58055843.705947697</v>
      </c>
      <c r="L3251"/>
    </row>
    <row r="3252" spans="1:12">
      <c r="A3252" t="s">
        <v>127</v>
      </c>
      <c r="B3252" t="str">
        <f t="shared" si="200"/>
        <v>3014</v>
      </c>
      <c r="C3252" t="str">
        <f t="shared" si="201"/>
        <v>301</v>
      </c>
      <c r="D3252" t="str">
        <f t="shared" si="202"/>
        <v>30</v>
      </c>
      <c r="E3252" t="str">
        <f t="shared" si="203"/>
        <v>30144</v>
      </c>
      <c r="F3252">
        <v>30144</v>
      </c>
      <c r="G3252">
        <v>22031001</v>
      </c>
      <c r="H3252" t="s">
        <v>155</v>
      </c>
      <c r="I3252">
        <v>17</v>
      </c>
      <c r="J3252">
        <v>9261.8332957307593</v>
      </c>
      <c r="K3252">
        <v>9404.5249564103196</v>
      </c>
      <c r="L3252"/>
    </row>
    <row r="3253" spans="1:12">
      <c r="A3253" t="s">
        <v>127</v>
      </c>
      <c r="B3253" t="str">
        <f t="shared" si="200"/>
        <v>3014</v>
      </c>
      <c r="C3253" t="str">
        <f t="shared" si="201"/>
        <v>301</v>
      </c>
      <c r="D3253" t="str">
        <f t="shared" si="202"/>
        <v>30</v>
      </c>
      <c r="E3253" t="str">
        <f t="shared" si="203"/>
        <v>30144</v>
      </c>
      <c r="F3253">
        <v>30144</v>
      </c>
      <c r="G3253">
        <v>22031001</v>
      </c>
      <c r="H3253" t="s">
        <v>155</v>
      </c>
      <c r="I3253">
        <v>20</v>
      </c>
      <c r="J3253">
        <v>0</v>
      </c>
      <c r="K3253">
        <v>0</v>
      </c>
      <c r="L3253"/>
    </row>
    <row r="3254" spans="1:12">
      <c r="A3254" t="s">
        <v>127</v>
      </c>
      <c r="B3254" t="str">
        <f t="shared" si="200"/>
        <v>3014</v>
      </c>
      <c r="C3254" t="str">
        <f t="shared" si="201"/>
        <v>301</v>
      </c>
      <c r="D3254" t="str">
        <f t="shared" si="202"/>
        <v>30</v>
      </c>
      <c r="E3254" t="str">
        <f t="shared" si="203"/>
        <v>30144</v>
      </c>
      <c r="F3254">
        <v>30144</v>
      </c>
      <c r="G3254">
        <v>22031001</v>
      </c>
      <c r="H3254" t="s">
        <v>155</v>
      </c>
      <c r="I3254">
        <v>23</v>
      </c>
      <c r="J3254">
        <v>617047.90045720804</v>
      </c>
      <c r="K3254">
        <v>626554.397370263</v>
      </c>
      <c r="L3254"/>
    </row>
    <row r="3255" spans="1:12">
      <c r="A3255" t="s">
        <v>127</v>
      </c>
      <c r="B3255" t="str">
        <f t="shared" si="200"/>
        <v>3014</v>
      </c>
      <c r="C3255" t="str">
        <f t="shared" si="201"/>
        <v>301</v>
      </c>
      <c r="D3255" t="str">
        <f t="shared" si="202"/>
        <v>30</v>
      </c>
      <c r="E3255" t="str">
        <f t="shared" si="203"/>
        <v>30144</v>
      </c>
      <c r="F3255">
        <v>30144</v>
      </c>
      <c r="G3255">
        <v>22031002</v>
      </c>
      <c r="H3255" t="s">
        <v>155</v>
      </c>
      <c r="I3255">
        <v>4</v>
      </c>
      <c r="J3255">
        <v>0</v>
      </c>
      <c r="K3255">
        <v>0</v>
      </c>
      <c r="L3255"/>
    </row>
    <row r="3256" spans="1:12">
      <c r="A3256" t="s">
        <v>127</v>
      </c>
      <c r="B3256" t="str">
        <f t="shared" si="200"/>
        <v>3014</v>
      </c>
      <c r="C3256" t="str">
        <f t="shared" si="201"/>
        <v>301</v>
      </c>
      <c r="D3256" t="str">
        <f t="shared" si="202"/>
        <v>30</v>
      </c>
      <c r="E3256" t="str">
        <f t="shared" si="203"/>
        <v>30144</v>
      </c>
      <c r="F3256">
        <v>30144</v>
      </c>
      <c r="G3256">
        <v>22031002</v>
      </c>
      <c r="H3256" t="s">
        <v>155</v>
      </c>
      <c r="I3256">
        <v>7</v>
      </c>
      <c r="J3256">
        <v>12.689308568308499</v>
      </c>
      <c r="K3256">
        <v>12.829525611716599</v>
      </c>
      <c r="L3256"/>
    </row>
    <row r="3257" spans="1:12">
      <c r="A3257" t="s">
        <v>127</v>
      </c>
      <c r="B3257" t="str">
        <f t="shared" si="200"/>
        <v>3014</v>
      </c>
      <c r="C3257" t="str">
        <f t="shared" si="201"/>
        <v>301</v>
      </c>
      <c r="D3257" t="str">
        <f t="shared" si="202"/>
        <v>30</v>
      </c>
      <c r="E3257" t="str">
        <f t="shared" si="203"/>
        <v>30144</v>
      </c>
      <c r="F3257">
        <v>30144</v>
      </c>
      <c r="G3257">
        <v>22031002</v>
      </c>
      <c r="H3257" t="s">
        <v>155</v>
      </c>
      <c r="I3257">
        <v>10</v>
      </c>
      <c r="J3257">
        <v>164.01169422561199</v>
      </c>
      <c r="K3257">
        <v>165.82402582152801</v>
      </c>
      <c r="L3257"/>
    </row>
    <row r="3258" spans="1:12">
      <c r="A3258" t="s">
        <v>127</v>
      </c>
      <c r="B3258" t="str">
        <f t="shared" si="200"/>
        <v>3014</v>
      </c>
      <c r="C3258" t="str">
        <f t="shared" si="201"/>
        <v>301</v>
      </c>
      <c r="D3258" t="str">
        <f t="shared" si="202"/>
        <v>30</v>
      </c>
      <c r="E3258" t="str">
        <f t="shared" si="203"/>
        <v>30144</v>
      </c>
      <c r="F3258">
        <v>30144</v>
      </c>
      <c r="G3258">
        <v>22031002</v>
      </c>
      <c r="H3258" t="s">
        <v>155</v>
      </c>
      <c r="I3258">
        <v>17</v>
      </c>
      <c r="J3258">
        <v>454.94171870935901</v>
      </c>
      <c r="K3258">
        <v>459.96883128819002</v>
      </c>
      <c r="L3258"/>
    </row>
    <row r="3259" spans="1:12">
      <c r="A3259" t="s">
        <v>127</v>
      </c>
      <c r="B3259" t="str">
        <f t="shared" si="200"/>
        <v>3014</v>
      </c>
      <c r="C3259" t="str">
        <f t="shared" si="201"/>
        <v>301</v>
      </c>
      <c r="D3259" t="str">
        <f t="shared" si="202"/>
        <v>30</v>
      </c>
      <c r="E3259" t="str">
        <f t="shared" si="203"/>
        <v>30144</v>
      </c>
      <c r="F3259">
        <v>30144</v>
      </c>
      <c r="G3259">
        <v>22031002</v>
      </c>
      <c r="H3259" t="s">
        <v>155</v>
      </c>
      <c r="I3259">
        <v>20</v>
      </c>
      <c r="J3259">
        <v>0</v>
      </c>
      <c r="K3259">
        <v>0</v>
      </c>
      <c r="L3259"/>
    </row>
    <row r="3260" spans="1:12">
      <c r="A3260" t="s">
        <v>127</v>
      </c>
      <c r="B3260" t="str">
        <f t="shared" si="200"/>
        <v>3014</v>
      </c>
      <c r="C3260" t="str">
        <f t="shared" si="201"/>
        <v>301</v>
      </c>
      <c r="D3260" t="str">
        <f t="shared" si="202"/>
        <v>30</v>
      </c>
      <c r="E3260" t="str">
        <f t="shared" si="203"/>
        <v>30144</v>
      </c>
      <c r="F3260">
        <v>30144</v>
      </c>
      <c r="G3260">
        <v>22031002</v>
      </c>
      <c r="H3260" t="s">
        <v>155</v>
      </c>
      <c r="I3260">
        <v>23</v>
      </c>
      <c r="J3260">
        <v>30309.4239980979</v>
      </c>
      <c r="K3260">
        <v>30644.343572126501</v>
      </c>
      <c r="L3260"/>
    </row>
    <row r="3261" spans="1:12">
      <c r="A3261" t="s">
        <v>127</v>
      </c>
      <c r="B3261" t="str">
        <f t="shared" si="200"/>
        <v>3014</v>
      </c>
      <c r="C3261" t="str">
        <f t="shared" si="201"/>
        <v>301</v>
      </c>
      <c r="D3261" t="str">
        <f t="shared" si="202"/>
        <v>30</v>
      </c>
      <c r="E3261" t="str">
        <f t="shared" si="203"/>
        <v>30144</v>
      </c>
      <c r="F3261">
        <v>30144</v>
      </c>
      <c r="G3261">
        <v>22031002</v>
      </c>
      <c r="H3261" t="s">
        <v>155</v>
      </c>
      <c r="I3261">
        <v>26</v>
      </c>
      <c r="J3261">
        <v>0</v>
      </c>
      <c r="K3261">
        <v>0</v>
      </c>
      <c r="L3261"/>
    </row>
    <row r="3262" spans="1:12">
      <c r="A3262" t="s">
        <v>127</v>
      </c>
      <c r="B3262" t="str">
        <f t="shared" si="200"/>
        <v>3014</v>
      </c>
      <c r="C3262" t="str">
        <f t="shared" si="201"/>
        <v>301</v>
      </c>
      <c r="D3262" t="str">
        <f t="shared" si="202"/>
        <v>30</v>
      </c>
      <c r="E3262" t="str">
        <f t="shared" si="203"/>
        <v>30144</v>
      </c>
      <c r="F3262">
        <v>30144</v>
      </c>
      <c r="G3262">
        <v>22031099</v>
      </c>
      <c r="H3262" t="s">
        <v>155</v>
      </c>
      <c r="I3262">
        <v>3</v>
      </c>
      <c r="J3262">
        <v>0</v>
      </c>
      <c r="K3262">
        <v>0</v>
      </c>
      <c r="L3262"/>
    </row>
    <row r="3263" spans="1:12">
      <c r="A3263" t="s">
        <v>127</v>
      </c>
      <c r="B3263" t="str">
        <f t="shared" si="200"/>
        <v>3014</v>
      </c>
      <c r="C3263" t="str">
        <f t="shared" si="201"/>
        <v>301</v>
      </c>
      <c r="D3263" t="str">
        <f t="shared" si="202"/>
        <v>30</v>
      </c>
      <c r="E3263" t="str">
        <f t="shared" si="203"/>
        <v>30144</v>
      </c>
      <c r="F3263">
        <v>30144</v>
      </c>
      <c r="G3263">
        <v>22031099</v>
      </c>
      <c r="H3263" t="s">
        <v>155</v>
      </c>
      <c r="I3263">
        <v>6</v>
      </c>
      <c r="J3263">
        <v>0</v>
      </c>
      <c r="K3263">
        <v>0</v>
      </c>
      <c r="L3263"/>
    </row>
    <row r="3264" spans="1:12">
      <c r="A3264" t="s">
        <v>127</v>
      </c>
      <c r="B3264" t="str">
        <f t="shared" si="200"/>
        <v>3014</v>
      </c>
      <c r="C3264" t="str">
        <f t="shared" si="201"/>
        <v>301</v>
      </c>
      <c r="D3264" t="str">
        <f t="shared" si="202"/>
        <v>30</v>
      </c>
      <c r="E3264" t="str">
        <f t="shared" si="203"/>
        <v>30144</v>
      </c>
      <c r="F3264">
        <v>30144</v>
      </c>
      <c r="G3264">
        <v>22031099</v>
      </c>
      <c r="H3264" t="s">
        <v>155</v>
      </c>
      <c r="I3264">
        <v>9</v>
      </c>
      <c r="J3264">
        <v>1351.3559034499301</v>
      </c>
      <c r="K3264">
        <v>1342.4918339488399</v>
      </c>
      <c r="L3264"/>
    </row>
    <row r="3265" spans="1:12">
      <c r="A3265" t="s">
        <v>127</v>
      </c>
      <c r="B3265" t="str">
        <f t="shared" si="200"/>
        <v>3014</v>
      </c>
      <c r="C3265" t="str">
        <f t="shared" si="201"/>
        <v>301</v>
      </c>
      <c r="D3265" t="str">
        <f t="shared" si="202"/>
        <v>30</v>
      </c>
      <c r="E3265" t="str">
        <f t="shared" si="203"/>
        <v>30144</v>
      </c>
      <c r="F3265">
        <v>30144</v>
      </c>
      <c r="G3265">
        <v>22031099</v>
      </c>
      <c r="H3265" t="s">
        <v>155</v>
      </c>
      <c r="I3265">
        <v>12</v>
      </c>
      <c r="J3265">
        <v>0</v>
      </c>
      <c r="K3265">
        <v>0</v>
      </c>
      <c r="L3265"/>
    </row>
    <row r="3266" spans="1:12">
      <c r="A3266" t="s">
        <v>127</v>
      </c>
      <c r="B3266" t="str">
        <f t="shared" si="200"/>
        <v>3014</v>
      </c>
      <c r="C3266" t="str">
        <f t="shared" si="201"/>
        <v>301</v>
      </c>
      <c r="D3266" t="str">
        <f t="shared" si="202"/>
        <v>30</v>
      </c>
      <c r="E3266" t="str">
        <f t="shared" si="203"/>
        <v>30144</v>
      </c>
      <c r="F3266">
        <v>30144</v>
      </c>
      <c r="G3266">
        <v>22031099</v>
      </c>
      <c r="H3266" t="s">
        <v>155</v>
      </c>
      <c r="I3266">
        <v>19</v>
      </c>
      <c r="J3266">
        <v>0</v>
      </c>
      <c r="K3266">
        <v>0</v>
      </c>
      <c r="L3266"/>
    </row>
    <row r="3267" spans="1:12">
      <c r="A3267" t="s">
        <v>127</v>
      </c>
      <c r="B3267" t="str">
        <f t="shared" ref="B3267:B3330" si="204">+LEFT(E3267,4)</f>
        <v>3014</v>
      </c>
      <c r="C3267" t="str">
        <f t="shared" ref="C3267:C3330" si="205">+LEFT(E3267,3)</f>
        <v>301</v>
      </c>
      <c r="D3267" t="str">
        <f t="shared" ref="D3267:D3330" si="206">+LEFT(E3267,2)</f>
        <v>30</v>
      </c>
      <c r="E3267" t="str">
        <f t="shared" ref="E3267:E3330" si="207">+LEFT(F3267&amp;"00000",5)</f>
        <v>30144</v>
      </c>
      <c r="F3267">
        <v>30144</v>
      </c>
      <c r="G3267">
        <v>22031099</v>
      </c>
      <c r="H3267" t="s">
        <v>155</v>
      </c>
      <c r="I3267">
        <v>22</v>
      </c>
      <c r="J3267">
        <v>0</v>
      </c>
      <c r="K3267">
        <v>0</v>
      </c>
      <c r="L3267"/>
    </row>
    <row r="3268" spans="1:12">
      <c r="A3268" t="s">
        <v>127</v>
      </c>
      <c r="B3268" t="str">
        <f t="shared" si="204"/>
        <v>3014</v>
      </c>
      <c r="C3268" t="str">
        <f t="shared" si="205"/>
        <v>301</v>
      </c>
      <c r="D3268" t="str">
        <f t="shared" si="206"/>
        <v>30</v>
      </c>
      <c r="E3268" t="str">
        <f t="shared" si="207"/>
        <v>30144</v>
      </c>
      <c r="F3268">
        <v>30144</v>
      </c>
      <c r="G3268">
        <v>22031099</v>
      </c>
      <c r="H3268" t="s">
        <v>155</v>
      </c>
      <c r="I3268">
        <v>25</v>
      </c>
      <c r="J3268">
        <v>0</v>
      </c>
      <c r="K3268">
        <v>0</v>
      </c>
      <c r="L3268"/>
    </row>
    <row r="3269" spans="1:12">
      <c r="A3269" t="s">
        <v>127</v>
      </c>
      <c r="B3269" t="str">
        <f t="shared" si="204"/>
        <v>3014</v>
      </c>
      <c r="C3269" t="str">
        <f t="shared" si="205"/>
        <v>301</v>
      </c>
      <c r="D3269" t="str">
        <f t="shared" si="206"/>
        <v>30</v>
      </c>
      <c r="E3269" t="str">
        <f t="shared" si="207"/>
        <v>30145</v>
      </c>
      <c r="F3269">
        <v>30145</v>
      </c>
      <c r="G3269">
        <v>22042100</v>
      </c>
      <c r="H3269" t="s">
        <v>156</v>
      </c>
      <c r="I3269">
        <v>5</v>
      </c>
      <c r="J3269">
        <v>34337.222725164902</v>
      </c>
      <c r="K3269">
        <v>32669.9267812529</v>
      </c>
      <c r="L3269"/>
    </row>
    <row r="3270" spans="1:12">
      <c r="A3270" t="s">
        <v>127</v>
      </c>
      <c r="B3270" t="str">
        <f t="shared" si="204"/>
        <v>3014</v>
      </c>
      <c r="C3270" t="str">
        <f t="shared" si="205"/>
        <v>301</v>
      </c>
      <c r="D3270" t="str">
        <f t="shared" si="206"/>
        <v>30</v>
      </c>
      <c r="E3270" t="str">
        <f t="shared" si="207"/>
        <v>30145</v>
      </c>
      <c r="F3270">
        <v>30145</v>
      </c>
      <c r="G3270">
        <v>22042100</v>
      </c>
      <c r="H3270" t="s">
        <v>156</v>
      </c>
      <c r="I3270">
        <v>8</v>
      </c>
      <c r="J3270">
        <v>10.4046724607608</v>
      </c>
      <c r="K3270">
        <v>9.89945780404814</v>
      </c>
      <c r="L3270"/>
    </row>
    <row r="3271" spans="1:12">
      <c r="A3271" t="s">
        <v>127</v>
      </c>
      <c r="B3271" t="str">
        <f t="shared" si="204"/>
        <v>3014</v>
      </c>
      <c r="C3271" t="str">
        <f t="shared" si="205"/>
        <v>301</v>
      </c>
      <c r="D3271" t="str">
        <f t="shared" si="206"/>
        <v>30</v>
      </c>
      <c r="E3271" t="str">
        <f t="shared" si="207"/>
        <v>30145</v>
      </c>
      <c r="F3271">
        <v>30145</v>
      </c>
      <c r="G3271">
        <v>22042100</v>
      </c>
      <c r="H3271" t="s">
        <v>156</v>
      </c>
      <c r="I3271">
        <v>11</v>
      </c>
      <c r="J3271">
        <v>0</v>
      </c>
      <c r="K3271">
        <v>0</v>
      </c>
      <c r="L3271"/>
    </row>
    <row r="3272" spans="1:12">
      <c r="A3272" t="s">
        <v>127</v>
      </c>
      <c r="B3272" t="str">
        <f t="shared" si="204"/>
        <v>3014</v>
      </c>
      <c r="C3272" t="str">
        <f t="shared" si="205"/>
        <v>301</v>
      </c>
      <c r="D3272" t="str">
        <f t="shared" si="206"/>
        <v>30</v>
      </c>
      <c r="E3272" t="str">
        <f t="shared" si="207"/>
        <v>30145</v>
      </c>
      <c r="F3272">
        <v>30145</v>
      </c>
      <c r="G3272">
        <v>22042100</v>
      </c>
      <c r="H3272" t="s">
        <v>156</v>
      </c>
      <c r="I3272">
        <v>14</v>
      </c>
      <c r="J3272">
        <v>0</v>
      </c>
      <c r="K3272">
        <v>0</v>
      </c>
      <c r="L3272"/>
    </row>
    <row r="3273" spans="1:12">
      <c r="A3273" t="s">
        <v>127</v>
      </c>
      <c r="B3273" t="str">
        <f t="shared" si="204"/>
        <v>3014</v>
      </c>
      <c r="C3273" t="str">
        <f t="shared" si="205"/>
        <v>301</v>
      </c>
      <c r="D3273" t="str">
        <f t="shared" si="206"/>
        <v>30</v>
      </c>
      <c r="E3273" t="str">
        <f t="shared" si="207"/>
        <v>30145</v>
      </c>
      <c r="F3273">
        <v>30145</v>
      </c>
      <c r="G3273">
        <v>22042100</v>
      </c>
      <c r="H3273" t="s">
        <v>156</v>
      </c>
      <c r="I3273">
        <v>21</v>
      </c>
      <c r="J3273">
        <v>0</v>
      </c>
      <c r="K3273">
        <v>0</v>
      </c>
      <c r="L3273"/>
    </row>
    <row r="3274" spans="1:12">
      <c r="A3274" t="s">
        <v>127</v>
      </c>
      <c r="B3274" t="str">
        <f t="shared" si="204"/>
        <v>3014</v>
      </c>
      <c r="C3274" t="str">
        <f t="shared" si="205"/>
        <v>301</v>
      </c>
      <c r="D3274" t="str">
        <f t="shared" si="206"/>
        <v>30</v>
      </c>
      <c r="E3274" t="str">
        <f t="shared" si="207"/>
        <v>30145</v>
      </c>
      <c r="F3274">
        <v>30145</v>
      </c>
      <c r="G3274">
        <v>22042100</v>
      </c>
      <c r="H3274" t="s">
        <v>156</v>
      </c>
      <c r="I3274">
        <v>24</v>
      </c>
      <c r="J3274">
        <v>0</v>
      </c>
      <c r="K3274">
        <v>0</v>
      </c>
      <c r="L3274"/>
    </row>
    <row r="3275" spans="1:12">
      <c r="A3275" t="s">
        <v>127</v>
      </c>
      <c r="B3275" t="str">
        <f t="shared" si="204"/>
        <v>3014</v>
      </c>
      <c r="C3275" t="str">
        <f t="shared" si="205"/>
        <v>301</v>
      </c>
      <c r="D3275" t="str">
        <f t="shared" si="206"/>
        <v>30</v>
      </c>
      <c r="E3275" t="str">
        <f t="shared" si="207"/>
        <v>30146</v>
      </c>
      <c r="F3275">
        <v>30146</v>
      </c>
      <c r="G3275">
        <v>24000000</v>
      </c>
      <c r="H3275" t="s">
        <v>136</v>
      </c>
      <c r="I3275">
        <v>2</v>
      </c>
      <c r="J3275">
        <v>326850.119162991</v>
      </c>
      <c r="K3275">
        <v>341168.659598739</v>
      </c>
      <c r="L3275"/>
    </row>
    <row r="3276" spans="1:12">
      <c r="A3276" t="s">
        <v>127</v>
      </c>
      <c r="B3276" t="str">
        <f t="shared" si="204"/>
        <v>3014</v>
      </c>
      <c r="C3276" t="str">
        <f t="shared" si="205"/>
        <v>301</v>
      </c>
      <c r="D3276" t="str">
        <f t="shared" si="206"/>
        <v>30</v>
      </c>
      <c r="E3276" t="str">
        <f t="shared" si="207"/>
        <v>30146</v>
      </c>
      <c r="F3276">
        <v>30146</v>
      </c>
      <c r="G3276">
        <v>24000000</v>
      </c>
      <c r="H3276" t="s">
        <v>136</v>
      </c>
      <c r="I3276">
        <v>5</v>
      </c>
      <c r="J3276">
        <v>3162.0051562796398</v>
      </c>
      <c r="K3276">
        <v>3300.5252180259099</v>
      </c>
      <c r="L3276"/>
    </row>
    <row r="3277" spans="1:12">
      <c r="A3277" t="s">
        <v>127</v>
      </c>
      <c r="B3277" t="str">
        <f t="shared" si="204"/>
        <v>3014</v>
      </c>
      <c r="C3277" t="str">
        <f t="shared" si="205"/>
        <v>301</v>
      </c>
      <c r="D3277" t="str">
        <f t="shared" si="206"/>
        <v>30</v>
      </c>
      <c r="E3277" t="str">
        <f t="shared" si="207"/>
        <v>30146</v>
      </c>
      <c r="F3277">
        <v>30146</v>
      </c>
      <c r="G3277">
        <v>24000000</v>
      </c>
      <c r="H3277" t="s">
        <v>136</v>
      </c>
      <c r="I3277">
        <v>8</v>
      </c>
      <c r="J3277">
        <v>79.1675457510391</v>
      </c>
      <c r="K3277">
        <v>82.635691052433103</v>
      </c>
      <c r="L3277"/>
    </row>
    <row r="3278" spans="1:12">
      <c r="A3278" t="s">
        <v>127</v>
      </c>
      <c r="B3278" t="str">
        <f t="shared" si="204"/>
        <v>3014</v>
      </c>
      <c r="C3278" t="str">
        <f t="shared" si="205"/>
        <v>301</v>
      </c>
      <c r="D3278" t="str">
        <f t="shared" si="206"/>
        <v>30</v>
      </c>
      <c r="E3278" t="str">
        <f t="shared" si="207"/>
        <v>30146</v>
      </c>
      <c r="F3278">
        <v>30146</v>
      </c>
      <c r="G3278">
        <v>24000000</v>
      </c>
      <c r="H3278" t="s">
        <v>136</v>
      </c>
      <c r="I3278">
        <v>15</v>
      </c>
      <c r="J3278">
        <v>1967908.36357926</v>
      </c>
      <c r="K3278">
        <v>2054117.83338124</v>
      </c>
      <c r="L3278"/>
    </row>
    <row r="3279" spans="1:12">
      <c r="A3279" t="s">
        <v>127</v>
      </c>
      <c r="B3279" t="str">
        <f t="shared" si="204"/>
        <v>3014</v>
      </c>
      <c r="C3279" t="str">
        <f t="shared" si="205"/>
        <v>301</v>
      </c>
      <c r="D3279" t="str">
        <f t="shared" si="206"/>
        <v>30</v>
      </c>
      <c r="E3279" t="str">
        <f t="shared" si="207"/>
        <v>30146</v>
      </c>
      <c r="F3279">
        <v>30146</v>
      </c>
      <c r="G3279">
        <v>24000000</v>
      </c>
      <c r="H3279" t="s">
        <v>136</v>
      </c>
      <c r="I3279">
        <v>18</v>
      </c>
      <c r="J3279">
        <v>741622.69302030897</v>
      </c>
      <c r="K3279">
        <v>774111.45130888803</v>
      </c>
      <c r="L3279"/>
    </row>
    <row r="3280" spans="1:12">
      <c r="A3280" t="s">
        <v>127</v>
      </c>
      <c r="B3280" t="str">
        <f t="shared" si="204"/>
        <v>3014</v>
      </c>
      <c r="C3280" t="str">
        <f t="shared" si="205"/>
        <v>301</v>
      </c>
      <c r="D3280" t="str">
        <f t="shared" si="206"/>
        <v>30</v>
      </c>
      <c r="E3280" t="str">
        <f t="shared" si="207"/>
        <v>30146</v>
      </c>
      <c r="F3280">
        <v>30146</v>
      </c>
      <c r="G3280">
        <v>24000000</v>
      </c>
      <c r="H3280" t="s">
        <v>136</v>
      </c>
      <c r="I3280">
        <v>21</v>
      </c>
      <c r="J3280">
        <v>0</v>
      </c>
      <c r="K3280">
        <v>0</v>
      </c>
      <c r="L3280"/>
    </row>
    <row r="3281" spans="1:12">
      <c r="A3281" t="s">
        <v>127</v>
      </c>
      <c r="B3281" t="str">
        <f t="shared" si="204"/>
        <v>3014</v>
      </c>
      <c r="C3281" t="str">
        <f t="shared" si="205"/>
        <v>301</v>
      </c>
      <c r="D3281" t="str">
        <f t="shared" si="206"/>
        <v>30</v>
      </c>
      <c r="E3281" t="str">
        <f t="shared" si="207"/>
        <v>30146</v>
      </c>
      <c r="F3281">
        <v>30146</v>
      </c>
      <c r="G3281">
        <v>24000000</v>
      </c>
      <c r="H3281" t="s">
        <v>136</v>
      </c>
      <c r="I3281">
        <v>24</v>
      </c>
      <c r="J3281">
        <v>0</v>
      </c>
      <c r="K3281">
        <v>0</v>
      </c>
      <c r="L3281"/>
    </row>
    <row r="3282" spans="1:12">
      <c r="A3282" t="s">
        <v>127</v>
      </c>
      <c r="B3282" t="str">
        <f t="shared" si="204"/>
        <v>3015</v>
      </c>
      <c r="C3282" t="str">
        <f t="shared" si="205"/>
        <v>301</v>
      </c>
      <c r="D3282" t="str">
        <f t="shared" si="206"/>
        <v>30</v>
      </c>
      <c r="E3282" t="str">
        <f t="shared" si="207"/>
        <v>30151</v>
      </c>
      <c r="F3282">
        <v>30151</v>
      </c>
      <c r="G3282">
        <v>22000000</v>
      </c>
      <c r="H3282" t="s">
        <v>157</v>
      </c>
      <c r="I3282">
        <v>6</v>
      </c>
      <c r="J3282">
        <v>0</v>
      </c>
      <c r="K3282">
        <v>0</v>
      </c>
      <c r="L3282"/>
    </row>
    <row r="3283" spans="1:12">
      <c r="A3283" t="s">
        <v>127</v>
      </c>
      <c r="B3283" t="str">
        <f t="shared" si="204"/>
        <v>3015</v>
      </c>
      <c r="C3283" t="str">
        <f t="shared" si="205"/>
        <v>301</v>
      </c>
      <c r="D3283" t="str">
        <f t="shared" si="206"/>
        <v>30</v>
      </c>
      <c r="E3283" t="str">
        <f t="shared" si="207"/>
        <v>30151</v>
      </c>
      <c r="F3283">
        <v>30151</v>
      </c>
      <c r="G3283">
        <v>22000000</v>
      </c>
      <c r="H3283" t="s">
        <v>157</v>
      </c>
      <c r="I3283">
        <v>9</v>
      </c>
      <c r="J3283">
        <v>55119.799041988903</v>
      </c>
      <c r="K3283">
        <v>58667.675164559703</v>
      </c>
      <c r="L3283"/>
    </row>
    <row r="3284" spans="1:12">
      <c r="A3284" t="s">
        <v>127</v>
      </c>
      <c r="B3284" t="str">
        <f t="shared" si="204"/>
        <v>3015</v>
      </c>
      <c r="C3284" t="str">
        <f t="shared" si="205"/>
        <v>301</v>
      </c>
      <c r="D3284" t="str">
        <f t="shared" si="206"/>
        <v>30</v>
      </c>
      <c r="E3284" t="str">
        <f t="shared" si="207"/>
        <v>30151</v>
      </c>
      <c r="F3284">
        <v>30151</v>
      </c>
      <c r="G3284">
        <v>22000000</v>
      </c>
      <c r="H3284" t="s">
        <v>157</v>
      </c>
      <c r="I3284">
        <v>12</v>
      </c>
      <c r="J3284">
        <v>1566391.50341224</v>
      </c>
      <c r="K3284">
        <v>1667214.85745459</v>
      </c>
      <c r="L3284"/>
    </row>
    <row r="3285" spans="1:12">
      <c r="A3285" t="s">
        <v>127</v>
      </c>
      <c r="B3285" t="str">
        <f t="shared" si="204"/>
        <v>3015</v>
      </c>
      <c r="C3285" t="str">
        <f t="shared" si="205"/>
        <v>301</v>
      </c>
      <c r="D3285" t="str">
        <f t="shared" si="206"/>
        <v>30</v>
      </c>
      <c r="E3285" t="str">
        <f t="shared" si="207"/>
        <v>30151</v>
      </c>
      <c r="F3285">
        <v>30151</v>
      </c>
      <c r="G3285">
        <v>22000000</v>
      </c>
      <c r="H3285" t="s">
        <v>157</v>
      </c>
      <c r="I3285">
        <v>19</v>
      </c>
      <c r="J3285">
        <v>85799.511444007498</v>
      </c>
      <c r="K3285">
        <v>91322.137492563095</v>
      </c>
      <c r="L3285"/>
    </row>
    <row r="3286" spans="1:12">
      <c r="A3286" t="s">
        <v>127</v>
      </c>
      <c r="B3286" t="str">
        <f t="shared" si="204"/>
        <v>3015</v>
      </c>
      <c r="C3286" t="str">
        <f t="shared" si="205"/>
        <v>301</v>
      </c>
      <c r="D3286" t="str">
        <f t="shared" si="206"/>
        <v>30</v>
      </c>
      <c r="E3286" t="str">
        <f t="shared" si="207"/>
        <v>30151</v>
      </c>
      <c r="F3286">
        <v>30151</v>
      </c>
      <c r="G3286">
        <v>22000000</v>
      </c>
      <c r="H3286" t="s">
        <v>157</v>
      </c>
      <c r="I3286">
        <v>22</v>
      </c>
      <c r="J3286">
        <v>0</v>
      </c>
      <c r="K3286">
        <v>0</v>
      </c>
      <c r="L3286"/>
    </row>
    <row r="3287" spans="1:12">
      <c r="A3287" t="s">
        <v>127</v>
      </c>
      <c r="B3287" t="str">
        <f t="shared" si="204"/>
        <v>3015</v>
      </c>
      <c r="C3287" t="str">
        <f t="shared" si="205"/>
        <v>301</v>
      </c>
      <c r="D3287" t="str">
        <f t="shared" si="206"/>
        <v>30</v>
      </c>
      <c r="E3287" t="str">
        <f t="shared" si="207"/>
        <v>30151</v>
      </c>
      <c r="F3287">
        <v>30151</v>
      </c>
      <c r="G3287">
        <v>22000000</v>
      </c>
      <c r="H3287" t="s">
        <v>157</v>
      </c>
      <c r="I3287">
        <v>25</v>
      </c>
      <c r="J3287">
        <v>26786.159392755901</v>
      </c>
      <c r="K3287">
        <v>28510.294403707801</v>
      </c>
      <c r="L3287"/>
    </row>
    <row r="3288" spans="1:12">
      <c r="A3288" t="s">
        <v>127</v>
      </c>
      <c r="B3288" t="str">
        <f t="shared" si="204"/>
        <v>3015</v>
      </c>
      <c r="C3288" t="str">
        <f t="shared" si="205"/>
        <v>301</v>
      </c>
      <c r="D3288" t="str">
        <f t="shared" si="206"/>
        <v>30</v>
      </c>
      <c r="E3288" t="str">
        <f t="shared" si="207"/>
        <v>30151</v>
      </c>
      <c r="F3288">
        <v>30151</v>
      </c>
      <c r="G3288">
        <v>22001000</v>
      </c>
      <c r="H3288" t="s">
        <v>157</v>
      </c>
      <c r="I3288">
        <v>2</v>
      </c>
      <c r="J3288">
        <v>21272690.019498002</v>
      </c>
      <c r="K3288">
        <v>22629316.653940499</v>
      </c>
      <c r="L3288"/>
    </row>
    <row r="3289" spans="1:12">
      <c r="A3289" t="s">
        <v>127</v>
      </c>
      <c r="B3289" t="str">
        <f t="shared" si="204"/>
        <v>3015</v>
      </c>
      <c r="C3289" t="str">
        <f t="shared" si="205"/>
        <v>301</v>
      </c>
      <c r="D3289" t="str">
        <f t="shared" si="206"/>
        <v>30</v>
      </c>
      <c r="E3289" t="str">
        <f t="shared" si="207"/>
        <v>30151</v>
      </c>
      <c r="F3289">
        <v>30151</v>
      </c>
      <c r="G3289">
        <v>22001000</v>
      </c>
      <c r="H3289" t="s">
        <v>157</v>
      </c>
      <c r="I3289">
        <v>5</v>
      </c>
      <c r="J3289">
        <v>205795.73925826</v>
      </c>
      <c r="K3289">
        <v>218919.98357699101</v>
      </c>
      <c r="L3289"/>
    </row>
    <row r="3290" spans="1:12">
      <c r="A3290" t="s">
        <v>127</v>
      </c>
      <c r="B3290" t="str">
        <f t="shared" si="204"/>
        <v>3015</v>
      </c>
      <c r="C3290" t="str">
        <f t="shared" si="205"/>
        <v>301</v>
      </c>
      <c r="D3290" t="str">
        <f t="shared" si="206"/>
        <v>30</v>
      </c>
      <c r="E3290" t="str">
        <f t="shared" si="207"/>
        <v>30151</v>
      </c>
      <c r="F3290">
        <v>30151</v>
      </c>
      <c r="G3290">
        <v>22001000</v>
      </c>
      <c r="H3290" t="s">
        <v>157</v>
      </c>
      <c r="I3290">
        <v>12</v>
      </c>
      <c r="J3290">
        <v>2065061.36248522</v>
      </c>
      <c r="K3290">
        <v>2196756.8482718202</v>
      </c>
      <c r="L3290"/>
    </row>
    <row r="3291" spans="1:12">
      <c r="A3291" t="s">
        <v>127</v>
      </c>
      <c r="B3291" t="str">
        <f t="shared" si="204"/>
        <v>3015</v>
      </c>
      <c r="C3291" t="str">
        <f t="shared" si="205"/>
        <v>301</v>
      </c>
      <c r="D3291" t="str">
        <f t="shared" si="206"/>
        <v>30</v>
      </c>
      <c r="E3291" t="str">
        <f t="shared" si="207"/>
        <v>30151</v>
      </c>
      <c r="F3291">
        <v>30151</v>
      </c>
      <c r="G3291">
        <v>22009000</v>
      </c>
      <c r="H3291" t="s">
        <v>157</v>
      </c>
      <c r="I3291">
        <v>16</v>
      </c>
      <c r="J3291">
        <v>51.7414606240064</v>
      </c>
      <c r="K3291">
        <v>54.252078133147599</v>
      </c>
      <c r="L3291"/>
    </row>
    <row r="3292" spans="1:12">
      <c r="A3292" t="s">
        <v>127</v>
      </c>
      <c r="B3292" t="str">
        <f t="shared" si="204"/>
        <v>3015</v>
      </c>
      <c r="C3292" t="str">
        <f t="shared" si="205"/>
        <v>301</v>
      </c>
      <c r="D3292" t="str">
        <f t="shared" si="206"/>
        <v>30</v>
      </c>
      <c r="E3292" t="str">
        <f t="shared" si="207"/>
        <v>30151</v>
      </c>
      <c r="F3292">
        <v>30151</v>
      </c>
      <c r="G3292">
        <v>22009000</v>
      </c>
      <c r="H3292" t="s">
        <v>157</v>
      </c>
      <c r="I3292">
        <v>19</v>
      </c>
      <c r="J3292">
        <v>50310.560512614597</v>
      </c>
      <c r="K3292">
        <v>52751.747378898697</v>
      </c>
      <c r="L3292"/>
    </row>
    <row r="3293" spans="1:12">
      <c r="A3293" t="s">
        <v>127</v>
      </c>
      <c r="B3293" t="str">
        <f t="shared" si="204"/>
        <v>3015</v>
      </c>
      <c r="C3293" t="str">
        <f t="shared" si="205"/>
        <v>301</v>
      </c>
      <c r="D3293" t="str">
        <f t="shared" si="206"/>
        <v>30</v>
      </c>
      <c r="E3293" t="str">
        <f t="shared" si="207"/>
        <v>30151</v>
      </c>
      <c r="F3293">
        <v>30151</v>
      </c>
      <c r="G3293">
        <v>22009000</v>
      </c>
      <c r="H3293" t="s">
        <v>157</v>
      </c>
      <c r="I3293">
        <v>26</v>
      </c>
      <c r="J3293">
        <v>0</v>
      </c>
      <c r="K3293">
        <v>0</v>
      </c>
      <c r="L3293"/>
    </row>
    <row r="3294" spans="1:12">
      <c r="A3294" t="s">
        <v>127</v>
      </c>
      <c r="B3294" t="str">
        <f t="shared" si="204"/>
        <v>3015</v>
      </c>
      <c r="C3294" t="str">
        <f t="shared" si="205"/>
        <v>301</v>
      </c>
      <c r="D3294" t="str">
        <f t="shared" si="206"/>
        <v>30</v>
      </c>
      <c r="E3294" t="str">
        <f t="shared" si="207"/>
        <v>30152</v>
      </c>
      <c r="F3294">
        <v>30152</v>
      </c>
      <c r="G3294">
        <v>22016016</v>
      </c>
      <c r="H3294" t="s">
        <v>143</v>
      </c>
      <c r="I3294">
        <v>3</v>
      </c>
      <c r="J3294">
        <v>0</v>
      </c>
      <c r="K3294">
        <v>0</v>
      </c>
      <c r="L3294"/>
    </row>
    <row r="3295" spans="1:12">
      <c r="A3295" t="s">
        <v>127</v>
      </c>
      <c r="B3295" t="str">
        <f t="shared" si="204"/>
        <v>3015</v>
      </c>
      <c r="C3295" t="str">
        <f t="shared" si="205"/>
        <v>301</v>
      </c>
      <c r="D3295" t="str">
        <f t="shared" si="206"/>
        <v>30</v>
      </c>
      <c r="E3295" t="str">
        <f t="shared" si="207"/>
        <v>30152</v>
      </c>
      <c r="F3295">
        <v>30152</v>
      </c>
      <c r="G3295">
        <v>22016016</v>
      </c>
      <c r="H3295" t="s">
        <v>143</v>
      </c>
      <c r="I3295">
        <v>10</v>
      </c>
      <c r="J3295">
        <v>0</v>
      </c>
      <c r="K3295">
        <v>0</v>
      </c>
      <c r="L3295"/>
    </row>
    <row r="3296" spans="1:12">
      <c r="A3296" t="s">
        <v>127</v>
      </c>
      <c r="B3296" t="str">
        <f t="shared" si="204"/>
        <v>3015</v>
      </c>
      <c r="C3296" t="str">
        <f t="shared" si="205"/>
        <v>301</v>
      </c>
      <c r="D3296" t="str">
        <f t="shared" si="206"/>
        <v>30</v>
      </c>
      <c r="E3296" t="str">
        <f t="shared" si="207"/>
        <v>30152</v>
      </c>
      <c r="F3296">
        <v>30152</v>
      </c>
      <c r="G3296">
        <v>22016016</v>
      </c>
      <c r="H3296" t="s">
        <v>143</v>
      </c>
      <c r="I3296">
        <v>13</v>
      </c>
      <c r="J3296">
        <v>0</v>
      </c>
      <c r="K3296">
        <v>0</v>
      </c>
      <c r="L3296"/>
    </row>
    <row r="3297" spans="1:12">
      <c r="A3297" t="s">
        <v>127</v>
      </c>
      <c r="B3297" t="str">
        <f t="shared" si="204"/>
        <v>3015</v>
      </c>
      <c r="C3297" t="str">
        <f t="shared" si="205"/>
        <v>301</v>
      </c>
      <c r="D3297" t="str">
        <f t="shared" si="206"/>
        <v>30</v>
      </c>
      <c r="E3297" t="str">
        <f t="shared" si="207"/>
        <v>30152</v>
      </c>
      <c r="F3297">
        <v>30152</v>
      </c>
      <c r="G3297">
        <v>22016016</v>
      </c>
      <c r="H3297" t="s">
        <v>143</v>
      </c>
      <c r="I3297">
        <v>16</v>
      </c>
      <c r="J3297">
        <v>0</v>
      </c>
      <c r="K3297">
        <v>0</v>
      </c>
      <c r="L3297"/>
    </row>
    <row r="3298" spans="1:12">
      <c r="A3298" t="s">
        <v>127</v>
      </c>
      <c r="B3298" t="str">
        <f t="shared" si="204"/>
        <v>3015</v>
      </c>
      <c r="C3298" t="str">
        <f t="shared" si="205"/>
        <v>301</v>
      </c>
      <c r="D3298" t="str">
        <f t="shared" si="206"/>
        <v>30</v>
      </c>
      <c r="E3298" t="str">
        <f t="shared" si="207"/>
        <v>30152</v>
      </c>
      <c r="F3298">
        <v>30152</v>
      </c>
      <c r="G3298">
        <v>22016016</v>
      </c>
      <c r="H3298" t="s">
        <v>143</v>
      </c>
      <c r="I3298">
        <v>19</v>
      </c>
      <c r="J3298">
        <v>0</v>
      </c>
      <c r="K3298">
        <v>0</v>
      </c>
      <c r="L3298"/>
    </row>
    <row r="3299" spans="1:12">
      <c r="A3299" t="s">
        <v>127</v>
      </c>
      <c r="B3299" t="str">
        <f t="shared" si="204"/>
        <v>3015</v>
      </c>
      <c r="C3299" t="str">
        <f t="shared" si="205"/>
        <v>301</v>
      </c>
      <c r="D3299" t="str">
        <f t="shared" si="206"/>
        <v>30</v>
      </c>
      <c r="E3299" t="str">
        <f t="shared" si="207"/>
        <v>30152</v>
      </c>
      <c r="F3299">
        <v>30152</v>
      </c>
      <c r="G3299">
        <v>22016016</v>
      </c>
      <c r="H3299" t="s">
        <v>143</v>
      </c>
      <c r="I3299">
        <v>26</v>
      </c>
      <c r="J3299">
        <v>0</v>
      </c>
      <c r="K3299">
        <v>0</v>
      </c>
      <c r="L3299"/>
    </row>
    <row r="3300" spans="1:12">
      <c r="A3300" t="s">
        <v>127</v>
      </c>
      <c r="B3300" t="str">
        <f t="shared" si="204"/>
        <v>3015</v>
      </c>
      <c r="C3300" t="str">
        <f t="shared" si="205"/>
        <v>301</v>
      </c>
      <c r="D3300" t="str">
        <f t="shared" si="206"/>
        <v>30</v>
      </c>
      <c r="E3300" t="str">
        <f t="shared" si="207"/>
        <v>30152</v>
      </c>
      <c r="F3300">
        <v>30152</v>
      </c>
      <c r="G3300">
        <v>22016026</v>
      </c>
      <c r="H3300" t="s">
        <v>159</v>
      </c>
      <c r="I3300">
        <v>1</v>
      </c>
      <c r="J3300">
        <v>0</v>
      </c>
      <c r="K3300">
        <v>0</v>
      </c>
      <c r="L3300"/>
    </row>
    <row r="3301" spans="1:12">
      <c r="A3301" t="s">
        <v>127</v>
      </c>
      <c r="B3301" t="str">
        <f t="shared" si="204"/>
        <v>3015</v>
      </c>
      <c r="C3301" t="str">
        <f t="shared" si="205"/>
        <v>301</v>
      </c>
      <c r="D3301" t="str">
        <f t="shared" si="206"/>
        <v>30</v>
      </c>
      <c r="E3301" t="str">
        <f t="shared" si="207"/>
        <v>30152</v>
      </c>
      <c r="F3301">
        <v>30152</v>
      </c>
      <c r="G3301">
        <v>22016026</v>
      </c>
      <c r="H3301" t="s">
        <v>159</v>
      </c>
      <c r="I3301">
        <v>8</v>
      </c>
      <c r="J3301">
        <v>0</v>
      </c>
      <c r="K3301">
        <v>0</v>
      </c>
      <c r="L3301"/>
    </row>
    <row r="3302" spans="1:12">
      <c r="A3302" t="s">
        <v>127</v>
      </c>
      <c r="B3302" t="str">
        <f t="shared" si="204"/>
        <v>3015</v>
      </c>
      <c r="C3302" t="str">
        <f t="shared" si="205"/>
        <v>301</v>
      </c>
      <c r="D3302" t="str">
        <f t="shared" si="206"/>
        <v>30</v>
      </c>
      <c r="E3302" t="str">
        <f t="shared" si="207"/>
        <v>30152</v>
      </c>
      <c r="F3302">
        <v>30152</v>
      </c>
      <c r="G3302">
        <v>22016026</v>
      </c>
      <c r="H3302" t="s">
        <v>159</v>
      </c>
      <c r="I3302">
        <v>11</v>
      </c>
      <c r="J3302">
        <v>0</v>
      </c>
      <c r="K3302">
        <v>0</v>
      </c>
      <c r="L3302"/>
    </row>
    <row r="3303" spans="1:12">
      <c r="A3303" t="s">
        <v>127</v>
      </c>
      <c r="B3303" t="str">
        <f t="shared" si="204"/>
        <v>3015</v>
      </c>
      <c r="C3303" t="str">
        <f t="shared" si="205"/>
        <v>301</v>
      </c>
      <c r="D3303" t="str">
        <f t="shared" si="206"/>
        <v>30</v>
      </c>
      <c r="E3303" t="str">
        <f t="shared" si="207"/>
        <v>30152</v>
      </c>
      <c r="F3303">
        <v>30152</v>
      </c>
      <c r="G3303">
        <v>22016026</v>
      </c>
      <c r="H3303" t="s">
        <v>159</v>
      </c>
      <c r="I3303">
        <v>14</v>
      </c>
      <c r="J3303">
        <v>9214882.5348104201</v>
      </c>
      <c r="K3303">
        <v>9950301.9798593596</v>
      </c>
      <c r="L3303"/>
    </row>
    <row r="3304" spans="1:12">
      <c r="A3304" t="s">
        <v>127</v>
      </c>
      <c r="B3304" t="str">
        <f t="shared" si="204"/>
        <v>3015</v>
      </c>
      <c r="C3304" t="str">
        <f t="shared" si="205"/>
        <v>301</v>
      </c>
      <c r="D3304" t="str">
        <f t="shared" si="206"/>
        <v>30</v>
      </c>
      <c r="E3304" t="str">
        <f t="shared" si="207"/>
        <v>30152</v>
      </c>
      <c r="F3304">
        <v>30152</v>
      </c>
      <c r="G3304">
        <v>22016026</v>
      </c>
      <c r="H3304" t="s">
        <v>159</v>
      </c>
      <c r="I3304">
        <v>17</v>
      </c>
      <c r="J3304">
        <v>0</v>
      </c>
      <c r="K3304">
        <v>0</v>
      </c>
      <c r="L3304"/>
    </row>
    <row r="3305" spans="1:12">
      <c r="A3305" t="s">
        <v>127</v>
      </c>
      <c r="B3305" t="str">
        <f t="shared" si="204"/>
        <v>3015</v>
      </c>
      <c r="C3305" t="str">
        <f t="shared" si="205"/>
        <v>301</v>
      </c>
      <c r="D3305" t="str">
        <f t="shared" si="206"/>
        <v>30</v>
      </c>
      <c r="E3305" t="str">
        <f t="shared" si="207"/>
        <v>30152</v>
      </c>
      <c r="F3305">
        <v>30152</v>
      </c>
      <c r="G3305">
        <v>22016026</v>
      </c>
      <c r="H3305" t="s">
        <v>159</v>
      </c>
      <c r="I3305">
        <v>24</v>
      </c>
      <c r="J3305">
        <v>0</v>
      </c>
      <c r="K3305">
        <v>0</v>
      </c>
      <c r="L3305"/>
    </row>
    <row r="3306" spans="1:12">
      <c r="A3306" t="s">
        <v>127</v>
      </c>
      <c r="B3306" t="str">
        <f t="shared" si="204"/>
        <v>3015</v>
      </c>
      <c r="C3306" t="str">
        <f t="shared" si="205"/>
        <v>301</v>
      </c>
      <c r="D3306" t="str">
        <f t="shared" si="206"/>
        <v>30</v>
      </c>
      <c r="E3306" t="str">
        <f t="shared" si="207"/>
        <v>30152</v>
      </c>
      <c r="F3306">
        <v>30152</v>
      </c>
      <c r="G3306">
        <v>22080001</v>
      </c>
      <c r="H3306" t="s">
        <v>160</v>
      </c>
      <c r="I3306">
        <v>1</v>
      </c>
      <c r="J3306">
        <v>0</v>
      </c>
      <c r="K3306">
        <v>0</v>
      </c>
      <c r="L3306"/>
    </row>
    <row r="3307" spans="1:12">
      <c r="A3307" t="s">
        <v>127</v>
      </c>
      <c r="B3307" t="str">
        <f t="shared" si="204"/>
        <v>3015</v>
      </c>
      <c r="C3307" t="str">
        <f t="shared" si="205"/>
        <v>301</v>
      </c>
      <c r="D3307" t="str">
        <f t="shared" si="206"/>
        <v>30</v>
      </c>
      <c r="E3307" t="str">
        <f t="shared" si="207"/>
        <v>30152</v>
      </c>
      <c r="F3307">
        <v>30152</v>
      </c>
      <c r="G3307">
        <v>22080001</v>
      </c>
      <c r="H3307" t="s">
        <v>160</v>
      </c>
      <c r="I3307">
        <v>4</v>
      </c>
      <c r="J3307">
        <v>18492.327280719001</v>
      </c>
      <c r="K3307">
        <v>20928.814002903899</v>
      </c>
      <c r="L3307"/>
    </row>
    <row r="3308" spans="1:12">
      <c r="A3308" t="s">
        <v>127</v>
      </c>
      <c r="B3308" t="str">
        <f t="shared" si="204"/>
        <v>3015</v>
      </c>
      <c r="C3308" t="str">
        <f t="shared" si="205"/>
        <v>301</v>
      </c>
      <c r="D3308" t="str">
        <f t="shared" si="206"/>
        <v>30</v>
      </c>
      <c r="E3308" t="str">
        <f t="shared" si="207"/>
        <v>30152</v>
      </c>
      <c r="F3308">
        <v>30152</v>
      </c>
      <c r="G3308">
        <v>22080001</v>
      </c>
      <c r="H3308" t="s">
        <v>160</v>
      </c>
      <c r="I3308">
        <v>7</v>
      </c>
      <c r="J3308">
        <v>0</v>
      </c>
      <c r="K3308">
        <v>0</v>
      </c>
      <c r="L3308"/>
    </row>
    <row r="3309" spans="1:12">
      <c r="A3309" t="s">
        <v>127</v>
      </c>
      <c r="B3309" t="str">
        <f t="shared" si="204"/>
        <v>3015</v>
      </c>
      <c r="C3309" t="str">
        <f t="shared" si="205"/>
        <v>301</v>
      </c>
      <c r="D3309" t="str">
        <f t="shared" si="206"/>
        <v>30</v>
      </c>
      <c r="E3309" t="str">
        <f t="shared" si="207"/>
        <v>30152</v>
      </c>
      <c r="F3309">
        <v>30152</v>
      </c>
      <c r="G3309">
        <v>22080001</v>
      </c>
      <c r="H3309" t="s">
        <v>160</v>
      </c>
      <c r="I3309">
        <v>10</v>
      </c>
      <c r="J3309">
        <v>86.315583367057798</v>
      </c>
      <c r="K3309">
        <v>97.6882337424789</v>
      </c>
      <c r="L3309"/>
    </row>
    <row r="3310" spans="1:12">
      <c r="A3310" t="s">
        <v>127</v>
      </c>
      <c r="B3310" t="str">
        <f t="shared" si="204"/>
        <v>3015</v>
      </c>
      <c r="C3310" t="str">
        <f t="shared" si="205"/>
        <v>301</v>
      </c>
      <c r="D3310" t="str">
        <f t="shared" si="206"/>
        <v>30</v>
      </c>
      <c r="E3310" t="str">
        <f t="shared" si="207"/>
        <v>30152</v>
      </c>
      <c r="F3310">
        <v>30152</v>
      </c>
      <c r="G3310">
        <v>22080001</v>
      </c>
      <c r="H3310" t="s">
        <v>160</v>
      </c>
      <c r="I3310">
        <v>17</v>
      </c>
      <c r="J3310">
        <v>0</v>
      </c>
      <c r="K3310">
        <v>0</v>
      </c>
      <c r="L3310"/>
    </row>
    <row r="3311" spans="1:12">
      <c r="A3311" t="s">
        <v>127</v>
      </c>
      <c r="B3311" t="str">
        <f t="shared" si="204"/>
        <v>3015</v>
      </c>
      <c r="C3311" t="str">
        <f t="shared" si="205"/>
        <v>301</v>
      </c>
      <c r="D3311" t="str">
        <f t="shared" si="206"/>
        <v>30</v>
      </c>
      <c r="E3311" t="str">
        <f t="shared" si="207"/>
        <v>30152</v>
      </c>
      <c r="F3311">
        <v>30152</v>
      </c>
      <c r="G3311">
        <v>22080001</v>
      </c>
      <c r="H3311" t="s">
        <v>160</v>
      </c>
      <c r="I3311">
        <v>20</v>
      </c>
      <c r="J3311">
        <v>0</v>
      </c>
      <c r="K3311">
        <v>0</v>
      </c>
      <c r="L3311"/>
    </row>
    <row r="3312" spans="1:12">
      <c r="A3312" t="s">
        <v>127</v>
      </c>
      <c r="B3312" t="str">
        <f t="shared" si="204"/>
        <v>3015</v>
      </c>
      <c r="C3312" t="str">
        <f t="shared" si="205"/>
        <v>301</v>
      </c>
      <c r="D3312" t="str">
        <f t="shared" si="206"/>
        <v>30</v>
      </c>
      <c r="E3312" t="str">
        <f t="shared" si="207"/>
        <v>30152</v>
      </c>
      <c r="F3312">
        <v>30152</v>
      </c>
      <c r="G3312">
        <v>22080001</v>
      </c>
      <c r="H3312" t="s">
        <v>160</v>
      </c>
      <c r="I3312">
        <v>23</v>
      </c>
      <c r="J3312">
        <v>0</v>
      </c>
      <c r="K3312">
        <v>0</v>
      </c>
      <c r="L3312"/>
    </row>
    <row r="3313" spans="1:12">
      <c r="A3313" t="s">
        <v>127</v>
      </c>
      <c r="B3313" t="str">
        <f t="shared" si="204"/>
        <v>3015</v>
      </c>
      <c r="C3313" t="str">
        <f t="shared" si="205"/>
        <v>301</v>
      </c>
      <c r="D3313" t="str">
        <f t="shared" si="206"/>
        <v>30</v>
      </c>
      <c r="E3313" t="str">
        <f t="shared" si="207"/>
        <v>30152</v>
      </c>
      <c r="F3313">
        <v>30152</v>
      </c>
      <c r="G3313">
        <v>22080002</v>
      </c>
      <c r="H3313" t="s">
        <v>77</v>
      </c>
      <c r="I3313">
        <v>1</v>
      </c>
      <c r="J3313">
        <v>0</v>
      </c>
      <c r="K3313">
        <v>0</v>
      </c>
      <c r="L3313"/>
    </row>
    <row r="3314" spans="1:12">
      <c r="A3314" t="s">
        <v>127</v>
      </c>
      <c r="B3314" t="str">
        <f t="shared" si="204"/>
        <v>3015</v>
      </c>
      <c r="C3314" t="str">
        <f t="shared" si="205"/>
        <v>301</v>
      </c>
      <c r="D3314" t="str">
        <f t="shared" si="206"/>
        <v>30</v>
      </c>
      <c r="E3314" t="str">
        <f t="shared" si="207"/>
        <v>30152</v>
      </c>
      <c r="F3314">
        <v>30152</v>
      </c>
      <c r="G3314">
        <v>22080002</v>
      </c>
      <c r="H3314" t="s">
        <v>77</v>
      </c>
      <c r="I3314">
        <v>4</v>
      </c>
      <c r="J3314">
        <v>0</v>
      </c>
      <c r="K3314">
        <v>0</v>
      </c>
      <c r="L3314"/>
    </row>
    <row r="3315" spans="1:12">
      <c r="A3315" t="s">
        <v>127</v>
      </c>
      <c r="B3315" t="str">
        <f t="shared" si="204"/>
        <v>3015</v>
      </c>
      <c r="C3315" t="str">
        <f t="shared" si="205"/>
        <v>301</v>
      </c>
      <c r="D3315" t="str">
        <f t="shared" si="206"/>
        <v>30</v>
      </c>
      <c r="E3315" t="str">
        <f t="shared" si="207"/>
        <v>30152</v>
      </c>
      <c r="F3315">
        <v>30152</v>
      </c>
      <c r="G3315">
        <v>22080002</v>
      </c>
      <c r="H3315" t="s">
        <v>77</v>
      </c>
      <c r="I3315">
        <v>7</v>
      </c>
      <c r="J3315">
        <v>0</v>
      </c>
      <c r="K3315">
        <v>0</v>
      </c>
      <c r="L3315"/>
    </row>
    <row r="3316" spans="1:12">
      <c r="A3316" t="s">
        <v>127</v>
      </c>
      <c r="B3316" t="str">
        <f t="shared" si="204"/>
        <v>3015</v>
      </c>
      <c r="C3316" t="str">
        <f t="shared" si="205"/>
        <v>301</v>
      </c>
      <c r="D3316" t="str">
        <f t="shared" si="206"/>
        <v>30</v>
      </c>
      <c r="E3316" t="str">
        <f t="shared" si="207"/>
        <v>30152</v>
      </c>
      <c r="F3316">
        <v>30152</v>
      </c>
      <c r="G3316">
        <v>22080002</v>
      </c>
      <c r="H3316" t="s">
        <v>77</v>
      </c>
      <c r="I3316">
        <v>14</v>
      </c>
      <c r="J3316">
        <v>99118.59</v>
      </c>
      <c r="K3316">
        <v>97284.220208166196</v>
      </c>
      <c r="L3316"/>
    </row>
    <row r="3317" spans="1:12">
      <c r="A3317" t="s">
        <v>127</v>
      </c>
      <c r="B3317" t="str">
        <f t="shared" si="204"/>
        <v>3015</v>
      </c>
      <c r="C3317" t="str">
        <f t="shared" si="205"/>
        <v>301</v>
      </c>
      <c r="D3317" t="str">
        <f t="shared" si="206"/>
        <v>30</v>
      </c>
      <c r="E3317" t="str">
        <f t="shared" si="207"/>
        <v>30152</v>
      </c>
      <c r="F3317">
        <v>30152</v>
      </c>
      <c r="G3317">
        <v>22080002</v>
      </c>
      <c r="H3317" t="s">
        <v>77</v>
      </c>
      <c r="I3317">
        <v>17</v>
      </c>
      <c r="J3317">
        <v>0</v>
      </c>
      <c r="K3317">
        <v>0</v>
      </c>
      <c r="L3317"/>
    </row>
    <row r="3318" spans="1:12">
      <c r="A3318" t="s">
        <v>127</v>
      </c>
      <c r="B3318" t="str">
        <f t="shared" si="204"/>
        <v>3015</v>
      </c>
      <c r="C3318" t="str">
        <f t="shared" si="205"/>
        <v>301</v>
      </c>
      <c r="D3318" t="str">
        <f t="shared" si="206"/>
        <v>30</v>
      </c>
      <c r="E3318" t="str">
        <f t="shared" si="207"/>
        <v>30152</v>
      </c>
      <c r="F3318">
        <v>30152</v>
      </c>
      <c r="G3318">
        <v>22080002</v>
      </c>
      <c r="H3318" t="s">
        <v>77</v>
      </c>
      <c r="I3318">
        <v>20</v>
      </c>
      <c r="J3318">
        <v>0</v>
      </c>
      <c r="K3318">
        <v>0</v>
      </c>
      <c r="L3318"/>
    </row>
    <row r="3319" spans="1:12">
      <c r="A3319" t="s">
        <v>127</v>
      </c>
      <c r="B3319" t="str">
        <f t="shared" si="204"/>
        <v>3015</v>
      </c>
      <c r="C3319" t="str">
        <f t="shared" si="205"/>
        <v>301</v>
      </c>
      <c r="D3319" t="str">
        <f t="shared" si="206"/>
        <v>30</v>
      </c>
      <c r="E3319" t="str">
        <f t="shared" si="207"/>
        <v>30152</v>
      </c>
      <c r="F3319">
        <v>30152</v>
      </c>
      <c r="G3319">
        <v>22080099</v>
      </c>
      <c r="H3319" t="s">
        <v>161</v>
      </c>
      <c r="I3319">
        <v>4</v>
      </c>
      <c r="J3319">
        <v>0</v>
      </c>
      <c r="K3319">
        <v>0</v>
      </c>
      <c r="L3319"/>
    </row>
    <row r="3320" spans="1:12">
      <c r="A3320" t="s">
        <v>127</v>
      </c>
      <c r="B3320" t="str">
        <f t="shared" si="204"/>
        <v>3015</v>
      </c>
      <c r="C3320" t="str">
        <f t="shared" si="205"/>
        <v>301</v>
      </c>
      <c r="D3320" t="str">
        <f t="shared" si="206"/>
        <v>30</v>
      </c>
      <c r="E3320" t="str">
        <f t="shared" si="207"/>
        <v>30152</v>
      </c>
      <c r="F3320">
        <v>30152</v>
      </c>
      <c r="G3320">
        <v>22080099</v>
      </c>
      <c r="H3320" t="s">
        <v>161</v>
      </c>
      <c r="I3320">
        <v>7</v>
      </c>
      <c r="J3320">
        <v>0</v>
      </c>
      <c r="K3320">
        <v>0</v>
      </c>
      <c r="L3320"/>
    </row>
    <row r="3321" spans="1:12">
      <c r="A3321" t="s">
        <v>127</v>
      </c>
      <c r="B3321" t="str">
        <f t="shared" si="204"/>
        <v>3015</v>
      </c>
      <c r="C3321" t="str">
        <f t="shared" si="205"/>
        <v>301</v>
      </c>
      <c r="D3321" t="str">
        <f t="shared" si="206"/>
        <v>30</v>
      </c>
      <c r="E3321" t="str">
        <f t="shared" si="207"/>
        <v>30152</v>
      </c>
      <c r="F3321">
        <v>30152</v>
      </c>
      <c r="G3321">
        <v>22080099</v>
      </c>
      <c r="H3321" t="s">
        <v>161</v>
      </c>
      <c r="I3321">
        <v>10</v>
      </c>
      <c r="J3321">
        <v>0</v>
      </c>
      <c r="K3321">
        <v>0</v>
      </c>
      <c r="L3321"/>
    </row>
    <row r="3322" spans="1:12">
      <c r="A3322" t="s">
        <v>127</v>
      </c>
      <c r="B3322" t="str">
        <f t="shared" si="204"/>
        <v>3015</v>
      </c>
      <c r="C3322" t="str">
        <f t="shared" si="205"/>
        <v>301</v>
      </c>
      <c r="D3322" t="str">
        <f t="shared" si="206"/>
        <v>30</v>
      </c>
      <c r="E3322" t="str">
        <f t="shared" si="207"/>
        <v>30152</v>
      </c>
      <c r="F3322">
        <v>30152</v>
      </c>
      <c r="G3322">
        <v>22080099</v>
      </c>
      <c r="H3322" t="s">
        <v>161</v>
      </c>
      <c r="I3322">
        <v>13</v>
      </c>
      <c r="J3322">
        <v>0</v>
      </c>
      <c r="K3322">
        <v>0</v>
      </c>
      <c r="L3322"/>
    </row>
    <row r="3323" spans="1:12">
      <c r="A3323" t="s">
        <v>127</v>
      </c>
      <c r="B3323" t="str">
        <f t="shared" si="204"/>
        <v>3015</v>
      </c>
      <c r="C3323" t="str">
        <f t="shared" si="205"/>
        <v>301</v>
      </c>
      <c r="D3323" t="str">
        <f t="shared" si="206"/>
        <v>30</v>
      </c>
      <c r="E3323" t="str">
        <f t="shared" si="207"/>
        <v>30152</v>
      </c>
      <c r="F3323">
        <v>30152</v>
      </c>
      <c r="G3323">
        <v>22080099</v>
      </c>
      <c r="H3323" t="s">
        <v>161</v>
      </c>
      <c r="I3323">
        <v>20</v>
      </c>
      <c r="J3323">
        <v>508.746236896553</v>
      </c>
      <c r="K3323">
        <v>549.96308453392498</v>
      </c>
      <c r="L3323"/>
    </row>
    <row r="3324" spans="1:12">
      <c r="A3324" t="s">
        <v>127</v>
      </c>
      <c r="B3324" t="str">
        <f t="shared" si="204"/>
        <v>3015</v>
      </c>
      <c r="C3324" t="str">
        <f t="shared" si="205"/>
        <v>301</v>
      </c>
      <c r="D3324" t="str">
        <f t="shared" si="206"/>
        <v>30</v>
      </c>
      <c r="E3324" t="str">
        <f t="shared" si="207"/>
        <v>30152</v>
      </c>
      <c r="F3324">
        <v>30152</v>
      </c>
      <c r="G3324">
        <v>22080099</v>
      </c>
      <c r="H3324" t="s">
        <v>161</v>
      </c>
      <c r="I3324">
        <v>23</v>
      </c>
      <c r="J3324">
        <v>0</v>
      </c>
      <c r="K3324">
        <v>0</v>
      </c>
      <c r="L3324"/>
    </row>
    <row r="3325" spans="1:12">
      <c r="A3325" t="s">
        <v>127</v>
      </c>
      <c r="B3325" t="str">
        <f t="shared" si="204"/>
        <v>3015</v>
      </c>
      <c r="C3325" t="str">
        <f t="shared" si="205"/>
        <v>301</v>
      </c>
      <c r="D3325" t="str">
        <f t="shared" si="206"/>
        <v>30</v>
      </c>
      <c r="E3325" t="str">
        <f t="shared" si="207"/>
        <v>30152</v>
      </c>
      <c r="F3325">
        <v>30152</v>
      </c>
      <c r="G3325">
        <v>22080099</v>
      </c>
      <c r="H3325" t="s">
        <v>161</v>
      </c>
      <c r="I3325">
        <v>26</v>
      </c>
      <c r="J3325">
        <v>0</v>
      </c>
      <c r="K3325">
        <v>0</v>
      </c>
      <c r="L3325"/>
    </row>
    <row r="3326" spans="1:12">
      <c r="A3326" t="s">
        <v>127</v>
      </c>
      <c r="B3326" t="str">
        <f t="shared" si="204"/>
        <v>3015</v>
      </c>
      <c r="C3326" t="str">
        <f t="shared" si="205"/>
        <v>301</v>
      </c>
      <c r="D3326" t="str">
        <f t="shared" si="206"/>
        <v>30</v>
      </c>
      <c r="E3326" t="str">
        <f t="shared" si="207"/>
        <v>30154</v>
      </c>
      <c r="F3326">
        <v>30154</v>
      </c>
      <c r="G3326">
        <v>22023200</v>
      </c>
      <c r="H3326" t="s">
        <v>92</v>
      </c>
      <c r="I3326">
        <v>7</v>
      </c>
      <c r="J3326">
        <v>0</v>
      </c>
      <c r="K3326">
        <v>0</v>
      </c>
      <c r="L3326"/>
    </row>
    <row r="3327" spans="1:12">
      <c r="A3327" t="s">
        <v>127</v>
      </c>
      <c r="B3327" t="str">
        <f t="shared" si="204"/>
        <v>3015</v>
      </c>
      <c r="C3327" t="str">
        <f t="shared" si="205"/>
        <v>301</v>
      </c>
      <c r="D3327" t="str">
        <f t="shared" si="206"/>
        <v>30</v>
      </c>
      <c r="E3327" t="str">
        <f t="shared" si="207"/>
        <v>30154</v>
      </c>
      <c r="F3327">
        <v>30154</v>
      </c>
      <c r="G3327">
        <v>22023200</v>
      </c>
      <c r="H3327" t="s">
        <v>92</v>
      </c>
      <c r="I3327">
        <v>10</v>
      </c>
      <c r="J3327">
        <v>0</v>
      </c>
      <c r="K3327">
        <v>0</v>
      </c>
      <c r="L3327"/>
    </row>
    <row r="3328" spans="1:12">
      <c r="A3328" t="s">
        <v>127</v>
      </c>
      <c r="B3328" t="str">
        <f t="shared" si="204"/>
        <v>3015</v>
      </c>
      <c r="C3328" t="str">
        <f t="shared" si="205"/>
        <v>301</v>
      </c>
      <c r="D3328" t="str">
        <f t="shared" si="206"/>
        <v>30</v>
      </c>
      <c r="E3328" t="str">
        <f t="shared" si="207"/>
        <v>30154</v>
      </c>
      <c r="F3328">
        <v>30154</v>
      </c>
      <c r="G3328">
        <v>22023200</v>
      </c>
      <c r="H3328" t="s">
        <v>92</v>
      </c>
      <c r="I3328">
        <v>13</v>
      </c>
      <c r="J3328">
        <v>0</v>
      </c>
      <c r="K3328">
        <v>0</v>
      </c>
      <c r="L3328"/>
    </row>
    <row r="3329" spans="1:12">
      <c r="A3329" t="s">
        <v>127</v>
      </c>
      <c r="B3329" t="str">
        <f t="shared" si="204"/>
        <v>3015</v>
      </c>
      <c r="C3329" t="str">
        <f t="shared" si="205"/>
        <v>301</v>
      </c>
      <c r="D3329" t="str">
        <f t="shared" si="206"/>
        <v>30</v>
      </c>
      <c r="E3329" t="str">
        <f t="shared" si="207"/>
        <v>30154</v>
      </c>
      <c r="F3329">
        <v>30154</v>
      </c>
      <c r="G3329">
        <v>22023200</v>
      </c>
      <c r="H3329" t="s">
        <v>92</v>
      </c>
      <c r="I3329">
        <v>16</v>
      </c>
      <c r="J3329">
        <v>0</v>
      </c>
      <c r="K3329">
        <v>0</v>
      </c>
      <c r="L3329"/>
    </row>
    <row r="3330" spans="1:12">
      <c r="A3330" t="s">
        <v>127</v>
      </c>
      <c r="B3330" t="str">
        <f t="shared" si="204"/>
        <v>3015</v>
      </c>
      <c r="C3330" t="str">
        <f t="shared" si="205"/>
        <v>301</v>
      </c>
      <c r="D3330" t="str">
        <f t="shared" si="206"/>
        <v>30</v>
      </c>
      <c r="E3330" t="str">
        <f t="shared" si="207"/>
        <v>30154</v>
      </c>
      <c r="F3330">
        <v>30154</v>
      </c>
      <c r="G3330">
        <v>22023200</v>
      </c>
      <c r="H3330" t="s">
        <v>92</v>
      </c>
      <c r="I3330">
        <v>23</v>
      </c>
      <c r="J3330">
        <v>0</v>
      </c>
      <c r="K3330">
        <v>0</v>
      </c>
      <c r="L3330"/>
    </row>
    <row r="3331" spans="1:12">
      <c r="A3331" t="s">
        <v>127</v>
      </c>
      <c r="B3331" t="str">
        <f t="shared" ref="B3331:B3394" si="208">+LEFT(E3331,4)</f>
        <v>3015</v>
      </c>
      <c r="C3331" t="str">
        <f t="shared" ref="C3331:C3394" si="209">+LEFT(E3331,3)</f>
        <v>301</v>
      </c>
      <c r="D3331" t="str">
        <f t="shared" ref="D3331:D3394" si="210">+LEFT(E3331,2)</f>
        <v>30</v>
      </c>
      <c r="E3331" t="str">
        <f t="shared" ref="E3331:E3394" si="211">+LEFT(F3331&amp;"00000",5)</f>
        <v>30154</v>
      </c>
      <c r="F3331">
        <v>30154</v>
      </c>
      <c r="G3331">
        <v>22023200</v>
      </c>
      <c r="H3331" t="s">
        <v>92</v>
      </c>
      <c r="I3331">
        <v>26</v>
      </c>
      <c r="J3331">
        <v>0</v>
      </c>
      <c r="K3331">
        <v>0</v>
      </c>
      <c r="L3331"/>
    </row>
    <row r="3332" spans="1:12">
      <c r="A3332" t="s">
        <v>127</v>
      </c>
      <c r="B3332" t="str">
        <f t="shared" si="208"/>
        <v>3015</v>
      </c>
      <c r="C3332" t="str">
        <f t="shared" si="209"/>
        <v>301</v>
      </c>
      <c r="D3332" t="str">
        <f t="shared" si="210"/>
        <v>30</v>
      </c>
      <c r="E3332" t="str">
        <f t="shared" si="211"/>
        <v>30155</v>
      </c>
      <c r="F3332">
        <v>30155</v>
      </c>
      <c r="G3332">
        <v>10200000</v>
      </c>
      <c r="H3332" t="s">
        <v>136</v>
      </c>
      <c r="I3332">
        <v>4</v>
      </c>
      <c r="J3332">
        <v>402739.05218217702</v>
      </c>
      <c r="K3332">
        <v>406100.49636045599</v>
      </c>
      <c r="L3332"/>
    </row>
    <row r="3333" spans="1:12">
      <c r="A3333" t="s">
        <v>127</v>
      </c>
      <c r="B3333" t="str">
        <f t="shared" si="208"/>
        <v>3015</v>
      </c>
      <c r="C3333" t="str">
        <f t="shared" si="209"/>
        <v>301</v>
      </c>
      <c r="D3333" t="str">
        <f t="shared" si="210"/>
        <v>30</v>
      </c>
      <c r="E3333" t="str">
        <f t="shared" si="211"/>
        <v>30155</v>
      </c>
      <c r="F3333">
        <v>30155</v>
      </c>
      <c r="G3333">
        <v>10200000</v>
      </c>
      <c r="H3333" t="s">
        <v>136</v>
      </c>
      <c r="I3333">
        <v>7</v>
      </c>
      <c r="J3333">
        <v>3273.6545359000702</v>
      </c>
      <c r="K3333">
        <v>3300.97795269259</v>
      </c>
      <c r="L3333"/>
    </row>
    <row r="3334" spans="1:12">
      <c r="A3334" t="s">
        <v>127</v>
      </c>
      <c r="B3334" t="str">
        <f t="shared" si="208"/>
        <v>3015</v>
      </c>
      <c r="C3334" t="str">
        <f t="shared" si="209"/>
        <v>301</v>
      </c>
      <c r="D3334" t="str">
        <f t="shared" si="210"/>
        <v>30</v>
      </c>
      <c r="E3334" t="str">
        <f t="shared" si="211"/>
        <v>30155</v>
      </c>
      <c r="F3334">
        <v>30155</v>
      </c>
      <c r="G3334">
        <v>10200000</v>
      </c>
      <c r="H3334" t="s">
        <v>136</v>
      </c>
      <c r="I3334">
        <v>10</v>
      </c>
      <c r="J3334">
        <v>1879.8421472478301</v>
      </c>
      <c r="K3334">
        <v>1895.53216888271</v>
      </c>
      <c r="L3334"/>
    </row>
    <row r="3335" spans="1:12">
      <c r="A3335" t="s">
        <v>127</v>
      </c>
      <c r="B3335" t="str">
        <f t="shared" si="208"/>
        <v>3015</v>
      </c>
      <c r="C3335" t="str">
        <f t="shared" si="209"/>
        <v>301</v>
      </c>
      <c r="D3335" t="str">
        <f t="shared" si="210"/>
        <v>30</v>
      </c>
      <c r="E3335" t="str">
        <f t="shared" si="211"/>
        <v>30155</v>
      </c>
      <c r="F3335">
        <v>30155</v>
      </c>
      <c r="G3335">
        <v>10200000</v>
      </c>
      <c r="H3335" t="s">
        <v>136</v>
      </c>
      <c r="I3335">
        <v>13</v>
      </c>
      <c r="J3335">
        <v>0</v>
      </c>
      <c r="K3335">
        <v>0</v>
      </c>
      <c r="L3335"/>
    </row>
    <row r="3336" spans="1:12">
      <c r="A3336" t="s">
        <v>127</v>
      </c>
      <c r="B3336" t="str">
        <f t="shared" si="208"/>
        <v>3015</v>
      </c>
      <c r="C3336" t="str">
        <f t="shared" si="209"/>
        <v>301</v>
      </c>
      <c r="D3336" t="str">
        <f t="shared" si="210"/>
        <v>30</v>
      </c>
      <c r="E3336" t="str">
        <f t="shared" si="211"/>
        <v>30155</v>
      </c>
      <c r="F3336">
        <v>30155</v>
      </c>
      <c r="G3336">
        <v>10200000</v>
      </c>
      <c r="H3336" t="s">
        <v>136</v>
      </c>
      <c r="I3336">
        <v>20</v>
      </c>
      <c r="J3336">
        <v>3614.1312676941998</v>
      </c>
      <c r="K3336">
        <v>3644.2964588856098</v>
      </c>
      <c r="L3336"/>
    </row>
    <row r="3337" spans="1:12">
      <c r="A3337" t="s">
        <v>127</v>
      </c>
      <c r="B3337" t="str">
        <f t="shared" si="208"/>
        <v>3015</v>
      </c>
      <c r="C3337" t="str">
        <f t="shared" si="209"/>
        <v>301</v>
      </c>
      <c r="D3337" t="str">
        <f t="shared" si="210"/>
        <v>30</v>
      </c>
      <c r="E3337" t="str">
        <f t="shared" si="211"/>
        <v>30155</v>
      </c>
      <c r="F3337">
        <v>30155</v>
      </c>
      <c r="G3337">
        <v>10200000</v>
      </c>
      <c r="H3337" t="s">
        <v>136</v>
      </c>
      <c r="I3337">
        <v>23</v>
      </c>
      <c r="J3337">
        <v>95250.817214411305</v>
      </c>
      <c r="K3337">
        <v>96045.824063801294</v>
      </c>
      <c r="L3337"/>
    </row>
    <row r="3338" spans="1:12">
      <c r="A3338" t="s">
        <v>127</v>
      </c>
      <c r="B3338" t="str">
        <f t="shared" si="208"/>
        <v>3015</v>
      </c>
      <c r="C3338" t="str">
        <f t="shared" si="209"/>
        <v>301</v>
      </c>
      <c r="D3338" t="str">
        <f t="shared" si="210"/>
        <v>30</v>
      </c>
      <c r="E3338" t="str">
        <f t="shared" si="211"/>
        <v>30155</v>
      </c>
      <c r="F3338">
        <v>30155</v>
      </c>
      <c r="G3338">
        <v>10200000</v>
      </c>
      <c r="H3338" t="s">
        <v>136</v>
      </c>
      <c r="I3338">
        <v>26</v>
      </c>
      <c r="J3338">
        <v>0</v>
      </c>
      <c r="K3338">
        <v>0</v>
      </c>
      <c r="L3338"/>
    </row>
    <row r="3339" spans="1:12">
      <c r="A3339" t="s">
        <v>127</v>
      </c>
      <c r="B3339" t="str">
        <f t="shared" si="208"/>
        <v>3015</v>
      </c>
      <c r="C3339" t="str">
        <f t="shared" si="209"/>
        <v>301</v>
      </c>
      <c r="D3339" t="str">
        <f t="shared" si="210"/>
        <v>30</v>
      </c>
      <c r="E3339" t="str">
        <f t="shared" si="211"/>
        <v>30155</v>
      </c>
      <c r="F3339">
        <v>30155</v>
      </c>
      <c r="G3339">
        <v>22029201</v>
      </c>
      <c r="H3339" t="s">
        <v>74</v>
      </c>
      <c r="I3339">
        <v>1</v>
      </c>
      <c r="J3339">
        <v>0</v>
      </c>
      <c r="K3339">
        <v>0</v>
      </c>
      <c r="L3339"/>
    </row>
    <row r="3340" spans="1:12">
      <c r="A3340" t="s">
        <v>127</v>
      </c>
      <c r="B3340" t="str">
        <f t="shared" si="208"/>
        <v>3015</v>
      </c>
      <c r="C3340" t="str">
        <f t="shared" si="209"/>
        <v>301</v>
      </c>
      <c r="D3340" t="str">
        <f t="shared" si="210"/>
        <v>30</v>
      </c>
      <c r="E3340" t="str">
        <f t="shared" si="211"/>
        <v>30155</v>
      </c>
      <c r="F3340">
        <v>30155</v>
      </c>
      <c r="G3340">
        <v>22029201</v>
      </c>
      <c r="H3340" t="s">
        <v>74</v>
      </c>
      <c r="I3340">
        <v>4</v>
      </c>
      <c r="J3340">
        <v>0</v>
      </c>
      <c r="K3340">
        <v>0</v>
      </c>
      <c r="L3340"/>
    </row>
    <row r="3341" spans="1:12">
      <c r="A3341" t="s">
        <v>127</v>
      </c>
      <c r="B3341" t="str">
        <f t="shared" si="208"/>
        <v>3015</v>
      </c>
      <c r="C3341" t="str">
        <f t="shared" si="209"/>
        <v>301</v>
      </c>
      <c r="D3341" t="str">
        <f t="shared" si="210"/>
        <v>30</v>
      </c>
      <c r="E3341" t="str">
        <f t="shared" si="211"/>
        <v>30155</v>
      </c>
      <c r="F3341">
        <v>30155</v>
      </c>
      <c r="G3341">
        <v>22029201</v>
      </c>
      <c r="H3341" t="s">
        <v>74</v>
      </c>
      <c r="I3341">
        <v>11</v>
      </c>
      <c r="J3341">
        <v>0</v>
      </c>
      <c r="K3341">
        <v>0</v>
      </c>
      <c r="L3341"/>
    </row>
    <row r="3342" spans="1:12">
      <c r="A3342" t="s">
        <v>127</v>
      </c>
      <c r="B3342" t="str">
        <f t="shared" si="208"/>
        <v>3015</v>
      </c>
      <c r="C3342" t="str">
        <f t="shared" si="209"/>
        <v>301</v>
      </c>
      <c r="D3342" t="str">
        <f t="shared" si="210"/>
        <v>30</v>
      </c>
      <c r="E3342" t="str">
        <f t="shared" si="211"/>
        <v>30155</v>
      </c>
      <c r="F3342">
        <v>30155</v>
      </c>
      <c r="G3342">
        <v>22029201</v>
      </c>
      <c r="H3342" t="s">
        <v>74</v>
      </c>
      <c r="I3342">
        <v>14</v>
      </c>
      <c r="J3342">
        <v>0</v>
      </c>
      <c r="K3342">
        <v>0</v>
      </c>
      <c r="L3342"/>
    </row>
    <row r="3343" spans="1:12">
      <c r="A3343" t="s">
        <v>127</v>
      </c>
      <c r="B3343" t="str">
        <f t="shared" si="208"/>
        <v>3015</v>
      </c>
      <c r="C3343" t="str">
        <f t="shared" si="209"/>
        <v>301</v>
      </c>
      <c r="D3343" t="str">
        <f t="shared" si="210"/>
        <v>30</v>
      </c>
      <c r="E3343" t="str">
        <f t="shared" si="211"/>
        <v>30155</v>
      </c>
      <c r="F3343">
        <v>30155</v>
      </c>
      <c r="G3343">
        <v>22029201</v>
      </c>
      <c r="H3343" t="s">
        <v>74</v>
      </c>
      <c r="I3343">
        <v>17</v>
      </c>
      <c r="J3343">
        <v>0</v>
      </c>
      <c r="K3343">
        <v>0</v>
      </c>
      <c r="L3343"/>
    </row>
    <row r="3344" spans="1:12">
      <c r="A3344" t="s">
        <v>127</v>
      </c>
      <c r="B3344" t="str">
        <f t="shared" si="208"/>
        <v>3015</v>
      </c>
      <c r="C3344" t="str">
        <f t="shared" si="209"/>
        <v>301</v>
      </c>
      <c r="D3344" t="str">
        <f t="shared" si="210"/>
        <v>30</v>
      </c>
      <c r="E3344" t="str">
        <f t="shared" si="211"/>
        <v>30155</v>
      </c>
      <c r="F3344">
        <v>30155</v>
      </c>
      <c r="G3344">
        <v>22029201</v>
      </c>
      <c r="H3344" t="s">
        <v>74</v>
      </c>
      <c r="I3344">
        <v>24</v>
      </c>
      <c r="J3344">
        <v>0</v>
      </c>
      <c r="K3344">
        <v>0</v>
      </c>
      <c r="L3344"/>
    </row>
    <row r="3345" spans="1:12">
      <c r="A3345" t="s">
        <v>127</v>
      </c>
      <c r="B3345" t="str">
        <f t="shared" si="208"/>
        <v>3015</v>
      </c>
      <c r="C3345" t="str">
        <f t="shared" si="209"/>
        <v>301</v>
      </c>
      <c r="D3345" t="str">
        <f t="shared" si="210"/>
        <v>30</v>
      </c>
      <c r="E3345" t="str">
        <f t="shared" si="211"/>
        <v>30155</v>
      </c>
      <c r="F3345">
        <v>30155</v>
      </c>
      <c r="G3345">
        <v>25020000</v>
      </c>
      <c r="H3345" t="s">
        <v>92</v>
      </c>
      <c r="I3345">
        <v>2</v>
      </c>
      <c r="J3345">
        <v>0</v>
      </c>
      <c r="K3345">
        <v>0</v>
      </c>
      <c r="L3345"/>
    </row>
    <row r="3346" spans="1:12">
      <c r="A3346" t="s">
        <v>127</v>
      </c>
      <c r="B3346" t="str">
        <f t="shared" si="208"/>
        <v>3015</v>
      </c>
      <c r="C3346" t="str">
        <f t="shared" si="209"/>
        <v>301</v>
      </c>
      <c r="D3346" t="str">
        <f t="shared" si="210"/>
        <v>30</v>
      </c>
      <c r="E3346" t="str">
        <f t="shared" si="211"/>
        <v>30155</v>
      </c>
      <c r="F3346">
        <v>30155</v>
      </c>
      <c r="G3346">
        <v>25020000</v>
      </c>
      <c r="H3346" t="s">
        <v>92</v>
      </c>
      <c r="I3346">
        <v>9</v>
      </c>
      <c r="J3346">
        <v>0</v>
      </c>
      <c r="K3346">
        <v>0</v>
      </c>
      <c r="L3346"/>
    </row>
    <row r="3347" spans="1:12">
      <c r="A3347" t="s">
        <v>127</v>
      </c>
      <c r="B3347" t="str">
        <f t="shared" si="208"/>
        <v>3015</v>
      </c>
      <c r="C3347" t="str">
        <f t="shared" si="209"/>
        <v>301</v>
      </c>
      <c r="D3347" t="str">
        <f t="shared" si="210"/>
        <v>30</v>
      </c>
      <c r="E3347" t="str">
        <f t="shared" si="211"/>
        <v>30151</v>
      </c>
      <c r="F3347">
        <v>30151</v>
      </c>
      <c r="G3347">
        <v>22001002</v>
      </c>
      <c r="H3347" t="s">
        <v>157</v>
      </c>
      <c r="I3347">
        <v>10</v>
      </c>
      <c r="J3347">
        <v>659.34716317796494</v>
      </c>
      <c r="K3347">
        <v>681.86865018363198</v>
      </c>
      <c r="L3347"/>
    </row>
    <row r="3348" spans="1:12">
      <c r="A3348" t="s">
        <v>127</v>
      </c>
      <c r="B3348" t="str">
        <f t="shared" si="208"/>
        <v>3015</v>
      </c>
      <c r="C3348" t="str">
        <f t="shared" si="209"/>
        <v>301</v>
      </c>
      <c r="D3348" t="str">
        <f t="shared" si="210"/>
        <v>30</v>
      </c>
      <c r="E3348" t="str">
        <f t="shared" si="211"/>
        <v>30151</v>
      </c>
      <c r="F3348">
        <v>30151</v>
      </c>
      <c r="G3348">
        <v>22001002</v>
      </c>
      <c r="H3348" t="s">
        <v>157</v>
      </c>
      <c r="I3348">
        <v>13</v>
      </c>
      <c r="J3348">
        <v>0</v>
      </c>
      <c r="K3348">
        <v>0</v>
      </c>
      <c r="L3348"/>
    </row>
    <row r="3349" spans="1:12">
      <c r="A3349" t="s">
        <v>127</v>
      </c>
      <c r="B3349" t="str">
        <f t="shared" si="208"/>
        <v>3015</v>
      </c>
      <c r="C3349" t="str">
        <f t="shared" si="209"/>
        <v>301</v>
      </c>
      <c r="D3349" t="str">
        <f t="shared" si="210"/>
        <v>30</v>
      </c>
      <c r="E3349" t="str">
        <f t="shared" si="211"/>
        <v>30151</v>
      </c>
      <c r="F3349">
        <v>30151</v>
      </c>
      <c r="G3349">
        <v>22001002</v>
      </c>
      <c r="H3349" t="s">
        <v>157</v>
      </c>
      <c r="I3349">
        <v>16</v>
      </c>
      <c r="J3349">
        <v>10.0751169037138</v>
      </c>
      <c r="K3349">
        <v>10.4192552076293</v>
      </c>
      <c r="L3349"/>
    </row>
    <row r="3350" spans="1:12">
      <c r="A3350" t="s">
        <v>127</v>
      </c>
      <c r="B3350" t="str">
        <f t="shared" si="208"/>
        <v>3015</v>
      </c>
      <c r="C3350" t="str">
        <f t="shared" si="209"/>
        <v>301</v>
      </c>
      <c r="D3350" t="str">
        <f t="shared" si="210"/>
        <v>30</v>
      </c>
      <c r="E3350" t="str">
        <f t="shared" si="211"/>
        <v>30151</v>
      </c>
      <c r="F3350">
        <v>30151</v>
      </c>
      <c r="G3350">
        <v>22001002</v>
      </c>
      <c r="H3350" t="s">
        <v>157</v>
      </c>
      <c r="I3350">
        <v>23</v>
      </c>
      <c r="J3350">
        <v>4971.88708223925</v>
      </c>
      <c r="K3350">
        <v>5141.7130806959603</v>
      </c>
      <c r="L3350"/>
    </row>
    <row r="3351" spans="1:12">
      <c r="A3351" t="s">
        <v>127</v>
      </c>
      <c r="B3351" t="str">
        <f t="shared" si="208"/>
        <v>3015</v>
      </c>
      <c r="C3351" t="str">
        <f t="shared" si="209"/>
        <v>301</v>
      </c>
      <c r="D3351" t="str">
        <f t="shared" si="210"/>
        <v>30</v>
      </c>
      <c r="E3351" t="str">
        <f t="shared" si="211"/>
        <v>30151</v>
      </c>
      <c r="F3351">
        <v>30151</v>
      </c>
      <c r="G3351">
        <v>22001002</v>
      </c>
      <c r="H3351" t="s">
        <v>157</v>
      </c>
      <c r="I3351">
        <v>26</v>
      </c>
      <c r="J3351">
        <v>0</v>
      </c>
      <c r="K3351">
        <v>0</v>
      </c>
      <c r="L3351"/>
    </row>
    <row r="3352" spans="1:12">
      <c r="A3352" t="s">
        <v>127</v>
      </c>
      <c r="B3352" t="str">
        <f t="shared" si="208"/>
        <v>3015</v>
      </c>
      <c r="C3352" t="str">
        <f t="shared" si="209"/>
        <v>301</v>
      </c>
      <c r="D3352" t="str">
        <f t="shared" si="210"/>
        <v>30</v>
      </c>
      <c r="E3352" t="str">
        <f t="shared" si="211"/>
        <v>30151</v>
      </c>
      <c r="F3352">
        <v>30151</v>
      </c>
      <c r="G3352">
        <v>22002000</v>
      </c>
      <c r="H3352" t="s">
        <v>157</v>
      </c>
      <c r="I3352">
        <v>2</v>
      </c>
      <c r="J3352">
        <v>16256457.443642899</v>
      </c>
      <c r="K3352">
        <v>17243720.125188101</v>
      </c>
      <c r="L3352"/>
    </row>
    <row r="3353" spans="1:12">
      <c r="A3353" t="s">
        <v>127</v>
      </c>
      <c r="B3353" t="str">
        <f t="shared" si="208"/>
        <v>3015</v>
      </c>
      <c r="C3353" t="str">
        <f t="shared" si="209"/>
        <v>301</v>
      </c>
      <c r="D3353" t="str">
        <f t="shared" si="210"/>
        <v>30</v>
      </c>
      <c r="E3353" t="str">
        <f t="shared" si="211"/>
        <v>30151</v>
      </c>
      <c r="F3353">
        <v>30151</v>
      </c>
      <c r="G3353">
        <v>22002000</v>
      </c>
      <c r="H3353" t="s">
        <v>157</v>
      </c>
      <c r="I3353">
        <v>9</v>
      </c>
      <c r="J3353">
        <v>55532.057881455999</v>
      </c>
      <c r="K3353">
        <v>58904.547156307897</v>
      </c>
      <c r="L3353"/>
    </row>
    <row r="3354" spans="1:12">
      <c r="A3354" t="s">
        <v>127</v>
      </c>
      <c r="B3354" t="str">
        <f t="shared" si="208"/>
        <v>3015</v>
      </c>
      <c r="C3354" t="str">
        <f t="shared" si="209"/>
        <v>301</v>
      </c>
      <c r="D3354" t="str">
        <f t="shared" si="210"/>
        <v>30</v>
      </c>
      <c r="E3354" t="str">
        <f t="shared" si="211"/>
        <v>30151</v>
      </c>
      <c r="F3354">
        <v>30151</v>
      </c>
      <c r="G3354">
        <v>22002000</v>
      </c>
      <c r="H3354" t="s">
        <v>157</v>
      </c>
      <c r="I3354">
        <v>12</v>
      </c>
      <c r="J3354">
        <v>1578107.0530799001</v>
      </c>
      <c r="K3354">
        <v>1673946.27305697</v>
      </c>
      <c r="L3354"/>
    </row>
    <row r="3355" spans="1:12">
      <c r="A3355" t="s">
        <v>127</v>
      </c>
      <c r="B3355" t="str">
        <f t="shared" si="208"/>
        <v>3015</v>
      </c>
      <c r="C3355" t="str">
        <f t="shared" si="209"/>
        <v>301</v>
      </c>
      <c r="D3355" t="str">
        <f t="shared" si="210"/>
        <v>30</v>
      </c>
      <c r="E3355" t="str">
        <f t="shared" si="211"/>
        <v>30151</v>
      </c>
      <c r="F3355">
        <v>30151</v>
      </c>
      <c r="G3355">
        <v>22002000</v>
      </c>
      <c r="H3355" t="s">
        <v>157</v>
      </c>
      <c r="I3355">
        <v>15</v>
      </c>
      <c r="J3355">
        <v>2026294.89856884</v>
      </c>
      <c r="K3355">
        <v>2149352.7875398998</v>
      </c>
      <c r="L3355"/>
    </row>
    <row r="3356" spans="1:12">
      <c r="A3356" t="s">
        <v>127</v>
      </c>
      <c r="B3356" t="str">
        <f t="shared" si="208"/>
        <v>3015</v>
      </c>
      <c r="C3356" t="str">
        <f t="shared" si="209"/>
        <v>301</v>
      </c>
      <c r="D3356" t="str">
        <f t="shared" si="210"/>
        <v>30</v>
      </c>
      <c r="E3356" t="str">
        <f t="shared" si="211"/>
        <v>30151</v>
      </c>
      <c r="F3356">
        <v>30151</v>
      </c>
      <c r="G3356">
        <v>22002000</v>
      </c>
      <c r="H3356" t="s">
        <v>157</v>
      </c>
      <c r="I3356">
        <v>22</v>
      </c>
      <c r="J3356">
        <v>0</v>
      </c>
      <c r="K3356">
        <v>0</v>
      </c>
      <c r="L3356"/>
    </row>
    <row r="3357" spans="1:12">
      <c r="A3357" t="s">
        <v>127</v>
      </c>
      <c r="B3357" t="str">
        <f t="shared" si="208"/>
        <v>3015</v>
      </c>
      <c r="C3357" t="str">
        <f t="shared" si="209"/>
        <v>301</v>
      </c>
      <c r="D3357" t="str">
        <f t="shared" si="210"/>
        <v>30</v>
      </c>
      <c r="E3357" t="str">
        <f t="shared" si="211"/>
        <v>30151</v>
      </c>
      <c r="F3357">
        <v>30151</v>
      </c>
      <c r="G3357">
        <v>22002000</v>
      </c>
      <c r="H3357" t="s">
        <v>157</v>
      </c>
      <c r="I3357">
        <v>25</v>
      </c>
      <c r="J3357">
        <v>26986.501759327599</v>
      </c>
      <c r="K3357">
        <v>28625.4053264057</v>
      </c>
      <c r="L3357"/>
    </row>
    <row r="3358" spans="1:12">
      <c r="A3358" t="s">
        <v>127</v>
      </c>
      <c r="B3358" t="str">
        <f t="shared" si="208"/>
        <v>3015</v>
      </c>
      <c r="C3358" t="str">
        <f t="shared" si="209"/>
        <v>301</v>
      </c>
      <c r="D3358" t="str">
        <f t="shared" si="210"/>
        <v>30</v>
      </c>
      <c r="E3358" t="str">
        <f t="shared" si="211"/>
        <v>30151</v>
      </c>
      <c r="F3358">
        <v>30151</v>
      </c>
      <c r="G3358">
        <v>22003000</v>
      </c>
      <c r="H3358" t="s">
        <v>157</v>
      </c>
      <c r="I3358">
        <v>4</v>
      </c>
      <c r="J3358">
        <v>791335.67833586095</v>
      </c>
      <c r="K3358">
        <v>846538.765374996</v>
      </c>
      <c r="L3358"/>
    </row>
    <row r="3359" spans="1:12">
      <c r="A3359" t="s">
        <v>127</v>
      </c>
      <c r="B3359" t="str">
        <f t="shared" si="208"/>
        <v>3015</v>
      </c>
      <c r="C3359" t="str">
        <f t="shared" si="209"/>
        <v>301</v>
      </c>
      <c r="D3359" t="str">
        <f t="shared" si="210"/>
        <v>30</v>
      </c>
      <c r="E3359" t="str">
        <f t="shared" si="211"/>
        <v>30151</v>
      </c>
      <c r="F3359">
        <v>30151</v>
      </c>
      <c r="G3359">
        <v>22003000</v>
      </c>
      <c r="H3359" t="s">
        <v>157</v>
      </c>
      <c r="I3359">
        <v>7</v>
      </c>
      <c r="J3359">
        <v>6432.3527644882497</v>
      </c>
      <c r="K3359">
        <v>6881.0697113485103</v>
      </c>
      <c r="L3359"/>
    </row>
    <row r="3360" spans="1:12">
      <c r="A3360" t="s">
        <v>127</v>
      </c>
      <c r="B3360" t="str">
        <f t="shared" si="208"/>
        <v>3015</v>
      </c>
      <c r="C3360" t="str">
        <f t="shared" si="209"/>
        <v>301</v>
      </c>
      <c r="D3360" t="str">
        <f t="shared" si="210"/>
        <v>30</v>
      </c>
      <c r="E3360" t="str">
        <f t="shared" si="211"/>
        <v>30151</v>
      </c>
      <c r="F3360">
        <v>30151</v>
      </c>
      <c r="G3360">
        <v>22003000</v>
      </c>
      <c r="H3360" t="s">
        <v>157</v>
      </c>
      <c r="I3360">
        <v>10</v>
      </c>
      <c r="J3360">
        <v>3693.6726812755601</v>
      </c>
      <c r="K3360">
        <v>3951.34100092889</v>
      </c>
      <c r="L3360"/>
    </row>
    <row r="3361" spans="1:12">
      <c r="A3361" t="s">
        <v>127</v>
      </c>
      <c r="B3361" t="str">
        <f t="shared" si="208"/>
        <v>3015</v>
      </c>
      <c r="C3361" t="str">
        <f t="shared" si="209"/>
        <v>301</v>
      </c>
      <c r="D3361" t="str">
        <f t="shared" si="210"/>
        <v>30</v>
      </c>
      <c r="E3361" t="str">
        <f t="shared" si="211"/>
        <v>30151</v>
      </c>
      <c r="F3361">
        <v>30151</v>
      </c>
      <c r="G3361">
        <v>22003000</v>
      </c>
      <c r="H3361" t="s">
        <v>157</v>
      </c>
      <c r="I3361">
        <v>17</v>
      </c>
      <c r="J3361">
        <v>207711.32019330701</v>
      </c>
      <c r="K3361">
        <v>222201.133304927</v>
      </c>
      <c r="L3361"/>
    </row>
    <row r="3362" spans="1:12">
      <c r="A3362" t="s">
        <v>127</v>
      </c>
      <c r="B3362" t="str">
        <f t="shared" si="208"/>
        <v>3015</v>
      </c>
      <c r="C3362" t="str">
        <f t="shared" si="209"/>
        <v>301</v>
      </c>
      <c r="D3362" t="str">
        <f t="shared" si="210"/>
        <v>30</v>
      </c>
      <c r="E3362" t="str">
        <f t="shared" si="211"/>
        <v>30151</v>
      </c>
      <c r="F3362">
        <v>30151</v>
      </c>
      <c r="G3362">
        <v>22003000</v>
      </c>
      <c r="H3362" t="s">
        <v>157</v>
      </c>
      <c r="I3362">
        <v>20</v>
      </c>
      <c r="J3362">
        <v>147.01493198199501</v>
      </c>
      <c r="K3362">
        <v>157.27060262649499</v>
      </c>
      <c r="L3362"/>
    </row>
    <row r="3363" spans="1:12">
      <c r="A3363" t="s">
        <v>127</v>
      </c>
      <c r="B3363" t="str">
        <f t="shared" si="208"/>
        <v>3015</v>
      </c>
      <c r="C3363" t="str">
        <f t="shared" si="209"/>
        <v>301</v>
      </c>
      <c r="D3363" t="str">
        <f t="shared" si="210"/>
        <v>30</v>
      </c>
      <c r="E3363" t="str">
        <f t="shared" si="211"/>
        <v>30151</v>
      </c>
      <c r="F3363">
        <v>30151</v>
      </c>
      <c r="G3363">
        <v>22003000</v>
      </c>
      <c r="H3363" t="s">
        <v>157</v>
      </c>
      <c r="I3363">
        <v>23</v>
      </c>
      <c r="J3363">
        <v>27852.585884406399</v>
      </c>
      <c r="K3363">
        <v>29795.565033375398</v>
      </c>
      <c r="L3363"/>
    </row>
    <row r="3364" spans="1:12">
      <c r="A3364" t="s">
        <v>127</v>
      </c>
      <c r="B3364" t="str">
        <f t="shared" si="208"/>
        <v>3015</v>
      </c>
      <c r="C3364" t="str">
        <f t="shared" si="209"/>
        <v>301</v>
      </c>
      <c r="D3364" t="str">
        <f t="shared" si="210"/>
        <v>30</v>
      </c>
      <c r="E3364" t="str">
        <f t="shared" si="211"/>
        <v>30151</v>
      </c>
      <c r="F3364">
        <v>30151</v>
      </c>
      <c r="G3364">
        <v>22003000</v>
      </c>
      <c r="H3364" t="s">
        <v>157</v>
      </c>
      <c r="I3364">
        <v>26</v>
      </c>
      <c r="J3364">
        <v>0</v>
      </c>
      <c r="K3364">
        <v>0</v>
      </c>
      <c r="L3364"/>
    </row>
    <row r="3365" spans="1:12">
      <c r="A3365" t="s">
        <v>127</v>
      </c>
      <c r="B3365" t="str">
        <f t="shared" si="208"/>
        <v>3015</v>
      </c>
      <c r="C3365" t="str">
        <f t="shared" si="209"/>
        <v>301</v>
      </c>
      <c r="D3365" t="str">
        <f t="shared" si="210"/>
        <v>30</v>
      </c>
      <c r="E3365" t="str">
        <f t="shared" si="211"/>
        <v>30151</v>
      </c>
      <c r="F3365">
        <v>30151</v>
      </c>
      <c r="G3365">
        <v>22004000</v>
      </c>
      <c r="H3365" t="s">
        <v>157</v>
      </c>
      <c r="I3365">
        <v>3</v>
      </c>
      <c r="J3365">
        <v>1771261.66913356</v>
      </c>
      <c r="K3365">
        <v>1881301.0575087599</v>
      </c>
      <c r="L3365"/>
    </row>
    <row r="3366" spans="1:12">
      <c r="A3366" t="s">
        <v>127</v>
      </c>
      <c r="B3366" t="str">
        <f t="shared" si="208"/>
        <v>3015</v>
      </c>
      <c r="C3366" t="str">
        <f t="shared" si="209"/>
        <v>301</v>
      </c>
      <c r="D3366" t="str">
        <f t="shared" si="210"/>
        <v>30</v>
      </c>
      <c r="E3366" t="str">
        <f t="shared" si="211"/>
        <v>30151</v>
      </c>
      <c r="F3366">
        <v>30151</v>
      </c>
      <c r="G3366">
        <v>22004000</v>
      </c>
      <c r="H3366" t="s">
        <v>157</v>
      </c>
      <c r="I3366">
        <v>6</v>
      </c>
      <c r="J3366">
        <v>0</v>
      </c>
      <c r="K3366">
        <v>0</v>
      </c>
      <c r="L3366"/>
    </row>
    <row r="3367" spans="1:12">
      <c r="A3367" t="s">
        <v>127</v>
      </c>
      <c r="B3367" t="str">
        <f t="shared" si="208"/>
        <v>3015</v>
      </c>
      <c r="C3367" t="str">
        <f t="shared" si="209"/>
        <v>301</v>
      </c>
      <c r="D3367" t="str">
        <f t="shared" si="210"/>
        <v>30</v>
      </c>
      <c r="E3367" t="str">
        <f t="shared" si="211"/>
        <v>30151</v>
      </c>
      <c r="F3367">
        <v>30151</v>
      </c>
      <c r="G3367">
        <v>22004000</v>
      </c>
      <c r="H3367" t="s">
        <v>157</v>
      </c>
      <c r="I3367">
        <v>9</v>
      </c>
      <c r="J3367">
        <v>44062.842270680703</v>
      </c>
      <c r="K3367">
        <v>46800.240306234897</v>
      </c>
      <c r="L3367"/>
    </row>
    <row r="3368" spans="1:12">
      <c r="A3368" t="s">
        <v>127</v>
      </c>
      <c r="B3368" t="str">
        <f t="shared" si="208"/>
        <v>3015</v>
      </c>
      <c r="C3368" t="str">
        <f t="shared" si="209"/>
        <v>301</v>
      </c>
      <c r="D3368" t="str">
        <f t="shared" si="210"/>
        <v>30</v>
      </c>
      <c r="E3368" t="str">
        <f t="shared" si="211"/>
        <v>30151</v>
      </c>
      <c r="F3368">
        <v>30151</v>
      </c>
      <c r="G3368">
        <v>22004000</v>
      </c>
      <c r="H3368" t="s">
        <v>157</v>
      </c>
      <c r="I3368">
        <v>16</v>
      </c>
      <c r="J3368">
        <v>70.538988172688306</v>
      </c>
      <c r="K3368">
        <v>74.921213142827796</v>
      </c>
      <c r="L3368"/>
    </row>
    <row r="3369" spans="1:12">
      <c r="A3369" t="s">
        <v>127</v>
      </c>
      <c r="B3369" t="str">
        <f t="shared" si="208"/>
        <v>3015</v>
      </c>
      <c r="C3369" t="str">
        <f t="shared" si="209"/>
        <v>301</v>
      </c>
      <c r="D3369" t="str">
        <f t="shared" si="210"/>
        <v>30</v>
      </c>
      <c r="E3369" t="str">
        <f t="shared" si="211"/>
        <v>30151</v>
      </c>
      <c r="F3369">
        <v>30151</v>
      </c>
      <c r="G3369">
        <v>22004000</v>
      </c>
      <c r="H3369" t="s">
        <v>157</v>
      </c>
      <c r="I3369">
        <v>19</v>
      </c>
      <c r="J3369">
        <v>68588.246063430503</v>
      </c>
      <c r="K3369">
        <v>72849.2814474568</v>
      </c>
      <c r="L3369"/>
    </row>
    <row r="3370" spans="1:12">
      <c r="A3370" t="s">
        <v>127</v>
      </c>
      <c r="B3370" t="str">
        <f t="shared" si="208"/>
        <v>3015</v>
      </c>
      <c r="C3370" t="str">
        <f t="shared" si="209"/>
        <v>301</v>
      </c>
      <c r="D3370" t="str">
        <f t="shared" si="210"/>
        <v>30</v>
      </c>
      <c r="E3370" t="str">
        <f t="shared" si="211"/>
        <v>30151</v>
      </c>
      <c r="F3370">
        <v>30151</v>
      </c>
      <c r="G3370">
        <v>22004000</v>
      </c>
      <c r="H3370" t="s">
        <v>157</v>
      </c>
      <c r="I3370">
        <v>22</v>
      </c>
      <c r="J3370">
        <v>0</v>
      </c>
      <c r="K3370">
        <v>0</v>
      </c>
      <c r="L3370"/>
    </row>
    <row r="3371" spans="1:12">
      <c r="A3371" t="s">
        <v>127</v>
      </c>
      <c r="B3371" t="str">
        <f t="shared" si="208"/>
        <v>3015</v>
      </c>
      <c r="C3371" t="str">
        <f t="shared" si="209"/>
        <v>301</v>
      </c>
      <c r="D3371" t="str">
        <f t="shared" si="210"/>
        <v>30</v>
      </c>
      <c r="E3371" t="str">
        <f t="shared" si="211"/>
        <v>30151</v>
      </c>
      <c r="F3371">
        <v>30151</v>
      </c>
      <c r="G3371">
        <v>22005000</v>
      </c>
      <c r="H3371" t="s">
        <v>157</v>
      </c>
      <c r="I3371">
        <v>2</v>
      </c>
      <c r="J3371">
        <v>9017772.5996882394</v>
      </c>
      <c r="K3371">
        <v>9592282.8057234604</v>
      </c>
      <c r="L3371"/>
    </row>
    <row r="3372" spans="1:12">
      <c r="A3372" t="s">
        <v>127</v>
      </c>
      <c r="B3372" t="str">
        <f t="shared" si="208"/>
        <v>3015</v>
      </c>
      <c r="C3372" t="str">
        <f t="shared" si="209"/>
        <v>301</v>
      </c>
      <c r="D3372" t="str">
        <f t="shared" si="210"/>
        <v>30</v>
      </c>
      <c r="E3372" t="str">
        <f t="shared" si="211"/>
        <v>30151</v>
      </c>
      <c r="F3372">
        <v>30151</v>
      </c>
      <c r="G3372">
        <v>22005000</v>
      </c>
      <c r="H3372" t="s">
        <v>157</v>
      </c>
      <c r="I3372">
        <v>5</v>
      </c>
      <c r="J3372">
        <v>87239.515872920703</v>
      </c>
      <c r="K3372">
        <v>92797.4285042837</v>
      </c>
      <c r="L3372"/>
    </row>
    <row r="3373" spans="1:12">
      <c r="A3373" t="s">
        <v>127</v>
      </c>
      <c r="B3373" t="str">
        <f t="shared" si="208"/>
        <v>3015</v>
      </c>
      <c r="C3373" t="str">
        <f t="shared" si="209"/>
        <v>301</v>
      </c>
      <c r="D3373" t="str">
        <f t="shared" si="210"/>
        <v>30</v>
      </c>
      <c r="E3373" t="str">
        <f t="shared" si="211"/>
        <v>30151</v>
      </c>
      <c r="F3373">
        <v>30151</v>
      </c>
      <c r="G3373">
        <v>22005000</v>
      </c>
      <c r="H3373" t="s">
        <v>157</v>
      </c>
      <c r="I3373">
        <v>9</v>
      </c>
      <c r="J3373">
        <v>30804.710786698801</v>
      </c>
      <c r="K3373">
        <v>32767.237624150199</v>
      </c>
      <c r="L3373"/>
    </row>
    <row r="3374" spans="1:12">
      <c r="A3374" t="s">
        <v>127</v>
      </c>
      <c r="B3374" t="str">
        <f t="shared" si="208"/>
        <v>3015</v>
      </c>
      <c r="C3374" t="str">
        <f t="shared" si="209"/>
        <v>301</v>
      </c>
      <c r="D3374" t="str">
        <f t="shared" si="210"/>
        <v>30</v>
      </c>
      <c r="E3374" t="str">
        <f t="shared" si="211"/>
        <v>30151</v>
      </c>
      <c r="F3374">
        <v>30151</v>
      </c>
      <c r="G3374">
        <v>22005000</v>
      </c>
      <c r="H3374" t="s">
        <v>157</v>
      </c>
      <c r="I3374">
        <v>12</v>
      </c>
      <c r="J3374">
        <v>875406.62484271696</v>
      </c>
      <c r="K3374">
        <v>931177.60762624606</v>
      </c>
      <c r="L3374"/>
    </row>
    <row r="3375" spans="1:12">
      <c r="A3375" t="s">
        <v>127</v>
      </c>
      <c r="B3375" t="str">
        <f t="shared" si="208"/>
        <v>3015</v>
      </c>
      <c r="C3375" t="str">
        <f t="shared" si="209"/>
        <v>301</v>
      </c>
      <c r="D3375" t="str">
        <f t="shared" si="210"/>
        <v>30</v>
      </c>
      <c r="E3375" t="str">
        <f t="shared" si="211"/>
        <v>30151</v>
      </c>
      <c r="F3375">
        <v>30151</v>
      </c>
      <c r="G3375">
        <v>22005000</v>
      </c>
      <c r="H3375" t="s">
        <v>157</v>
      </c>
      <c r="I3375">
        <v>15</v>
      </c>
      <c r="J3375">
        <v>1124025.1253109099</v>
      </c>
      <c r="K3375">
        <v>1195635.25954222</v>
      </c>
      <c r="L3375"/>
    </row>
    <row r="3376" spans="1:12">
      <c r="A3376" t="s">
        <v>127</v>
      </c>
      <c r="B3376" t="str">
        <f t="shared" si="208"/>
        <v>3015</v>
      </c>
      <c r="C3376" t="str">
        <f t="shared" si="209"/>
        <v>301</v>
      </c>
      <c r="D3376" t="str">
        <f t="shared" si="210"/>
        <v>30</v>
      </c>
      <c r="E3376" t="str">
        <f t="shared" si="211"/>
        <v>30151</v>
      </c>
      <c r="F3376">
        <v>30151</v>
      </c>
      <c r="G3376">
        <v>22005000</v>
      </c>
      <c r="H3376" t="s">
        <v>157</v>
      </c>
      <c r="I3376">
        <v>18</v>
      </c>
      <c r="J3376">
        <v>423598.22464549198</v>
      </c>
      <c r="K3376">
        <v>450585.099799747</v>
      </c>
      <c r="L3376"/>
    </row>
    <row r="3377" spans="1:12">
      <c r="A3377" t="s">
        <v>127</v>
      </c>
      <c r="B3377" t="str">
        <f t="shared" si="208"/>
        <v>3015</v>
      </c>
      <c r="C3377" t="str">
        <f t="shared" si="209"/>
        <v>301</v>
      </c>
      <c r="D3377" t="str">
        <f t="shared" si="210"/>
        <v>30</v>
      </c>
      <c r="E3377" t="str">
        <f t="shared" si="211"/>
        <v>30151</v>
      </c>
      <c r="F3377">
        <v>30151</v>
      </c>
      <c r="G3377">
        <v>22005000</v>
      </c>
      <c r="H3377" t="s">
        <v>157</v>
      </c>
      <c r="I3377">
        <v>25</v>
      </c>
      <c r="J3377">
        <v>14969.9365295524</v>
      </c>
      <c r="K3377">
        <v>15923.6511220256</v>
      </c>
      <c r="L3377"/>
    </row>
    <row r="3378" spans="1:12">
      <c r="A3378" t="s">
        <v>127</v>
      </c>
      <c r="B3378" t="str">
        <f t="shared" si="208"/>
        <v>3015</v>
      </c>
      <c r="C3378" t="str">
        <f t="shared" si="209"/>
        <v>301</v>
      </c>
      <c r="D3378" t="str">
        <f t="shared" si="210"/>
        <v>30</v>
      </c>
      <c r="E3378" t="str">
        <f t="shared" si="211"/>
        <v>30151</v>
      </c>
      <c r="F3378">
        <v>30151</v>
      </c>
      <c r="G3378">
        <v>22006000</v>
      </c>
      <c r="H3378" t="s">
        <v>157</v>
      </c>
      <c r="I3378">
        <v>2</v>
      </c>
      <c r="J3378">
        <v>19704355.982310198</v>
      </c>
      <c r="K3378">
        <v>21431025.0174026</v>
      </c>
      <c r="L3378"/>
    </row>
    <row r="3379" spans="1:12">
      <c r="A3379" t="s">
        <v>127</v>
      </c>
      <c r="B3379" t="str">
        <f t="shared" si="208"/>
        <v>3015</v>
      </c>
      <c r="C3379" t="str">
        <f t="shared" si="209"/>
        <v>301</v>
      </c>
      <c r="D3379" t="str">
        <f t="shared" si="210"/>
        <v>30</v>
      </c>
      <c r="E3379" t="str">
        <f t="shared" si="211"/>
        <v>30151</v>
      </c>
      <c r="F3379">
        <v>30151</v>
      </c>
      <c r="G3379">
        <v>22006000</v>
      </c>
      <c r="H3379" t="s">
        <v>157</v>
      </c>
      <c r="I3379">
        <v>5</v>
      </c>
      <c r="J3379">
        <v>190623.40034432299</v>
      </c>
      <c r="K3379">
        <v>207327.49983552401</v>
      </c>
      <c r="L3379"/>
    </row>
    <row r="3380" spans="1:12">
      <c r="A3380" t="s">
        <v>127</v>
      </c>
      <c r="B3380" t="str">
        <f t="shared" si="208"/>
        <v>3015</v>
      </c>
      <c r="C3380" t="str">
        <f t="shared" si="209"/>
        <v>301</v>
      </c>
      <c r="D3380" t="str">
        <f t="shared" si="210"/>
        <v>30</v>
      </c>
      <c r="E3380" t="str">
        <f t="shared" si="211"/>
        <v>30151</v>
      </c>
      <c r="F3380">
        <v>30151</v>
      </c>
      <c r="G3380">
        <v>22006000</v>
      </c>
      <c r="H3380" t="s">
        <v>157</v>
      </c>
      <c r="I3380">
        <v>12</v>
      </c>
      <c r="J3380">
        <v>1912814.23150657</v>
      </c>
      <c r="K3380">
        <v>2080431.8438959999</v>
      </c>
      <c r="L3380"/>
    </row>
    <row r="3381" spans="1:12">
      <c r="A3381" t="s">
        <v>127</v>
      </c>
      <c r="B3381" t="str">
        <f t="shared" si="208"/>
        <v>3015</v>
      </c>
      <c r="C3381" t="str">
        <f t="shared" si="209"/>
        <v>301</v>
      </c>
      <c r="D3381" t="str">
        <f t="shared" si="210"/>
        <v>30</v>
      </c>
      <c r="E3381" t="str">
        <f t="shared" si="211"/>
        <v>30151</v>
      </c>
      <c r="F3381">
        <v>30151</v>
      </c>
      <c r="G3381">
        <v>22006000</v>
      </c>
      <c r="H3381" t="s">
        <v>157</v>
      </c>
      <c r="I3381">
        <v>15</v>
      </c>
      <c r="J3381">
        <v>2456060.0699725701</v>
      </c>
      <c r="K3381">
        <v>2671281.6623430899</v>
      </c>
      <c r="L3381"/>
    </row>
    <row r="3382" spans="1:12">
      <c r="A3382" t="s">
        <v>127</v>
      </c>
      <c r="B3382" t="str">
        <f t="shared" si="208"/>
        <v>3015</v>
      </c>
      <c r="C3382" t="str">
        <f t="shared" si="209"/>
        <v>301</v>
      </c>
      <c r="D3382" t="str">
        <f t="shared" si="210"/>
        <v>30</v>
      </c>
      <c r="E3382" t="str">
        <f t="shared" si="211"/>
        <v>30151</v>
      </c>
      <c r="F3382">
        <v>30151</v>
      </c>
      <c r="G3382">
        <v>22006000</v>
      </c>
      <c r="H3382" t="s">
        <v>157</v>
      </c>
      <c r="I3382">
        <v>18</v>
      </c>
      <c r="J3382">
        <v>925586.68114762194</v>
      </c>
      <c r="K3382">
        <v>1006694.72969619</v>
      </c>
      <c r="L3382"/>
    </row>
    <row r="3383" spans="1:12">
      <c r="A3383" t="s">
        <v>127</v>
      </c>
      <c r="B3383" t="str">
        <f t="shared" si="208"/>
        <v>3015</v>
      </c>
      <c r="C3383" t="str">
        <f t="shared" si="209"/>
        <v>301</v>
      </c>
      <c r="D3383" t="str">
        <f t="shared" si="210"/>
        <v>30</v>
      </c>
      <c r="E3383" t="str">
        <f t="shared" si="211"/>
        <v>30151</v>
      </c>
      <c r="F3383">
        <v>30151</v>
      </c>
      <c r="G3383">
        <v>22006000</v>
      </c>
      <c r="H3383" t="s">
        <v>157</v>
      </c>
      <c r="I3383">
        <v>21</v>
      </c>
      <c r="J3383">
        <v>0</v>
      </c>
      <c r="K3383">
        <v>0</v>
      </c>
      <c r="L3383"/>
    </row>
    <row r="3384" spans="1:12">
      <c r="A3384" t="s">
        <v>127</v>
      </c>
      <c r="B3384" t="str">
        <f t="shared" si="208"/>
        <v>3015</v>
      </c>
      <c r="C3384" t="str">
        <f t="shared" si="209"/>
        <v>301</v>
      </c>
      <c r="D3384" t="str">
        <f t="shared" si="210"/>
        <v>30</v>
      </c>
      <c r="E3384" t="str">
        <f t="shared" si="211"/>
        <v>30151</v>
      </c>
      <c r="F3384">
        <v>30151</v>
      </c>
      <c r="G3384">
        <v>22006001</v>
      </c>
      <c r="H3384" t="s">
        <v>158</v>
      </c>
      <c r="I3384">
        <v>2</v>
      </c>
      <c r="J3384">
        <v>350654.36257690901</v>
      </c>
      <c r="K3384">
        <v>371368.497783206</v>
      </c>
      <c r="L3384"/>
    </row>
    <row r="3385" spans="1:12">
      <c r="A3385" t="s">
        <v>127</v>
      </c>
      <c r="B3385" t="str">
        <f t="shared" si="208"/>
        <v>3015</v>
      </c>
      <c r="C3385" t="str">
        <f t="shared" si="209"/>
        <v>301</v>
      </c>
      <c r="D3385" t="str">
        <f t="shared" si="210"/>
        <v>30</v>
      </c>
      <c r="E3385" t="str">
        <f t="shared" si="211"/>
        <v>30151</v>
      </c>
      <c r="F3385">
        <v>30151</v>
      </c>
      <c r="G3385">
        <v>22006001</v>
      </c>
      <c r="H3385" t="s">
        <v>158</v>
      </c>
      <c r="I3385">
        <v>5</v>
      </c>
      <c r="J3385">
        <v>3392.2916860822702</v>
      </c>
      <c r="K3385">
        <v>3592.6838561049599</v>
      </c>
      <c r="L3385"/>
    </row>
    <row r="3386" spans="1:12">
      <c r="A3386" t="s">
        <v>127</v>
      </c>
      <c r="B3386" t="str">
        <f t="shared" si="208"/>
        <v>3015</v>
      </c>
      <c r="C3386" t="str">
        <f t="shared" si="209"/>
        <v>301</v>
      </c>
      <c r="D3386" t="str">
        <f t="shared" si="210"/>
        <v>30</v>
      </c>
      <c r="E3386" t="str">
        <f t="shared" si="211"/>
        <v>30151</v>
      </c>
      <c r="F3386">
        <v>30151</v>
      </c>
      <c r="G3386">
        <v>22006001</v>
      </c>
      <c r="H3386" t="s">
        <v>158</v>
      </c>
      <c r="I3386">
        <v>8</v>
      </c>
      <c r="J3386">
        <v>84.933262349590507</v>
      </c>
      <c r="K3386">
        <v>89.950508012505793</v>
      </c>
      <c r="L3386"/>
    </row>
    <row r="3387" spans="1:12">
      <c r="A3387" t="s">
        <v>127</v>
      </c>
      <c r="B3387" t="str">
        <f t="shared" si="208"/>
        <v>3015</v>
      </c>
      <c r="C3387" t="str">
        <f t="shared" si="209"/>
        <v>301</v>
      </c>
      <c r="D3387" t="str">
        <f t="shared" si="210"/>
        <v>30</v>
      </c>
      <c r="E3387" t="str">
        <f t="shared" si="211"/>
        <v>30151</v>
      </c>
      <c r="F3387">
        <v>30151</v>
      </c>
      <c r="G3387">
        <v>22006001</v>
      </c>
      <c r="H3387" t="s">
        <v>158</v>
      </c>
      <c r="I3387">
        <v>15</v>
      </c>
      <c r="J3387">
        <v>0</v>
      </c>
      <c r="K3387">
        <v>0</v>
      </c>
      <c r="L3387"/>
    </row>
    <row r="3388" spans="1:12">
      <c r="A3388" t="s">
        <v>127</v>
      </c>
      <c r="B3388" t="str">
        <f t="shared" si="208"/>
        <v>3015</v>
      </c>
      <c r="C3388" t="str">
        <f t="shared" si="209"/>
        <v>301</v>
      </c>
      <c r="D3388" t="str">
        <f t="shared" si="210"/>
        <v>30</v>
      </c>
      <c r="E3388" t="str">
        <f t="shared" si="211"/>
        <v>30151</v>
      </c>
      <c r="F3388">
        <v>30151</v>
      </c>
      <c r="G3388">
        <v>22006001</v>
      </c>
      <c r="H3388" t="s">
        <v>158</v>
      </c>
      <c r="I3388">
        <v>18</v>
      </c>
      <c r="J3388">
        <v>0</v>
      </c>
      <c r="K3388">
        <v>0</v>
      </c>
      <c r="L3388"/>
    </row>
    <row r="3389" spans="1:12">
      <c r="A3389" t="s">
        <v>127</v>
      </c>
      <c r="B3389" t="str">
        <f t="shared" si="208"/>
        <v>3015</v>
      </c>
      <c r="C3389" t="str">
        <f t="shared" si="209"/>
        <v>301</v>
      </c>
      <c r="D3389" t="str">
        <f t="shared" si="210"/>
        <v>30</v>
      </c>
      <c r="E3389" t="str">
        <f t="shared" si="211"/>
        <v>30151</v>
      </c>
      <c r="F3389">
        <v>30151</v>
      </c>
      <c r="G3389">
        <v>22006001</v>
      </c>
      <c r="H3389" t="s">
        <v>158</v>
      </c>
      <c r="I3389">
        <v>21</v>
      </c>
      <c r="J3389">
        <v>0</v>
      </c>
      <c r="K3389">
        <v>0</v>
      </c>
      <c r="L3389"/>
    </row>
    <row r="3390" spans="1:12">
      <c r="A3390" t="s">
        <v>127</v>
      </c>
      <c r="B3390" t="str">
        <f t="shared" si="208"/>
        <v>3015</v>
      </c>
      <c r="C3390" t="str">
        <f t="shared" si="209"/>
        <v>301</v>
      </c>
      <c r="D3390" t="str">
        <f t="shared" si="210"/>
        <v>30</v>
      </c>
      <c r="E3390" t="str">
        <f t="shared" si="211"/>
        <v>30151</v>
      </c>
      <c r="F3390">
        <v>30151</v>
      </c>
      <c r="G3390">
        <v>22007000</v>
      </c>
      <c r="H3390" t="s">
        <v>157</v>
      </c>
      <c r="I3390">
        <v>4</v>
      </c>
      <c r="J3390">
        <v>361005.37386917701</v>
      </c>
      <c r="K3390">
        <v>382256.46714575298</v>
      </c>
      <c r="L3390"/>
    </row>
    <row r="3391" spans="1:12">
      <c r="A3391" t="s">
        <v>127</v>
      </c>
      <c r="B3391" t="str">
        <f t="shared" si="208"/>
        <v>3015</v>
      </c>
      <c r="C3391" t="str">
        <f t="shared" si="209"/>
        <v>301</v>
      </c>
      <c r="D3391" t="str">
        <f t="shared" si="210"/>
        <v>30</v>
      </c>
      <c r="E3391" t="str">
        <f t="shared" si="211"/>
        <v>30151</v>
      </c>
      <c r="F3391">
        <v>30151</v>
      </c>
      <c r="G3391">
        <v>22007000</v>
      </c>
      <c r="H3391" t="s">
        <v>157</v>
      </c>
      <c r="I3391">
        <v>7</v>
      </c>
      <c r="J3391">
        <v>2934.4233783137502</v>
      </c>
      <c r="K3391">
        <v>3107.1623718005999</v>
      </c>
      <c r="L3391"/>
    </row>
    <row r="3392" spans="1:12">
      <c r="A3392" t="s">
        <v>127</v>
      </c>
      <c r="B3392" t="str">
        <f t="shared" si="208"/>
        <v>3015</v>
      </c>
      <c r="C3392" t="str">
        <f t="shared" si="209"/>
        <v>301</v>
      </c>
      <c r="D3392" t="str">
        <f t="shared" si="210"/>
        <v>30</v>
      </c>
      <c r="E3392" t="str">
        <f t="shared" si="211"/>
        <v>30151</v>
      </c>
      <c r="F3392">
        <v>30151</v>
      </c>
      <c r="G3392">
        <v>22007000</v>
      </c>
      <c r="H3392" t="s">
        <v>157</v>
      </c>
      <c r="I3392">
        <v>10</v>
      </c>
      <c r="J3392">
        <v>1685.0443165388399</v>
      </c>
      <c r="K3392">
        <v>1784.23683980279</v>
      </c>
      <c r="L3392"/>
    </row>
    <row r="3393" spans="1:12">
      <c r="A3393" t="s">
        <v>127</v>
      </c>
      <c r="B3393" t="str">
        <f t="shared" si="208"/>
        <v>3015</v>
      </c>
      <c r="C3393" t="str">
        <f t="shared" si="209"/>
        <v>301</v>
      </c>
      <c r="D3393" t="str">
        <f t="shared" si="210"/>
        <v>30</v>
      </c>
      <c r="E3393" t="str">
        <f t="shared" si="211"/>
        <v>30151</v>
      </c>
      <c r="F3393">
        <v>30151</v>
      </c>
      <c r="G3393">
        <v>22007000</v>
      </c>
      <c r="H3393" t="s">
        <v>157</v>
      </c>
      <c r="I3393">
        <v>13</v>
      </c>
      <c r="J3393">
        <v>0</v>
      </c>
      <c r="K3393">
        <v>0</v>
      </c>
      <c r="L3393"/>
    </row>
    <row r="3394" spans="1:12">
      <c r="A3394" t="s">
        <v>127</v>
      </c>
      <c r="B3394" t="str">
        <f t="shared" si="208"/>
        <v>3015</v>
      </c>
      <c r="C3394" t="str">
        <f t="shared" si="209"/>
        <v>301</v>
      </c>
      <c r="D3394" t="str">
        <f t="shared" si="210"/>
        <v>30</v>
      </c>
      <c r="E3394" t="str">
        <f t="shared" si="211"/>
        <v>30151</v>
      </c>
      <c r="F3394">
        <v>30151</v>
      </c>
      <c r="G3394">
        <v>22007000</v>
      </c>
      <c r="H3394" t="s">
        <v>157</v>
      </c>
      <c r="I3394">
        <v>17</v>
      </c>
      <c r="J3394">
        <v>94757.389128384399</v>
      </c>
      <c r="K3394">
        <v>100335.41721541699</v>
      </c>
      <c r="L3394"/>
    </row>
    <row r="3395" spans="1:12">
      <c r="A3395" t="s">
        <v>127</v>
      </c>
      <c r="B3395" t="str">
        <f t="shared" ref="B3395:B3458" si="212">+LEFT(E3395,4)</f>
        <v>3015</v>
      </c>
      <c r="C3395" t="str">
        <f t="shared" ref="C3395:C3458" si="213">+LEFT(E3395,3)</f>
        <v>301</v>
      </c>
      <c r="D3395" t="str">
        <f t="shared" ref="D3395:D3458" si="214">+LEFT(E3395,2)</f>
        <v>30</v>
      </c>
      <c r="E3395" t="str">
        <f t="shared" ref="E3395:E3458" si="215">+LEFT(F3395&amp;"00000",5)</f>
        <v>30151</v>
      </c>
      <c r="F3395">
        <v>30151</v>
      </c>
      <c r="G3395">
        <v>22007000</v>
      </c>
      <c r="H3395" t="s">
        <v>157</v>
      </c>
      <c r="I3395">
        <v>20</v>
      </c>
      <c r="J3395">
        <v>67.067847359191404</v>
      </c>
      <c r="K3395">
        <v>71.015891303284604</v>
      </c>
      <c r="L3395"/>
    </row>
    <row r="3396" spans="1:12">
      <c r="A3396" t="s">
        <v>127</v>
      </c>
      <c r="B3396" t="str">
        <f t="shared" si="212"/>
        <v>3015</v>
      </c>
      <c r="C3396" t="str">
        <f t="shared" si="213"/>
        <v>301</v>
      </c>
      <c r="D3396" t="str">
        <f t="shared" si="214"/>
        <v>30</v>
      </c>
      <c r="E3396" t="str">
        <f t="shared" si="215"/>
        <v>30151</v>
      </c>
      <c r="F3396">
        <v>30151</v>
      </c>
      <c r="G3396">
        <v>22007000</v>
      </c>
      <c r="H3396" t="s">
        <v>157</v>
      </c>
      <c r="I3396">
        <v>23</v>
      </c>
      <c r="J3396">
        <v>12706.2806034078</v>
      </c>
      <c r="K3396">
        <v>13454.253829976</v>
      </c>
      <c r="L3396"/>
    </row>
    <row r="3397" spans="1:12">
      <c r="A3397" t="s">
        <v>127</v>
      </c>
      <c r="B3397" t="str">
        <f t="shared" si="212"/>
        <v>3015</v>
      </c>
      <c r="C3397" t="str">
        <f t="shared" si="213"/>
        <v>301</v>
      </c>
      <c r="D3397" t="str">
        <f t="shared" si="214"/>
        <v>30</v>
      </c>
      <c r="E3397" t="str">
        <f t="shared" si="215"/>
        <v>30151</v>
      </c>
      <c r="F3397">
        <v>30151</v>
      </c>
      <c r="G3397">
        <v>22007000</v>
      </c>
      <c r="H3397" t="s">
        <v>157</v>
      </c>
      <c r="I3397">
        <v>26</v>
      </c>
      <c r="J3397">
        <v>0</v>
      </c>
      <c r="K3397">
        <v>0</v>
      </c>
      <c r="L3397"/>
    </row>
    <row r="3398" spans="1:12">
      <c r="A3398" t="s">
        <v>127</v>
      </c>
      <c r="B3398" t="str">
        <f t="shared" si="212"/>
        <v>3015</v>
      </c>
      <c r="C3398" t="str">
        <f t="shared" si="213"/>
        <v>301</v>
      </c>
      <c r="D3398" t="str">
        <f t="shared" si="214"/>
        <v>30</v>
      </c>
      <c r="E3398" t="str">
        <f t="shared" si="215"/>
        <v>30151</v>
      </c>
      <c r="F3398">
        <v>30151</v>
      </c>
      <c r="G3398">
        <v>22009000</v>
      </c>
      <c r="H3398" t="s">
        <v>157</v>
      </c>
      <c r="I3398">
        <v>1</v>
      </c>
      <c r="J3398">
        <v>0</v>
      </c>
      <c r="K3398">
        <v>0</v>
      </c>
      <c r="L3398"/>
    </row>
    <row r="3399" spans="1:12">
      <c r="A3399" t="s">
        <v>127</v>
      </c>
      <c r="B3399" t="str">
        <f t="shared" si="212"/>
        <v>3015</v>
      </c>
      <c r="C3399" t="str">
        <f t="shared" si="213"/>
        <v>301</v>
      </c>
      <c r="D3399" t="str">
        <f t="shared" si="214"/>
        <v>30</v>
      </c>
      <c r="E3399" t="str">
        <f t="shared" si="215"/>
        <v>30151</v>
      </c>
      <c r="F3399">
        <v>30151</v>
      </c>
      <c r="G3399">
        <v>22009000</v>
      </c>
      <c r="H3399" t="s">
        <v>157</v>
      </c>
      <c r="I3399">
        <v>4</v>
      </c>
      <c r="J3399">
        <v>725445.96896174899</v>
      </c>
      <c r="K3399">
        <v>760646.315640143</v>
      </c>
      <c r="L3399"/>
    </row>
    <row r="3400" spans="1:12">
      <c r="A3400" t="s">
        <v>127</v>
      </c>
      <c r="B3400" t="str">
        <f t="shared" si="212"/>
        <v>3015</v>
      </c>
      <c r="C3400" t="str">
        <f t="shared" si="213"/>
        <v>301</v>
      </c>
      <c r="D3400" t="str">
        <f t="shared" si="214"/>
        <v>30</v>
      </c>
      <c r="E3400" t="str">
        <f t="shared" si="215"/>
        <v>30151</v>
      </c>
      <c r="F3400">
        <v>30151</v>
      </c>
      <c r="G3400">
        <v>22009000</v>
      </c>
      <c r="H3400" t="s">
        <v>157</v>
      </c>
      <c r="I3400">
        <v>7</v>
      </c>
      <c r="J3400">
        <v>5896.7698685733503</v>
      </c>
      <c r="K3400">
        <v>6182.8950281818097</v>
      </c>
      <c r="L3400"/>
    </row>
    <row r="3401" spans="1:12">
      <c r="A3401" t="s">
        <v>127</v>
      </c>
      <c r="B3401" t="str">
        <f t="shared" si="212"/>
        <v>3015</v>
      </c>
      <c r="C3401" t="str">
        <f t="shared" si="213"/>
        <v>301</v>
      </c>
      <c r="D3401" t="str">
        <f t="shared" si="214"/>
        <v>30</v>
      </c>
      <c r="E3401" t="str">
        <f t="shared" si="215"/>
        <v>30151</v>
      </c>
      <c r="F3401">
        <v>30151</v>
      </c>
      <c r="G3401">
        <v>22009000</v>
      </c>
      <c r="H3401" t="s">
        <v>157</v>
      </c>
      <c r="I3401">
        <v>14</v>
      </c>
      <c r="J3401">
        <v>7637144.5182833802</v>
      </c>
      <c r="K3401">
        <v>8007716.7540920498</v>
      </c>
      <c r="L3401"/>
    </row>
    <row r="3402" spans="1:12">
      <c r="A3402" t="s">
        <v>127</v>
      </c>
      <c r="B3402" t="str">
        <f t="shared" si="212"/>
        <v>3015</v>
      </c>
      <c r="C3402" t="str">
        <f t="shared" si="213"/>
        <v>301</v>
      </c>
      <c r="D3402" t="str">
        <f t="shared" si="214"/>
        <v>30</v>
      </c>
      <c r="E3402" t="str">
        <f t="shared" si="215"/>
        <v>30151</v>
      </c>
      <c r="F3402">
        <v>30151</v>
      </c>
      <c r="G3402">
        <v>22009000</v>
      </c>
      <c r="H3402" t="s">
        <v>157</v>
      </c>
      <c r="I3402">
        <v>17</v>
      </c>
      <c r="J3402">
        <v>190416.46177111199</v>
      </c>
      <c r="K3402">
        <v>199655.916884784</v>
      </c>
      <c r="L3402"/>
    </row>
    <row r="3403" spans="1:12">
      <c r="A3403" t="s">
        <v>127</v>
      </c>
      <c r="B3403" t="str">
        <f t="shared" si="212"/>
        <v>3015</v>
      </c>
      <c r="C3403" t="str">
        <f t="shared" si="213"/>
        <v>301</v>
      </c>
      <c r="D3403" t="str">
        <f t="shared" si="214"/>
        <v>30</v>
      </c>
      <c r="E3403" t="str">
        <f t="shared" si="215"/>
        <v>30155</v>
      </c>
      <c r="F3403">
        <v>30155</v>
      </c>
      <c r="G3403">
        <v>25020000</v>
      </c>
      <c r="H3403" t="s">
        <v>92</v>
      </c>
      <c r="I3403">
        <v>12</v>
      </c>
      <c r="J3403">
        <v>0</v>
      </c>
      <c r="K3403">
        <v>0</v>
      </c>
      <c r="L3403"/>
    </row>
    <row r="3404" spans="1:12">
      <c r="A3404" t="s">
        <v>127</v>
      </c>
      <c r="B3404" t="str">
        <f t="shared" si="212"/>
        <v>3015</v>
      </c>
      <c r="C3404" t="str">
        <f t="shared" si="213"/>
        <v>301</v>
      </c>
      <c r="D3404" t="str">
        <f t="shared" si="214"/>
        <v>30</v>
      </c>
      <c r="E3404" t="str">
        <f t="shared" si="215"/>
        <v>30155</v>
      </c>
      <c r="F3404">
        <v>30155</v>
      </c>
      <c r="G3404">
        <v>25020000</v>
      </c>
      <c r="H3404" t="s">
        <v>92</v>
      </c>
      <c r="I3404">
        <v>15</v>
      </c>
      <c r="J3404">
        <v>0</v>
      </c>
      <c r="K3404">
        <v>0</v>
      </c>
      <c r="L3404"/>
    </row>
    <row r="3405" spans="1:12">
      <c r="A3405" t="s">
        <v>127</v>
      </c>
      <c r="B3405" t="str">
        <f t="shared" si="212"/>
        <v>3015</v>
      </c>
      <c r="C3405" t="str">
        <f t="shared" si="213"/>
        <v>301</v>
      </c>
      <c r="D3405" t="str">
        <f t="shared" si="214"/>
        <v>30</v>
      </c>
      <c r="E3405" t="str">
        <f t="shared" si="215"/>
        <v>30155</v>
      </c>
      <c r="F3405">
        <v>30155</v>
      </c>
      <c r="G3405">
        <v>25020000</v>
      </c>
      <c r="H3405" t="s">
        <v>92</v>
      </c>
      <c r="I3405">
        <v>18</v>
      </c>
      <c r="J3405">
        <v>0</v>
      </c>
      <c r="K3405">
        <v>0</v>
      </c>
      <c r="L3405"/>
    </row>
    <row r="3406" spans="1:12">
      <c r="A3406" t="s">
        <v>127</v>
      </c>
      <c r="B3406" t="str">
        <f t="shared" si="212"/>
        <v>3015</v>
      </c>
      <c r="C3406" t="str">
        <f t="shared" si="213"/>
        <v>301</v>
      </c>
      <c r="D3406" t="str">
        <f t="shared" si="214"/>
        <v>30</v>
      </c>
      <c r="E3406" t="str">
        <f t="shared" si="215"/>
        <v>30155</v>
      </c>
      <c r="F3406">
        <v>30155</v>
      </c>
      <c r="G3406">
        <v>25020000</v>
      </c>
      <c r="H3406" t="s">
        <v>92</v>
      </c>
      <c r="I3406">
        <v>25</v>
      </c>
      <c r="J3406">
        <v>0</v>
      </c>
      <c r="K3406">
        <v>0</v>
      </c>
      <c r="L3406"/>
    </row>
    <row r="3407" spans="1:12">
      <c r="A3407" t="s">
        <v>127</v>
      </c>
      <c r="B3407" t="str">
        <f t="shared" si="212"/>
        <v>3015</v>
      </c>
      <c r="C3407" t="str">
        <f t="shared" si="213"/>
        <v>301</v>
      </c>
      <c r="D3407" t="str">
        <f t="shared" si="214"/>
        <v>30</v>
      </c>
      <c r="E3407" t="str">
        <f t="shared" si="215"/>
        <v>30155</v>
      </c>
      <c r="F3407">
        <v>30155</v>
      </c>
      <c r="G3407">
        <v>25990000</v>
      </c>
      <c r="H3407" t="s">
        <v>162</v>
      </c>
      <c r="I3407">
        <v>2</v>
      </c>
      <c r="J3407">
        <v>1053897.5265865601</v>
      </c>
      <c r="K3407">
        <v>1084071.9918410699</v>
      </c>
      <c r="L3407"/>
    </row>
    <row r="3408" spans="1:12">
      <c r="A3408" t="s">
        <v>127</v>
      </c>
      <c r="B3408" t="str">
        <f t="shared" si="212"/>
        <v>3015</v>
      </c>
      <c r="C3408" t="str">
        <f t="shared" si="213"/>
        <v>301</v>
      </c>
      <c r="D3408" t="str">
        <f t="shared" si="214"/>
        <v>30</v>
      </c>
      <c r="E3408" t="str">
        <f t="shared" si="215"/>
        <v>30155</v>
      </c>
      <c r="F3408">
        <v>30155</v>
      </c>
      <c r="G3408">
        <v>25990000</v>
      </c>
      <c r="H3408" t="s">
        <v>162</v>
      </c>
      <c r="I3408">
        <v>5</v>
      </c>
      <c r="J3408">
        <v>45540.241500409204</v>
      </c>
      <c r="K3408">
        <v>46844.118205848303</v>
      </c>
      <c r="L3408"/>
    </row>
    <row r="3409" spans="1:12">
      <c r="A3409" t="s">
        <v>127</v>
      </c>
      <c r="B3409" t="str">
        <f t="shared" si="212"/>
        <v>3015</v>
      </c>
      <c r="C3409" t="str">
        <f t="shared" si="213"/>
        <v>301</v>
      </c>
      <c r="D3409" t="str">
        <f t="shared" si="214"/>
        <v>30</v>
      </c>
      <c r="E3409" t="str">
        <f t="shared" si="215"/>
        <v>30155</v>
      </c>
      <c r="F3409">
        <v>30155</v>
      </c>
      <c r="G3409">
        <v>25990000</v>
      </c>
      <c r="H3409" t="s">
        <v>162</v>
      </c>
      <c r="I3409">
        <v>8</v>
      </c>
      <c r="J3409">
        <v>136.81207953251899</v>
      </c>
      <c r="K3409">
        <v>140.729188393778</v>
      </c>
      <c r="L3409"/>
    </row>
    <row r="3410" spans="1:12">
      <c r="A3410" t="s">
        <v>127</v>
      </c>
      <c r="B3410" t="str">
        <f t="shared" si="212"/>
        <v>3015</v>
      </c>
      <c r="C3410" t="str">
        <f t="shared" si="213"/>
        <v>301</v>
      </c>
      <c r="D3410" t="str">
        <f t="shared" si="214"/>
        <v>30</v>
      </c>
      <c r="E3410" t="str">
        <f t="shared" si="215"/>
        <v>30155</v>
      </c>
      <c r="F3410">
        <v>30155</v>
      </c>
      <c r="G3410">
        <v>25990000</v>
      </c>
      <c r="H3410" t="s">
        <v>162</v>
      </c>
      <c r="I3410">
        <v>15</v>
      </c>
      <c r="J3410">
        <v>2318035.73032051</v>
      </c>
      <c r="K3410">
        <v>2384404.12652484</v>
      </c>
      <c r="L3410"/>
    </row>
    <row r="3411" spans="1:12">
      <c r="A3411" t="s">
        <v>127</v>
      </c>
      <c r="B3411" t="str">
        <f t="shared" si="212"/>
        <v>3015</v>
      </c>
      <c r="C3411" t="str">
        <f t="shared" si="213"/>
        <v>301</v>
      </c>
      <c r="D3411" t="str">
        <f t="shared" si="214"/>
        <v>30</v>
      </c>
      <c r="E3411" t="str">
        <f t="shared" si="215"/>
        <v>30155</v>
      </c>
      <c r="F3411">
        <v>30155</v>
      </c>
      <c r="G3411">
        <v>25990000</v>
      </c>
      <c r="H3411" t="s">
        <v>162</v>
      </c>
      <c r="I3411">
        <v>18</v>
      </c>
      <c r="J3411">
        <v>876542.11776249902</v>
      </c>
      <c r="K3411">
        <v>901638.66558551497</v>
      </c>
      <c r="L3411"/>
    </row>
    <row r="3412" spans="1:12">
      <c r="A3412" t="s">
        <v>127</v>
      </c>
      <c r="B3412" t="str">
        <f t="shared" si="212"/>
        <v>3015</v>
      </c>
      <c r="C3412" t="str">
        <f t="shared" si="213"/>
        <v>301</v>
      </c>
      <c r="D3412" t="str">
        <f t="shared" si="214"/>
        <v>30</v>
      </c>
      <c r="E3412" t="str">
        <f t="shared" si="215"/>
        <v>30155</v>
      </c>
      <c r="F3412">
        <v>30155</v>
      </c>
      <c r="G3412">
        <v>25990000</v>
      </c>
      <c r="H3412" t="s">
        <v>162</v>
      </c>
      <c r="I3412">
        <v>21</v>
      </c>
      <c r="J3412">
        <v>478982.38865651499</v>
      </c>
      <c r="K3412">
        <v>492696.28121194098</v>
      </c>
      <c r="L3412"/>
    </row>
    <row r="3413" spans="1:12">
      <c r="A3413" t="s">
        <v>127</v>
      </c>
      <c r="B3413" t="str">
        <f t="shared" si="212"/>
        <v>3015</v>
      </c>
      <c r="C3413" t="str">
        <f t="shared" si="213"/>
        <v>301</v>
      </c>
      <c r="D3413" t="str">
        <f t="shared" si="214"/>
        <v>30</v>
      </c>
      <c r="E3413" t="str">
        <f t="shared" si="215"/>
        <v>30155</v>
      </c>
      <c r="F3413">
        <v>30155</v>
      </c>
      <c r="G3413">
        <v>25990001</v>
      </c>
      <c r="H3413" t="s">
        <v>162</v>
      </c>
      <c r="I3413">
        <v>2</v>
      </c>
      <c r="J3413">
        <v>487094.67217173497</v>
      </c>
      <c r="K3413">
        <v>508863.92352984502</v>
      </c>
      <c r="L3413"/>
    </row>
    <row r="3414" spans="1:12">
      <c r="A3414" t="s">
        <v>127</v>
      </c>
      <c r="B3414" t="str">
        <f t="shared" si="212"/>
        <v>3015</v>
      </c>
      <c r="C3414" t="str">
        <f t="shared" si="213"/>
        <v>301</v>
      </c>
      <c r="D3414" t="str">
        <f t="shared" si="214"/>
        <v>30</v>
      </c>
      <c r="E3414" t="str">
        <f t="shared" si="215"/>
        <v>30155</v>
      </c>
      <c r="F3414">
        <v>30155</v>
      </c>
      <c r="G3414">
        <v>25990001</v>
      </c>
      <c r="H3414" t="s">
        <v>162</v>
      </c>
      <c r="I3414">
        <v>5</v>
      </c>
      <c r="J3414">
        <v>21047.975201260298</v>
      </c>
      <c r="K3414">
        <v>21988.652011976799</v>
      </c>
      <c r="L3414"/>
    </row>
    <row r="3415" spans="1:12">
      <c r="A3415" t="s">
        <v>127</v>
      </c>
      <c r="B3415" t="str">
        <f t="shared" si="212"/>
        <v>3015</v>
      </c>
      <c r="C3415" t="str">
        <f t="shared" si="213"/>
        <v>301</v>
      </c>
      <c r="D3415" t="str">
        <f t="shared" si="214"/>
        <v>30</v>
      </c>
      <c r="E3415" t="str">
        <f t="shared" si="215"/>
        <v>30155</v>
      </c>
      <c r="F3415">
        <v>30155</v>
      </c>
      <c r="G3415">
        <v>25990001</v>
      </c>
      <c r="H3415" t="s">
        <v>162</v>
      </c>
      <c r="I3415">
        <v>12</v>
      </c>
      <c r="J3415">
        <v>131227.22975146599</v>
      </c>
      <c r="K3415">
        <v>137092.04148662899</v>
      </c>
      <c r="L3415"/>
    </row>
    <row r="3416" spans="1:12">
      <c r="A3416" t="s">
        <v>127</v>
      </c>
      <c r="B3416" t="str">
        <f t="shared" si="212"/>
        <v>3015</v>
      </c>
      <c r="C3416" t="str">
        <f t="shared" si="213"/>
        <v>301</v>
      </c>
      <c r="D3416" t="str">
        <f t="shared" si="214"/>
        <v>30</v>
      </c>
      <c r="E3416" t="str">
        <f t="shared" si="215"/>
        <v>30155</v>
      </c>
      <c r="F3416">
        <v>30155</v>
      </c>
      <c r="G3416">
        <v>25990001</v>
      </c>
      <c r="H3416" t="s">
        <v>162</v>
      </c>
      <c r="I3416">
        <v>15</v>
      </c>
      <c r="J3416">
        <v>1071359.2409689501</v>
      </c>
      <c r="K3416">
        <v>1119240.4639507199</v>
      </c>
      <c r="L3416"/>
    </row>
    <row r="3417" spans="1:12">
      <c r="A3417" t="s">
        <v>127</v>
      </c>
      <c r="B3417" t="str">
        <f t="shared" si="212"/>
        <v>3015</v>
      </c>
      <c r="C3417" t="str">
        <f t="shared" si="213"/>
        <v>301</v>
      </c>
      <c r="D3417" t="str">
        <f t="shared" si="214"/>
        <v>30</v>
      </c>
      <c r="E3417" t="str">
        <f t="shared" si="215"/>
        <v>30155</v>
      </c>
      <c r="F3417">
        <v>30155</v>
      </c>
      <c r="G3417">
        <v>25990001</v>
      </c>
      <c r="H3417" t="s">
        <v>162</v>
      </c>
      <c r="I3417">
        <v>18</v>
      </c>
      <c r="J3417">
        <v>405123.82345094602</v>
      </c>
      <c r="K3417">
        <v>423229.63090012502</v>
      </c>
      <c r="L3417"/>
    </row>
    <row r="3418" spans="1:12">
      <c r="A3418" t="s">
        <v>127</v>
      </c>
      <c r="B3418" t="str">
        <f t="shared" si="212"/>
        <v>3015</v>
      </c>
      <c r="C3418" t="str">
        <f t="shared" si="213"/>
        <v>301</v>
      </c>
      <c r="D3418" t="str">
        <f t="shared" si="214"/>
        <v>30</v>
      </c>
      <c r="E3418" t="str">
        <f t="shared" si="215"/>
        <v>30155</v>
      </c>
      <c r="F3418">
        <v>30155</v>
      </c>
      <c r="G3418">
        <v>25990001</v>
      </c>
      <c r="H3418" t="s">
        <v>162</v>
      </c>
      <c r="I3418">
        <v>21</v>
      </c>
      <c r="J3418">
        <v>221378.040742101</v>
      </c>
      <c r="K3418">
        <v>231271.87553317801</v>
      </c>
      <c r="L3418"/>
    </row>
    <row r="3419" spans="1:12">
      <c r="A3419" t="s">
        <v>127</v>
      </c>
      <c r="B3419" t="str">
        <f t="shared" si="212"/>
        <v>3015</v>
      </c>
      <c r="C3419" t="str">
        <f t="shared" si="213"/>
        <v>301</v>
      </c>
      <c r="D3419" t="str">
        <f t="shared" si="214"/>
        <v>30</v>
      </c>
      <c r="E3419" t="str">
        <f t="shared" si="215"/>
        <v>30155</v>
      </c>
      <c r="F3419">
        <v>30155</v>
      </c>
      <c r="G3419">
        <v>25999902</v>
      </c>
      <c r="H3419" t="s">
        <v>162</v>
      </c>
      <c r="I3419">
        <v>1</v>
      </c>
      <c r="J3419">
        <v>60.871014906369602</v>
      </c>
      <c r="K3419">
        <v>61.661184881680299</v>
      </c>
      <c r="L3419"/>
    </row>
    <row r="3420" spans="1:12">
      <c r="A3420" t="s">
        <v>127</v>
      </c>
      <c r="B3420" t="str">
        <f t="shared" si="212"/>
        <v>3015</v>
      </c>
      <c r="C3420" t="str">
        <f t="shared" si="213"/>
        <v>301</v>
      </c>
      <c r="D3420" t="str">
        <f t="shared" si="214"/>
        <v>30</v>
      </c>
      <c r="E3420" t="str">
        <f t="shared" si="215"/>
        <v>30155</v>
      </c>
      <c r="F3420">
        <v>30155</v>
      </c>
      <c r="G3420">
        <v>25999902</v>
      </c>
      <c r="H3420" t="s">
        <v>162</v>
      </c>
      <c r="I3420">
        <v>4</v>
      </c>
      <c r="J3420">
        <v>16120.339155187499</v>
      </c>
      <c r="K3420">
        <v>16329.598159852399</v>
      </c>
      <c r="L3420"/>
    </row>
    <row r="3421" spans="1:12">
      <c r="A3421" t="s">
        <v>127</v>
      </c>
      <c r="B3421" t="str">
        <f t="shared" si="212"/>
        <v>3015</v>
      </c>
      <c r="C3421" t="str">
        <f t="shared" si="213"/>
        <v>301</v>
      </c>
      <c r="D3421" t="str">
        <f t="shared" si="214"/>
        <v>30</v>
      </c>
      <c r="E3421" t="str">
        <f t="shared" si="215"/>
        <v>30155</v>
      </c>
      <c r="F3421">
        <v>30155</v>
      </c>
      <c r="G3421">
        <v>25999902</v>
      </c>
      <c r="H3421" t="s">
        <v>162</v>
      </c>
      <c r="I3421">
        <v>11</v>
      </c>
      <c r="J3421">
        <v>1170.3361868730501</v>
      </c>
      <c r="K3421">
        <v>1185.5283849546599</v>
      </c>
      <c r="L3421"/>
    </row>
    <row r="3422" spans="1:12">
      <c r="A3422" t="s">
        <v>127</v>
      </c>
      <c r="B3422" t="str">
        <f t="shared" si="212"/>
        <v>3015</v>
      </c>
      <c r="C3422" t="str">
        <f t="shared" si="213"/>
        <v>301</v>
      </c>
      <c r="D3422" t="str">
        <f t="shared" si="214"/>
        <v>30</v>
      </c>
      <c r="E3422" t="str">
        <f t="shared" si="215"/>
        <v>30155</v>
      </c>
      <c r="F3422">
        <v>30155</v>
      </c>
      <c r="G3422">
        <v>25999902</v>
      </c>
      <c r="H3422" t="s">
        <v>162</v>
      </c>
      <c r="I3422">
        <v>14</v>
      </c>
      <c r="J3422">
        <v>101137.22663025001</v>
      </c>
      <c r="K3422">
        <v>102450.094503281</v>
      </c>
      <c r="L3422"/>
    </row>
    <row r="3423" spans="1:12">
      <c r="A3423" t="s">
        <v>127</v>
      </c>
      <c r="B3423" t="str">
        <f t="shared" si="212"/>
        <v>3015</v>
      </c>
      <c r="C3423" t="str">
        <f t="shared" si="213"/>
        <v>301</v>
      </c>
      <c r="D3423" t="str">
        <f t="shared" si="214"/>
        <v>30</v>
      </c>
      <c r="E3423" t="str">
        <f t="shared" si="215"/>
        <v>30155</v>
      </c>
      <c r="F3423">
        <v>30155</v>
      </c>
      <c r="G3423">
        <v>25999902</v>
      </c>
      <c r="H3423" t="s">
        <v>162</v>
      </c>
      <c r="I3423">
        <v>17</v>
      </c>
      <c r="J3423">
        <v>13460.8754725202</v>
      </c>
      <c r="K3423">
        <v>13635.6118335969</v>
      </c>
      <c r="L3423"/>
    </row>
    <row r="3424" spans="1:12">
      <c r="A3424" t="s">
        <v>127</v>
      </c>
      <c r="B3424" t="str">
        <f t="shared" si="212"/>
        <v>3015</v>
      </c>
      <c r="C3424" t="str">
        <f t="shared" si="213"/>
        <v>301</v>
      </c>
      <c r="D3424" t="str">
        <f t="shared" si="214"/>
        <v>30</v>
      </c>
      <c r="E3424" t="str">
        <f t="shared" si="215"/>
        <v>30155</v>
      </c>
      <c r="F3424">
        <v>30155</v>
      </c>
      <c r="G3424">
        <v>25999902</v>
      </c>
      <c r="H3424" t="s">
        <v>162</v>
      </c>
      <c r="I3424">
        <v>20</v>
      </c>
      <c r="J3424">
        <v>22.467702885123099</v>
      </c>
      <c r="K3424">
        <v>22.7593573656888</v>
      </c>
      <c r="L3424"/>
    </row>
    <row r="3425" spans="1:12">
      <c r="A3425" t="s">
        <v>127</v>
      </c>
      <c r="B3425" t="str">
        <f t="shared" si="212"/>
        <v>3015</v>
      </c>
      <c r="C3425" t="str">
        <f t="shared" si="213"/>
        <v>301</v>
      </c>
      <c r="D3425" t="str">
        <f t="shared" si="214"/>
        <v>30</v>
      </c>
      <c r="E3425" t="str">
        <f t="shared" si="215"/>
        <v>30155</v>
      </c>
      <c r="F3425">
        <v>30155</v>
      </c>
      <c r="G3425">
        <v>26100000</v>
      </c>
      <c r="H3425" t="s">
        <v>162</v>
      </c>
      <c r="I3425">
        <v>1</v>
      </c>
      <c r="J3425">
        <v>57.042939694960502</v>
      </c>
      <c r="K3425">
        <v>64.142237857521195</v>
      </c>
      <c r="L3425"/>
    </row>
    <row r="3426" spans="1:12">
      <c r="A3426" t="s">
        <v>127</v>
      </c>
      <c r="B3426" t="str">
        <f t="shared" si="212"/>
        <v>3015</v>
      </c>
      <c r="C3426" t="str">
        <f t="shared" si="213"/>
        <v>301</v>
      </c>
      <c r="D3426" t="str">
        <f t="shared" si="214"/>
        <v>30</v>
      </c>
      <c r="E3426" t="str">
        <f t="shared" si="215"/>
        <v>30155</v>
      </c>
      <c r="F3426">
        <v>30155</v>
      </c>
      <c r="G3426">
        <v>26100000</v>
      </c>
      <c r="H3426" t="s">
        <v>162</v>
      </c>
      <c r="I3426">
        <v>8</v>
      </c>
      <c r="J3426">
        <v>12.659735560515699</v>
      </c>
      <c r="K3426">
        <v>14.235307189255099</v>
      </c>
      <c r="L3426"/>
    </row>
    <row r="3427" spans="1:12">
      <c r="A3427" t="s">
        <v>127</v>
      </c>
      <c r="B3427" t="str">
        <f t="shared" si="212"/>
        <v>3015</v>
      </c>
      <c r="C3427" t="str">
        <f t="shared" si="213"/>
        <v>301</v>
      </c>
      <c r="D3427" t="str">
        <f t="shared" si="214"/>
        <v>30</v>
      </c>
      <c r="E3427" t="str">
        <f t="shared" si="215"/>
        <v>30155</v>
      </c>
      <c r="F3427">
        <v>30155</v>
      </c>
      <c r="G3427">
        <v>26100000</v>
      </c>
      <c r="H3427" t="s">
        <v>162</v>
      </c>
      <c r="I3427">
        <v>11</v>
      </c>
      <c r="J3427">
        <v>1096.7357227954401</v>
      </c>
      <c r="K3427">
        <v>1233.2303344562799</v>
      </c>
      <c r="L3427"/>
    </row>
    <row r="3428" spans="1:12">
      <c r="A3428" t="s">
        <v>127</v>
      </c>
      <c r="B3428" t="str">
        <f t="shared" si="212"/>
        <v>3015</v>
      </c>
      <c r="C3428" t="str">
        <f t="shared" si="213"/>
        <v>301</v>
      </c>
      <c r="D3428" t="str">
        <f t="shared" si="214"/>
        <v>30</v>
      </c>
      <c r="E3428" t="str">
        <f t="shared" si="215"/>
        <v>30155</v>
      </c>
      <c r="F3428">
        <v>30155</v>
      </c>
      <c r="G3428">
        <v>26100000</v>
      </c>
      <c r="H3428" t="s">
        <v>162</v>
      </c>
      <c r="I3428">
        <v>14</v>
      </c>
      <c r="J3428">
        <v>94776.877442554207</v>
      </c>
      <c r="K3428">
        <v>106572.365464021</v>
      </c>
      <c r="L3428"/>
    </row>
    <row r="3429" spans="1:12">
      <c r="A3429" t="s">
        <v>127</v>
      </c>
      <c r="B3429" t="str">
        <f t="shared" si="212"/>
        <v>3015</v>
      </c>
      <c r="C3429" t="str">
        <f t="shared" si="213"/>
        <v>301</v>
      </c>
      <c r="D3429" t="str">
        <f t="shared" si="214"/>
        <v>30</v>
      </c>
      <c r="E3429" t="str">
        <f t="shared" si="215"/>
        <v>30155</v>
      </c>
      <c r="F3429">
        <v>30155</v>
      </c>
      <c r="G3429">
        <v>26100000</v>
      </c>
      <c r="H3429" t="s">
        <v>162</v>
      </c>
      <c r="I3429">
        <v>21</v>
      </c>
      <c r="J3429">
        <v>44322.039393416897</v>
      </c>
      <c r="K3429">
        <v>49838.153648910396</v>
      </c>
      <c r="L3429"/>
    </row>
    <row r="3430" spans="1:12">
      <c r="A3430" t="s">
        <v>127</v>
      </c>
      <c r="B3430" t="str">
        <f t="shared" si="212"/>
        <v>3015</v>
      </c>
      <c r="C3430" t="str">
        <f t="shared" si="213"/>
        <v>301</v>
      </c>
      <c r="D3430" t="str">
        <f t="shared" si="214"/>
        <v>30</v>
      </c>
      <c r="E3430" t="str">
        <f t="shared" si="215"/>
        <v>30155</v>
      </c>
      <c r="F3430">
        <v>30155</v>
      </c>
      <c r="G3430">
        <v>26100000</v>
      </c>
      <c r="H3430" t="s">
        <v>162</v>
      </c>
      <c r="I3430">
        <v>24</v>
      </c>
      <c r="J3430">
        <v>0</v>
      </c>
      <c r="K3430">
        <v>0</v>
      </c>
      <c r="L3430"/>
    </row>
    <row r="3431" spans="1:12">
      <c r="A3431" t="s">
        <v>127</v>
      </c>
      <c r="B3431" t="str">
        <f t="shared" si="212"/>
        <v>3015</v>
      </c>
      <c r="C3431" t="str">
        <f t="shared" si="213"/>
        <v>301</v>
      </c>
      <c r="D3431" t="str">
        <f t="shared" si="214"/>
        <v>30</v>
      </c>
      <c r="E3431" t="str">
        <f t="shared" si="215"/>
        <v>30155</v>
      </c>
      <c r="F3431">
        <v>30155</v>
      </c>
      <c r="G3431">
        <v>30000000</v>
      </c>
      <c r="H3431" t="s">
        <v>163</v>
      </c>
      <c r="I3431">
        <v>1</v>
      </c>
      <c r="J3431">
        <v>3397948.1075268299</v>
      </c>
      <c r="K3431">
        <v>3399770.3295805301</v>
      </c>
      <c r="L3431"/>
    </row>
    <row r="3432" spans="1:12">
      <c r="A3432" t="s">
        <v>127</v>
      </c>
      <c r="B3432" t="str">
        <f t="shared" si="212"/>
        <v>3015</v>
      </c>
      <c r="C3432" t="str">
        <f t="shared" si="213"/>
        <v>301</v>
      </c>
      <c r="D3432" t="str">
        <f t="shared" si="214"/>
        <v>30</v>
      </c>
      <c r="E3432" t="str">
        <f t="shared" si="215"/>
        <v>30155</v>
      </c>
      <c r="F3432">
        <v>30155</v>
      </c>
      <c r="G3432">
        <v>30000000</v>
      </c>
      <c r="H3432" t="s">
        <v>163</v>
      </c>
      <c r="I3432">
        <v>4</v>
      </c>
      <c r="J3432">
        <v>9496070.1515164394</v>
      </c>
      <c r="K3432">
        <v>9501162.6214147508</v>
      </c>
      <c r="L3432"/>
    </row>
    <row r="3433" spans="1:12">
      <c r="A3433" t="s">
        <v>127</v>
      </c>
      <c r="B3433" t="str">
        <f t="shared" si="212"/>
        <v>3015</v>
      </c>
      <c r="C3433" t="str">
        <f t="shared" si="213"/>
        <v>301</v>
      </c>
      <c r="D3433" t="str">
        <f t="shared" si="214"/>
        <v>30</v>
      </c>
      <c r="E3433" t="str">
        <f t="shared" si="215"/>
        <v>30155</v>
      </c>
      <c r="F3433">
        <v>30155</v>
      </c>
      <c r="G3433">
        <v>30000000</v>
      </c>
      <c r="H3433" t="s">
        <v>163</v>
      </c>
      <c r="I3433">
        <v>11</v>
      </c>
      <c r="J3433">
        <v>1299694.5233202099</v>
      </c>
      <c r="K3433">
        <v>1300391.51219364</v>
      </c>
      <c r="L3433"/>
    </row>
    <row r="3434" spans="1:12">
      <c r="A3434" t="s">
        <v>127</v>
      </c>
      <c r="B3434" t="str">
        <f t="shared" si="212"/>
        <v>3015</v>
      </c>
      <c r="C3434" t="str">
        <f t="shared" si="213"/>
        <v>301</v>
      </c>
      <c r="D3434" t="str">
        <f t="shared" si="214"/>
        <v>30</v>
      </c>
      <c r="E3434" t="str">
        <f t="shared" si="215"/>
        <v>30155</v>
      </c>
      <c r="F3434">
        <v>30155</v>
      </c>
      <c r="G3434">
        <v>30000000</v>
      </c>
      <c r="H3434" t="s">
        <v>163</v>
      </c>
      <c r="I3434">
        <v>14</v>
      </c>
      <c r="J3434">
        <v>55054391.391298003</v>
      </c>
      <c r="K3434">
        <v>55083915.481417403</v>
      </c>
      <c r="L3434"/>
    </row>
    <row r="3435" spans="1:12">
      <c r="A3435" t="s">
        <v>127</v>
      </c>
      <c r="B3435" t="str">
        <f t="shared" si="212"/>
        <v>3015</v>
      </c>
      <c r="C3435" t="str">
        <f t="shared" si="213"/>
        <v>301</v>
      </c>
      <c r="D3435" t="str">
        <f t="shared" si="214"/>
        <v>30</v>
      </c>
      <c r="E3435" t="str">
        <f t="shared" si="215"/>
        <v>30155</v>
      </c>
      <c r="F3435">
        <v>30155</v>
      </c>
      <c r="G3435">
        <v>30000000</v>
      </c>
      <c r="H3435" t="s">
        <v>163</v>
      </c>
      <c r="I3435">
        <v>17</v>
      </c>
      <c r="J3435">
        <v>6393336.2495552404</v>
      </c>
      <c r="K3435">
        <v>6396764.8123060502</v>
      </c>
      <c r="L3435"/>
    </row>
    <row r="3436" spans="1:12">
      <c r="A3436" t="s">
        <v>127</v>
      </c>
      <c r="B3436" t="str">
        <f t="shared" si="212"/>
        <v>3015</v>
      </c>
      <c r="C3436" t="str">
        <f t="shared" si="213"/>
        <v>301</v>
      </c>
      <c r="D3436" t="str">
        <f t="shared" si="214"/>
        <v>30</v>
      </c>
      <c r="E3436" t="str">
        <f t="shared" si="215"/>
        <v>30155</v>
      </c>
      <c r="F3436">
        <v>30155</v>
      </c>
      <c r="G3436">
        <v>30000000</v>
      </c>
      <c r="H3436" t="s">
        <v>163</v>
      </c>
      <c r="I3436">
        <v>24</v>
      </c>
      <c r="J3436">
        <v>0</v>
      </c>
      <c r="K3436">
        <v>0</v>
      </c>
      <c r="L3436"/>
    </row>
    <row r="3437" spans="1:12">
      <c r="A3437" t="s">
        <v>127</v>
      </c>
      <c r="B3437" t="str">
        <f t="shared" si="212"/>
        <v>3015</v>
      </c>
      <c r="C3437" t="str">
        <f t="shared" si="213"/>
        <v>301</v>
      </c>
      <c r="D3437" t="str">
        <f t="shared" si="214"/>
        <v>30</v>
      </c>
      <c r="E3437" t="str">
        <f t="shared" si="215"/>
        <v>30155</v>
      </c>
      <c r="F3437">
        <v>30155</v>
      </c>
      <c r="G3437" t="s">
        <v>164</v>
      </c>
      <c r="H3437" t="s">
        <v>165</v>
      </c>
      <c r="I3437">
        <v>2</v>
      </c>
      <c r="J3437">
        <v>4453406.4911888698</v>
      </c>
      <c r="K3437">
        <v>0</v>
      </c>
      <c r="L3437"/>
    </row>
    <row r="3438" spans="1:12">
      <c r="A3438" t="s">
        <v>127</v>
      </c>
      <c r="B3438" t="str">
        <f t="shared" si="212"/>
        <v>3015</v>
      </c>
      <c r="C3438" t="str">
        <f t="shared" si="213"/>
        <v>301</v>
      </c>
      <c r="D3438" t="str">
        <f t="shared" si="214"/>
        <v>30</v>
      </c>
      <c r="E3438" t="str">
        <f t="shared" si="215"/>
        <v>30155</v>
      </c>
      <c r="F3438">
        <v>30155</v>
      </c>
      <c r="G3438" t="s">
        <v>164</v>
      </c>
      <c r="H3438" t="s">
        <v>165</v>
      </c>
      <c r="I3438">
        <v>9</v>
      </c>
      <c r="J3438">
        <v>9806.1822827702999</v>
      </c>
      <c r="K3438">
        <v>0</v>
      </c>
      <c r="L3438"/>
    </row>
    <row r="3439" spans="1:12">
      <c r="A3439" t="s">
        <v>127</v>
      </c>
      <c r="B3439" t="str">
        <f t="shared" si="212"/>
        <v>3015</v>
      </c>
      <c r="C3439" t="str">
        <f t="shared" si="213"/>
        <v>301</v>
      </c>
      <c r="D3439" t="str">
        <f t="shared" si="214"/>
        <v>30</v>
      </c>
      <c r="E3439" t="str">
        <f t="shared" si="215"/>
        <v>30155</v>
      </c>
      <c r="F3439">
        <v>30155</v>
      </c>
      <c r="G3439" t="s">
        <v>164</v>
      </c>
      <c r="H3439" t="s">
        <v>165</v>
      </c>
      <c r="I3439">
        <v>12</v>
      </c>
      <c r="J3439">
        <v>1302930.3777606799</v>
      </c>
      <c r="K3439">
        <v>0</v>
      </c>
      <c r="L3439"/>
    </row>
    <row r="3440" spans="1:12">
      <c r="A3440" t="s">
        <v>127</v>
      </c>
      <c r="B3440" t="str">
        <f t="shared" si="212"/>
        <v>3015</v>
      </c>
      <c r="C3440" t="str">
        <f t="shared" si="213"/>
        <v>301</v>
      </c>
      <c r="D3440" t="str">
        <f t="shared" si="214"/>
        <v>30</v>
      </c>
      <c r="E3440" t="str">
        <f t="shared" si="215"/>
        <v>30155</v>
      </c>
      <c r="F3440">
        <v>30155</v>
      </c>
      <c r="G3440" t="s">
        <v>164</v>
      </c>
      <c r="H3440" t="s">
        <v>165</v>
      </c>
      <c r="I3440">
        <v>15</v>
      </c>
      <c r="J3440">
        <v>6072205.51995588</v>
      </c>
      <c r="K3440">
        <v>0</v>
      </c>
      <c r="L3440"/>
    </row>
    <row r="3441" spans="1:12">
      <c r="A3441" t="s">
        <v>127</v>
      </c>
      <c r="B3441" t="str">
        <f t="shared" si="212"/>
        <v>3015</v>
      </c>
      <c r="C3441" t="str">
        <f t="shared" si="213"/>
        <v>301</v>
      </c>
      <c r="D3441" t="str">
        <f t="shared" si="214"/>
        <v>30</v>
      </c>
      <c r="E3441" t="str">
        <f t="shared" si="215"/>
        <v>30155</v>
      </c>
      <c r="F3441">
        <v>30155</v>
      </c>
      <c r="G3441" t="s">
        <v>164</v>
      </c>
      <c r="H3441" t="s">
        <v>165</v>
      </c>
      <c r="I3441">
        <v>18</v>
      </c>
      <c r="J3441">
        <v>3541947.1048488398</v>
      </c>
      <c r="K3441">
        <v>0</v>
      </c>
      <c r="L3441"/>
    </row>
    <row r="3442" spans="1:12">
      <c r="A3442" t="s">
        <v>127</v>
      </c>
      <c r="B3442" t="str">
        <f t="shared" si="212"/>
        <v>3015</v>
      </c>
      <c r="C3442" t="str">
        <f t="shared" si="213"/>
        <v>301</v>
      </c>
      <c r="D3442" t="str">
        <f t="shared" si="214"/>
        <v>30</v>
      </c>
      <c r="E3442" t="str">
        <f t="shared" si="215"/>
        <v>30155</v>
      </c>
      <c r="F3442">
        <v>30155</v>
      </c>
      <c r="G3442" t="s">
        <v>164</v>
      </c>
      <c r="H3442" t="s">
        <v>165</v>
      </c>
      <c r="I3442">
        <v>25</v>
      </c>
      <c r="J3442">
        <v>3420.31378263428</v>
      </c>
      <c r="K3442">
        <v>0</v>
      </c>
      <c r="L3442"/>
    </row>
    <row r="3443" spans="1:12">
      <c r="A3443" t="s">
        <v>127</v>
      </c>
      <c r="B3443" t="str">
        <f t="shared" si="212"/>
        <v>3015</v>
      </c>
      <c r="C3443" t="str">
        <f t="shared" si="213"/>
        <v>301</v>
      </c>
      <c r="D3443" t="str">
        <f t="shared" si="214"/>
        <v>30</v>
      </c>
      <c r="E3443" t="str">
        <f t="shared" si="215"/>
        <v>30155</v>
      </c>
      <c r="F3443">
        <v>30155</v>
      </c>
      <c r="G3443" t="s">
        <v>166</v>
      </c>
      <c r="H3443" t="s">
        <v>136</v>
      </c>
      <c r="I3443">
        <v>1</v>
      </c>
      <c r="J3443">
        <v>0</v>
      </c>
      <c r="K3443">
        <v>0</v>
      </c>
      <c r="L3443"/>
    </row>
    <row r="3444" spans="1:12">
      <c r="A3444" t="s">
        <v>127</v>
      </c>
      <c r="B3444" t="str">
        <f t="shared" si="212"/>
        <v>3015</v>
      </c>
      <c r="C3444" t="str">
        <f t="shared" si="213"/>
        <v>301</v>
      </c>
      <c r="D3444" t="str">
        <f t="shared" si="214"/>
        <v>30</v>
      </c>
      <c r="E3444" t="str">
        <f t="shared" si="215"/>
        <v>30155</v>
      </c>
      <c r="F3444">
        <v>30155</v>
      </c>
      <c r="G3444" t="s">
        <v>166</v>
      </c>
      <c r="H3444" t="s">
        <v>136</v>
      </c>
      <c r="I3444">
        <v>4</v>
      </c>
      <c r="J3444">
        <v>332335.10660188802</v>
      </c>
      <c r="K3444">
        <v>0</v>
      </c>
      <c r="L3444"/>
    </row>
    <row r="3445" spans="1:12">
      <c r="A3445" t="s">
        <v>127</v>
      </c>
      <c r="B3445" t="str">
        <f t="shared" si="212"/>
        <v>3015</v>
      </c>
      <c r="C3445" t="str">
        <f t="shared" si="213"/>
        <v>301</v>
      </c>
      <c r="D3445" t="str">
        <f t="shared" si="214"/>
        <v>30</v>
      </c>
      <c r="E3445" t="str">
        <f t="shared" si="215"/>
        <v>30155</v>
      </c>
      <c r="F3445">
        <v>30155</v>
      </c>
      <c r="G3445" t="s">
        <v>166</v>
      </c>
      <c r="H3445" t="s">
        <v>136</v>
      </c>
      <c r="I3445">
        <v>7</v>
      </c>
      <c r="J3445">
        <v>2701.3777861153999</v>
      </c>
      <c r="K3445">
        <v>0</v>
      </c>
      <c r="L3445"/>
    </row>
    <row r="3446" spans="1:12">
      <c r="A3446" t="s">
        <v>127</v>
      </c>
      <c r="B3446" t="str">
        <f t="shared" si="212"/>
        <v>3015</v>
      </c>
      <c r="C3446" t="str">
        <f t="shared" si="213"/>
        <v>301</v>
      </c>
      <c r="D3446" t="str">
        <f t="shared" si="214"/>
        <v>30</v>
      </c>
      <c r="E3446" t="str">
        <f t="shared" si="215"/>
        <v>30155</v>
      </c>
      <c r="F3446">
        <v>30155</v>
      </c>
      <c r="G3446" t="s">
        <v>166</v>
      </c>
      <c r="H3446" t="s">
        <v>136</v>
      </c>
      <c r="I3446">
        <v>10</v>
      </c>
      <c r="J3446">
        <v>1551.2216583300999</v>
      </c>
      <c r="K3446">
        <v>0</v>
      </c>
      <c r="L3446"/>
    </row>
    <row r="3447" spans="1:12">
      <c r="A3447" t="s">
        <v>127</v>
      </c>
      <c r="B3447" t="str">
        <f t="shared" si="212"/>
        <v>3015</v>
      </c>
      <c r="C3447" t="str">
        <f t="shared" si="213"/>
        <v>301</v>
      </c>
      <c r="D3447" t="str">
        <f t="shared" si="214"/>
        <v>30</v>
      </c>
      <c r="E3447" t="str">
        <f t="shared" si="215"/>
        <v>30155</v>
      </c>
      <c r="F3447">
        <v>30155</v>
      </c>
      <c r="G3447" t="s">
        <v>166</v>
      </c>
      <c r="H3447" t="s">
        <v>136</v>
      </c>
      <c r="I3447">
        <v>14</v>
      </c>
      <c r="J3447">
        <v>2984473.2000096901</v>
      </c>
      <c r="K3447">
        <v>0</v>
      </c>
      <c r="L3447"/>
    </row>
    <row r="3448" spans="1:12">
      <c r="A3448" t="s">
        <v>127</v>
      </c>
      <c r="B3448" t="str">
        <f t="shared" si="212"/>
        <v>3015</v>
      </c>
      <c r="C3448" t="str">
        <f t="shared" si="213"/>
        <v>301</v>
      </c>
      <c r="D3448" t="str">
        <f t="shared" si="214"/>
        <v>30</v>
      </c>
      <c r="E3448" t="str">
        <f t="shared" si="215"/>
        <v>30155</v>
      </c>
      <c r="F3448">
        <v>30155</v>
      </c>
      <c r="G3448" t="s">
        <v>166</v>
      </c>
      <c r="H3448" t="s">
        <v>136</v>
      </c>
      <c r="I3448">
        <v>17</v>
      </c>
      <c r="J3448">
        <v>4213617.3754380802</v>
      </c>
      <c r="K3448">
        <v>0</v>
      </c>
      <c r="L3448"/>
    </row>
    <row r="3449" spans="1:12">
      <c r="A3449" t="s">
        <v>127</v>
      </c>
      <c r="B3449" t="str">
        <f t="shared" si="212"/>
        <v>3015</v>
      </c>
      <c r="C3449" t="str">
        <f t="shared" si="213"/>
        <v>301</v>
      </c>
      <c r="D3449" t="str">
        <f t="shared" si="214"/>
        <v>30</v>
      </c>
      <c r="E3449" t="str">
        <f t="shared" si="215"/>
        <v>30155</v>
      </c>
      <c r="F3449">
        <v>30155</v>
      </c>
      <c r="G3449" t="s">
        <v>166</v>
      </c>
      <c r="H3449" t="s">
        <v>136</v>
      </c>
      <c r="I3449">
        <v>20</v>
      </c>
      <c r="J3449">
        <v>2982.3348235399199</v>
      </c>
      <c r="K3449">
        <v>0</v>
      </c>
      <c r="L3449"/>
    </row>
    <row r="3450" spans="1:12">
      <c r="A3450" t="s">
        <v>127</v>
      </c>
      <c r="B3450" t="str">
        <f t="shared" si="212"/>
        <v>3015</v>
      </c>
      <c r="C3450" t="str">
        <f t="shared" si="213"/>
        <v>301</v>
      </c>
      <c r="D3450" t="str">
        <f t="shared" si="214"/>
        <v>30</v>
      </c>
      <c r="E3450" t="str">
        <f t="shared" si="215"/>
        <v>30155</v>
      </c>
      <c r="F3450">
        <v>30155</v>
      </c>
      <c r="G3450" t="s">
        <v>166</v>
      </c>
      <c r="H3450" t="s">
        <v>136</v>
      </c>
      <c r="I3450">
        <v>23</v>
      </c>
      <c r="J3450">
        <v>78599.754161782301</v>
      </c>
      <c r="K3450">
        <v>0</v>
      </c>
      <c r="L3450"/>
    </row>
    <row r="3451" spans="1:12">
      <c r="A3451" t="s">
        <v>127</v>
      </c>
      <c r="B3451" t="str">
        <f t="shared" si="212"/>
        <v>3015</v>
      </c>
      <c r="C3451" t="str">
        <f t="shared" si="213"/>
        <v>301</v>
      </c>
      <c r="D3451" t="str">
        <f t="shared" si="214"/>
        <v>30</v>
      </c>
      <c r="E3451" t="str">
        <f t="shared" si="215"/>
        <v>30155</v>
      </c>
      <c r="F3451">
        <v>30155</v>
      </c>
      <c r="G3451" t="s">
        <v>167</v>
      </c>
      <c r="H3451" t="s">
        <v>154</v>
      </c>
      <c r="I3451">
        <v>1</v>
      </c>
      <c r="J3451">
        <v>0</v>
      </c>
      <c r="K3451">
        <v>0</v>
      </c>
      <c r="L3451"/>
    </row>
    <row r="3452" spans="1:12">
      <c r="A3452" t="s">
        <v>127</v>
      </c>
      <c r="B3452" t="str">
        <f t="shared" si="212"/>
        <v>3015</v>
      </c>
      <c r="C3452" t="str">
        <f t="shared" si="213"/>
        <v>301</v>
      </c>
      <c r="D3452" t="str">
        <f t="shared" si="214"/>
        <v>30</v>
      </c>
      <c r="E3452" t="str">
        <f t="shared" si="215"/>
        <v>30155</v>
      </c>
      <c r="F3452">
        <v>30155</v>
      </c>
      <c r="G3452" t="s">
        <v>167</v>
      </c>
      <c r="H3452" t="s">
        <v>154</v>
      </c>
      <c r="I3452">
        <v>4</v>
      </c>
      <c r="J3452">
        <v>43922.0688751325</v>
      </c>
      <c r="K3452">
        <v>53602.5041190341</v>
      </c>
      <c r="L3452"/>
    </row>
    <row r="3453" spans="1:12">
      <c r="A3453" t="s">
        <v>127</v>
      </c>
      <c r="B3453" t="str">
        <f t="shared" si="212"/>
        <v>3015</v>
      </c>
      <c r="C3453" t="str">
        <f t="shared" si="213"/>
        <v>301</v>
      </c>
      <c r="D3453" t="str">
        <f t="shared" si="214"/>
        <v>30</v>
      </c>
      <c r="E3453" t="str">
        <f t="shared" si="215"/>
        <v>30155</v>
      </c>
      <c r="F3453">
        <v>30155</v>
      </c>
      <c r="G3453" t="s">
        <v>167</v>
      </c>
      <c r="H3453" t="s">
        <v>154</v>
      </c>
      <c r="I3453">
        <v>7</v>
      </c>
      <c r="J3453">
        <v>4.3208629415945596</v>
      </c>
      <c r="K3453">
        <v>5.2731822420080796</v>
      </c>
      <c r="L3453"/>
    </row>
    <row r="3454" spans="1:12">
      <c r="A3454" t="s">
        <v>127</v>
      </c>
      <c r="B3454" t="str">
        <f t="shared" si="212"/>
        <v>3015</v>
      </c>
      <c r="C3454" t="str">
        <f t="shared" si="213"/>
        <v>301</v>
      </c>
      <c r="D3454" t="str">
        <f t="shared" si="214"/>
        <v>30</v>
      </c>
      <c r="E3454" t="str">
        <f t="shared" si="215"/>
        <v>30155</v>
      </c>
      <c r="F3454">
        <v>30155</v>
      </c>
      <c r="G3454" t="s">
        <v>167</v>
      </c>
      <c r="H3454" t="s">
        <v>154</v>
      </c>
      <c r="I3454">
        <v>11</v>
      </c>
      <c r="J3454">
        <v>0</v>
      </c>
      <c r="K3454">
        <v>0</v>
      </c>
      <c r="L3454"/>
    </row>
    <row r="3455" spans="1:12">
      <c r="A3455" t="s">
        <v>127</v>
      </c>
      <c r="B3455" t="str">
        <f t="shared" si="212"/>
        <v>3015</v>
      </c>
      <c r="C3455" t="str">
        <f t="shared" si="213"/>
        <v>301</v>
      </c>
      <c r="D3455" t="str">
        <f t="shared" si="214"/>
        <v>30</v>
      </c>
      <c r="E3455" t="str">
        <f t="shared" si="215"/>
        <v>30155</v>
      </c>
      <c r="F3455">
        <v>30155</v>
      </c>
      <c r="G3455" t="s">
        <v>167</v>
      </c>
      <c r="H3455" t="s">
        <v>154</v>
      </c>
      <c r="I3455">
        <v>14</v>
      </c>
      <c r="J3455">
        <v>956307.117184503</v>
      </c>
      <c r="K3455">
        <v>1167077.4510571</v>
      </c>
      <c r="L3455"/>
    </row>
    <row r="3456" spans="1:12">
      <c r="A3456" t="s">
        <v>127</v>
      </c>
      <c r="B3456" t="str">
        <f t="shared" si="212"/>
        <v>3015</v>
      </c>
      <c r="C3456" t="str">
        <f t="shared" si="213"/>
        <v>301</v>
      </c>
      <c r="D3456" t="str">
        <f t="shared" si="214"/>
        <v>30</v>
      </c>
      <c r="E3456" t="str">
        <f t="shared" si="215"/>
        <v>30155</v>
      </c>
      <c r="F3456">
        <v>30155</v>
      </c>
      <c r="G3456" t="s">
        <v>167</v>
      </c>
      <c r="H3456" t="s">
        <v>154</v>
      </c>
      <c r="I3456">
        <v>17</v>
      </c>
      <c r="J3456">
        <v>0</v>
      </c>
      <c r="K3456">
        <v>0</v>
      </c>
      <c r="L3456"/>
    </row>
    <row r="3457" spans="1:12">
      <c r="A3457" t="s">
        <v>127</v>
      </c>
      <c r="B3457" t="str">
        <f t="shared" si="212"/>
        <v>3015</v>
      </c>
      <c r="C3457" t="str">
        <f t="shared" si="213"/>
        <v>301</v>
      </c>
      <c r="D3457" t="str">
        <f t="shared" si="214"/>
        <v>30</v>
      </c>
      <c r="E3457" t="str">
        <f t="shared" si="215"/>
        <v>30155</v>
      </c>
      <c r="F3457">
        <v>30155</v>
      </c>
      <c r="G3457" t="s">
        <v>167</v>
      </c>
      <c r="H3457" t="s">
        <v>154</v>
      </c>
      <c r="I3457">
        <v>20</v>
      </c>
      <c r="J3457">
        <v>66.939444519569903</v>
      </c>
      <c r="K3457">
        <v>81.692915258315693</v>
      </c>
      <c r="L3457"/>
    </row>
    <row r="3458" spans="1:12">
      <c r="A3458" t="s">
        <v>127</v>
      </c>
      <c r="B3458" t="str">
        <f t="shared" si="212"/>
        <v>3015</v>
      </c>
      <c r="C3458" t="str">
        <f t="shared" si="213"/>
        <v>301</v>
      </c>
      <c r="D3458" t="str">
        <f t="shared" si="214"/>
        <v>30</v>
      </c>
      <c r="E3458" t="str">
        <f t="shared" si="215"/>
        <v>30151</v>
      </c>
      <c r="F3458">
        <v>30151</v>
      </c>
      <c r="G3458">
        <v>22001000</v>
      </c>
      <c r="H3458" t="s">
        <v>157</v>
      </c>
      <c r="I3458">
        <v>14</v>
      </c>
      <c r="J3458">
        <v>17170751.7868178</v>
      </c>
      <c r="K3458">
        <v>18265784.863784</v>
      </c>
      <c r="L3458"/>
    </row>
    <row r="3459" spans="1:12">
      <c r="A3459" t="s">
        <v>127</v>
      </c>
      <c r="B3459" t="str">
        <f t="shared" ref="B3459:B3522" si="216">+LEFT(E3459,4)</f>
        <v>3015</v>
      </c>
      <c r="C3459" t="str">
        <f t="shared" ref="C3459:C3522" si="217">+LEFT(E3459,3)</f>
        <v>301</v>
      </c>
      <c r="D3459" t="str">
        <f t="shared" ref="D3459:D3522" si="218">+LEFT(E3459,2)</f>
        <v>30</v>
      </c>
      <c r="E3459" t="str">
        <f t="shared" ref="E3459:E3522" si="219">+LEFT(F3459&amp;"00000",5)</f>
        <v>30151</v>
      </c>
      <c r="F3459">
        <v>30151</v>
      </c>
      <c r="G3459">
        <v>22001000</v>
      </c>
      <c r="H3459" t="s">
        <v>157</v>
      </c>
      <c r="I3459">
        <v>17</v>
      </c>
      <c r="J3459">
        <v>428117.314445002</v>
      </c>
      <c r="K3459">
        <v>455419.70783811499</v>
      </c>
      <c r="L3459"/>
    </row>
    <row r="3460" spans="1:12">
      <c r="A3460" t="s">
        <v>127</v>
      </c>
      <c r="B3460" t="str">
        <f t="shared" si="216"/>
        <v>3015</v>
      </c>
      <c r="C3460" t="str">
        <f t="shared" si="217"/>
        <v>301</v>
      </c>
      <c r="D3460" t="str">
        <f t="shared" si="218"/>
        <v>30</v>
      </c>
      <c r="E3460" t="str">
        <f t="shared" si="219"/>
        <v>30151</v>
      </c>
      <c r="F3460">
        <v>30151</v>
      </c>
      <c r="G3460">
        <v>22001000</v>
      </c>
      <c r="H3460" t="s">
        <v>157</v>
      </c>
      <c r="I3460">
        <v>24</v>
      </c>
      <c r="J3460">
        <v>0</v>
      </c>
      <c r="K3460">
        <v>0</v>
      </c>
      <c r="L3460"/>
    </row>
    <row r="3461" spans="1:12">
      <c r="A3461" t="s">
        <v>127</v>
      </c>
      <c r="B3461" t="str">
        <f t="shared" si="216"/>
        <v>3015</v>
      </c>
      <c r="C3461" t="str">
        <f t="shared" si="217"/>
        <v>301</v>
      </c>
      <c r="D3461" t="str">
        <f t="shared" si="218"/>
        <v>30</v>
      </c>
      <c r="E3461" t="str">
        <f t="shared" si="219"/>
        <v>30151</v>
      </c>
      <c r="F3461">
        <v>30151</v>
      </c>
      <c r="G3461">
        <v>22001001</v>
      </c>
      <c r="H3461" t="s">
        <v>157</v>
      </c>
      <c r="I3461">
        <v>3</v>
      </c>
      <c r="J3461">
        <v>245851.243521539</v>
      </c>
      <c r="K3461">
        <v>253374.854615194</v>
      </c>
      <c r="L3461"/>
    </row>
    <row r="3462" spans="1:12">
      <c r="A3462" t="s">
        <v>127</v>
      </c>
      <c r="B3462" t="str">
        <f t="shared" si="216"/>
        <v>3015</v>
      </c>
      <c r="C3462" t="str">
        <f t="shared" si="217"/>
        <v>301</v>
      </c>
      <c r="D3462" t="str">
        <f t="shared" si="218"/>
        <v>30</v>
      </c>
      <c r="E3462" t="str">
        <f t="shared" si="219"/>
        <v>30151</v>
      </c>
      <c r="F3462">
        <v>30151</v>
      </c>
      <c r="G3462">
        <v>22001001</v>
      </c>
      <c r="H3462" t="s">
        <v>157</v>
      </c>
      <c r="I3462">
        <v>6</v>
      </c>
      <c r="J3462">
        <v>0</v>
      </c>
      <c r="K3462">
        <v>0</v>
      </c>
      <c r="L3462"/>
    </row>
    <row r="3463" spans="1:12">
      <c r="A3463" t="s">
        <v>127</v>
      </c>
      <c r="B3463" t="str">
        <f t="shared" si="216"/>
        <v>3015</v>
      </c>
      <c r="C3463" t="str">
        <f t="shared" si="217"/>
        <v>301</v>
      </c>
      <c r="D3463" t="str">
        <f t="shared" si="218"/>
        <v>30</v>
      </c>
      <c r="E3463" t="str">
        <f t="shared" si="219"/>
        <v>30151</v>
      </c>
      <c r="F3463">
        <v>30151</v>
      </c>
      <c r="G3463">
        <v>22001001</v>
      </c>
      <c r="H3463" t="s">
        <v>157</v>
      </c>
      <c r="I3463">
        <v>9</v>
      </c>
      <c r="J3463">
        <v>6115.9255880241599</v>
      </c>
      <c r="K3463">
        <v>6303.0869175457501</v>
      </c>
      <c r="L3463"/>
    </row>
    <row r="3464" spans="1:12">
      <c r="A3464" t="s">
        <v>127</v>
      </c>
      <c r="B3464" t="str">
        <f t="shared" si="216"/>
        <v>3015</v>
      </c>
      <c r="C3464" t="str">
        <f t="shared" si="217"/>
        <v>301</v>
      </c>
      <c r="D3464" t="str">
        <f t="shared" si="218"/>
        <v>30</v>
      </c>
      <c r="E3464" t="str">
        <f t="shared" si="219"/>
        <v>30151</v>
      </c>
      <c r="F3464">
        <v>30151</v>
      </c>
      <c r="G3464">
        <v>22001001</v>
      </c>
      <c r="H3464" t="s">
        <v>157</v>
      </c>
      <c r="I3464">
        <v>16</v>
      </c>
      <c r="J3464">
        <v>9.7908164904227295</v>
      </c>
      <c r="K3464">
        <v>10.090437897693899</v>
      </c>
      <c r="L3464"/>
    </row>
    <row r="3465" spans="1:12">
      <c r="A3465" t="s">
        <v>127</v>
      </c>
      <c r="B3465" t="str">
        <f t="shared" si="216"/>
        <v>3015</v>
      </c>
      <c r="C3465" t="str">
        <f t="shared" si="217"/>
        <v>301</v>
      </c>
      <c r="D3465" t="str">
        <f t="shared" si="218"/>
        <v>30</v>
      </c>
      <c r="E3465" t="str">
        <f t="shared" si="219"/>
        <v>30151</v>
      </c>
      <c r="F3465">
        <v>30151</v>
      </c>
      <c r="G3465">
        <v>22001001</v>
      </c>
      <c r="H3465" t="s">
        <v>157</v>
      </c>
      <c r="I3465">
        <v>19</v>
      </c>
      <c r="J3465">
        <v>9520.0533492627601</v>
      </c>
      <c r="K3465">
        <v>9811.3887843200391</v>
      </c>
      <c r="L3465"/>
    </row>
    <row r="3466" spans="1:12">
      <c r="A3466" t="s">
        <v>127</v>
      </c>
      <c r="B3466" t="str">
        <f t="shared" si="216"/>
        <v>3015</v>
      </c>
      <c r="C3466" t="str">
        <f t="shared" si="217"/>
        <v>301</v>
      </c>
      <c r="D3466" t="str">
        <f t="shared" si="218"/>
        <v>30</v>
      </c>
      <c r="E3466" t="str">
        <f t="shared" si="219"/>
        <v>30151</v>
      </c>
      <c r="F3466">
        <v>30151</v>
      </c>
      <c r="G3466">
        <v>22001001</v>
      </c>
      <c r="H3466" t="s">
        <v>157</v>
      </c>
      <c r="I3466">
        <v>22</v>
      </c>
      <c r="J3466">
        <v>0</v>
      </c>
      <c r="K3466">
        <v>0</v>
      </c>
      <c r="L3466"/>
    </row>
    <row r="3467" spans="1:12">
      <c r="A3467" t="s">
        <v>127</v>
      </c>
      <c r="B3467" t="str">
        <f t="shared" si="216"/>
        <v>3015</v>
      </c>
      <c r="C3467" t="str">
        <f t="shared" si="217"/>
        <v>301</v>
      </c>
      <c r="D3467" t="str">
        <f t="shared" si="218"/>
        <v>30</v>
      </c>
      <c r="E3467" t="str">
        <f t="shared" si="219"/>
        <v>30151</v>
      </c>
      <c r="F3467">
        <v>30151</v>
      </c>
      <c r="G3467">
        <v>22001001</v>
      </c>
      <c r="H3467" t="s">
        <v>157</v>
      </c>
      <c r="I3467">
        <v>25</v>
      </c>
      <c r="J3467">
        <v>2972.1109380361099</v>
      </c>
      <c r="K3467">
        <v>3063.0643393884502</v>
      </c>
      <c r="L3467"/>
    </row>
    <row r="3468" spans="1:12">
      <c r="A3468" t="s">
        <v>127</v>
      </c>
      <c r="B3468" t="str">
        <f t="shared" si="216"/>
        <v>3015</v>
      </c>
      <c r="C3468" t="str">
        <f t="shared" si="217"/>
        <v>301</v>
      </c>
      <c r="D3468" t="str">
        <f t="shared" si="218"/>
        <v>30</v>
      </c>
      <c r="E3468" t="str">
        <f t="shared" si="219"/>
        <v>30151</v>
      </c>
      <c r="F3468">
        <v>30151</v>
      </c>
      <c r="G3468">
        <v>22001002</v>
      </c>
      <c r="H3468" t="s">
        <v>157</v>
      </c>
      <c r="I3468">
        <v>2</v>
      </c>
      <c r="J3468">
        <v>1842364.3440089</v>
      </c>
      <c r="K3468">
        <v>1905294.4466172301</v>
      </c>
      <c r="L3468"/>
    </row>
    <row r="3469" spans="1:12">
      <c r="A3469" t="s">
        <v>127</v>
      </c>
      <c r="B3469" t="str">
        <f t="shared" si="216"/>
        <v>3015</v>
      </c>
      <c r="C3469" t="str">
        <f t="shared" si="217"/>
        <v>301</v>
      </c>
      <c r="D3469" t="str">
        <f t="shared" si="218"/>
        <v>30</v>
      </c>
      <c r="E3469" t="str">
        <f t="shared" si="219"/>
        <v>30151</v>
      </c>
      <c r="F3469">
        <v>30151</v>
      </c>
      <c r="G3469">
        <v>22001002</v>
      </c>
      <c r="H3469" t="s">
        <v>157</v>
      </c>
      <c r="I3469">
        <v>5</v>
      </c>
      <c r="J3469">
        <v>17823.3562286128</v>
      </c>
      <c r="K3469">
        <v>18432.153093325702</v>
      </c>
      <c r="L3469"/>
    </row>
    <row r="3470" spans="1:12">
      <c r="A3470" t="s">
        <v>127</v>
      </c>
      <c r="B3470" t="str">
        <f t="shared" si="216"/>
        <v>3015</v>
      </c>
      <c r="C3470" t="str">
        <f t="shared" si="217"/>
        <v>301</v>
      </c>
      <c r="D3470" t="str">
        <f t="shared" si="218"/>
        <v>30</v>
      </c>
      <c r="E3470" t="str">
        <f t="shared" si="219"/>
        <v>30151</v>
      </c>
      <c r="F3470">
        <v>30151</v>
      </c>
      <c r="G3470">
        <v>22001002</v>
      </c>
      <c r="H3470" t="s">
        <v>157</v>
      </c>
      <c r="I3470">
        <v>8</v>
      </c>
      <c r="J3470">
        <v>446.24574064144798</v>
      </c>
      <c r="K3470">
        <v>461.48826872142098</v>
      </c>
      <c r="L3470"/>
    </row>
    <row r="3471" spans="1:12">
      <c r="A3471" t="s">
        <v>127</v>
      </c>
      <c r="B3471" t="str">
        <f t="shared" si="216"/>
        <v>3015</v>
      </c>
      <c r="C3471" t="str">
        <f t="shared" si="217"/>
        <v>301</v>
      </c>
      <c r="D3471" t="str">
        <f t="shared" si="218"/>
        <v>30</v>
      </c>
      <c r="E3471" t="str">
        <f t="shared" si="219"/>
        <v>30151</v>
      </c>
      <c r="F3471">
        <v>30151</v>
      </c>
      <c r="G3471">
        <v>22001002</v>
      </c>
      <c r="H3471" t="s">
        <v>157</v>
      </c>
      <c r="I3471">
        <v>11</v>
      </c>
      <c r="J3471">
        <v>0</v>
      </c>
      <c r="K3471">
        <v>0</v>
      </c>
      <c r="L3471"/>
    </row>
    <row r="3472" spans="1:12">
      <c r="A3472" t="s">
        <v>127</v>
      </c>
      <c r="B3472" t="str">
        <f t="shared" si="216"/>
        <v>3015</v>
      </c>
      <c r="C3472" t="str">
        <f t="shared" si="217"/>
        <v>301</v>
      </c>
      <c r="D3472" t="str">
        <f t="shared" si="218"/>
        <v>30</v>
      </c>
      <c r="E3472" t="str">
        <f t="shared" si="219"/>
        <v>30151</v>
      </c>
      <c r="F3472">
        <v>30151</v>
      </c>
      <c r="G3472">
        <v>22001002</v>
      </c>
      <c r="H3472" t="s">
        <v>157</v>
      </c>
      <c r="I3472">
        <v>18</v>
      </c>
      <c r="J3472">
        <v>86542.686305851996</v>
      </c>
      <c r="K3472">
        <v>89498.746624180407</v>
      </c>
      <c r="L3472"/>
    </row>
    <row r="3473" spans="1:12">
      <c r="A3473" t="s">
        <v>127</v>
      </c>
      <c r="B3473" t="str">
        <f t="shared" si="216"/>
        <v>3015</v>
      </c>
      <c r="C3473" t="str">
        <f t="shared" si="217"/>
        <v>301</v>
      </c>
      <c r="D3473" t="str">
        <f t="shared" si="218"/>
        <v>30</v>
      </c>
      <c r="E3473" t="str">
        <f t="shared" si="219"/>
        <v>30151</v>
      </c>
      <c r="F3473">
        <v>30151</v>
      </c>
      <c r="G3473">
        <v>22001002</v>
      </c>
      <c r="H3473" t="s">
        <v>157</v>
      </c>
      <c r="I3473">
        <v>21</v>
      </c>
      <c r="J3473">
        <v>0</v>
      </c>
      <c r="K3473">
        <v>0</v>
      </c>
      <c r="L3473"/>
    </row>
    <row r="3474" spans="1:12">
      <c r="A3474" t="s">
        <v>127</v>
      </c>
      <c r="B3474" t="str">
        <f t="shared" si="216"/>
        <v>3015</v>
      </c>
      <c r="C3474" t="str">
        <f t="shared" si="217"/>
        <v>301</v>
      </c>
      <c r="D3474" t="str">
        <f t="shared" si="218"/>
        <v>30</v>
      </c>
      <c r="E3474" t="str">
        <f t="shared" si="219"/>
        <v>30151</v>
      </c>
      <c r="F3474">
        <v>30151</v>
      </c>
      <c r="G3474">
        <v>22001002</v>
      </c>
      <c r="H3474" t="s">
        <v>157</v>
      </c>
      <c r="I3474">
        <v>24</v>
      </c>
      <c r="J3474">
        <v>0</v>
      </c>
      <c r="K3474">
        <v>0</v>
      </c>
      <c r="L3474"/>
    </row>
    <row r="3475" spans="1:12">
      <c r="A3475" t="s">
        <v>127</v>
      </c>
      <c r="B3475" t="str">
        <f t="shared" si="216"/>
        <v>3015</v>
      </c>
      <c r="C3475" t="str">
        <f t="shared" si="217"/>
        <v>301</v>
      </c>
      <c r="D3475" t="str">
        <f t="shared" si="218"/>
        <v>30</v>
      </c>
      <c r="E3475" t="str">
        <f t="shared" si="219"/>
        <v>30151</v>
      </c>
      <c r="F3475">
        <v>30151</v>
      </c>
      <c r="G3475">
        <v>22002000</v>
      </c>
      <c r="H3475" t="s">
        <v>157</v>
      </c>
      <c r="I3475">
        <v>1</v>
      </c>
      <c r="J3475">
        <v>0</v>
      </c>
      <c r="K3475">
        <v>0</v>
      </c>
      <c r="L3475"/>
    </row>
    <row r="3476" spans="1:12">
      <c r="A3476" t="s">
        <v>127</v>
      </c>
      <c r="B3476" t="str">
        <f t="shared" si="216"/>
        <v>3015</v>
      </c>
      <c r="C3476" t="str">
        <f t="shared" si="217"/>
        <v>301</v>
      </c>
      <c r="D3476" t="str">
        <f t="shared" si="218"/>
        <v>30</v>
      </c>
      <c r="E3476" t="str">
        <f t="shared" si="219"/>
        <v>30151</v>
      </c>
      <c r="F3476">
        <v>30151</v>
      </c>
      <c r="G3476">
        <v>22002000</v>
      </c>
      <c r="H3476" t="s">
        <v>157</v>
      </c>
      <c r="I3476">
        <v>4</v>
      </c>
      <c r="J3476">
        <v>1246427.07156428</v>
      </c>
      <c r="K3476">
        <v>1322123.2026118401</v>
      </c>
      <c r="L3476"/>
    </row>
    <row r="3477" spans="1:12">
      <c r="A3477" t="s">
        <v>127</v>
      </c>
      <c r="B3477" t="str">
        <f t="shared" si="216"/>
        <v>3015</v>
      </c>
      <c r="C3477" t="str">
        <f t="shared" si="217"/>
        <v>301</v>
      </c>
      <c r="D3477" t="str">
        <f t="shared" si="218"/>
        <v>30</v>
      </c>
      <c r="E3477" t="str">
        <f t="shared" si="219"/>
        <v>30151</v>
      </c>
      <c r="F3477">
        <v>30151</v>
      </c>
      <c r="G3477">
        <v>22002000</v>
      </c>
      <c r="H3477" t="s">
        <v>157</v>
      </c>
      <c r="I3477">
        <v>7</v>
      </c>
      <c r="J3477">
        <v>10131.5520568588</v>
      </c>
      <c r="K3477">
        <v>10746.846212214999</v>
      </c>
      <c r="L3477"/>
    </row>
    <row r="3478" spans="1:12">
      <c r="A3478" t="s">
        <v>127</v>
      </c>
      <c r="B3478" t="str">
        <f t="shared" si="216"/>
        <v>3015</v>
      </c>
      <c r="C3478" t="str">
        <f t="shared" si="217"/>
        <v>301</v>
      </c>
      <c r="D3478" t="str">
        <f t="shared" si="218"/>
        <v>30</v>
      </c>
      <c r="E3478" t="str">
        <f t="shared" si="219"/>
        <v>30151</v>
      </c>
      <c r="F3478">
        <v>30151</v>
      </c>
      <c r="G3478">
        <v>22002000</v>
      </c>
      <c r="H3478" t="s">
        <v>157</v>
      </c>
      <c r="I3478">
        <v>14</v>
      </c>
      <c r="J3478">
        <v>13121781.751245899</v>
      </c>
      <c r="K3478">
        <v>13918674.031331901</v>
      </c>
      <c r="L3478"/>
    </row>
    <row r="3479" spans="1:12">
      <c r="A3479" t="s">
        <v>127</v>
      </c>
      <c r="B3479" t="str">
        <f t="shared" si="216"/>
        <v>3015</v>
      </c>
      <c r="C3479" t="str">
        <f t="shared" si="217"/>
        <v>301</v>
      </c>
      <c r="D3479" t="str">
        <f t="shared" si="218"/>
        <v>30</v>
      </c>
      <c r="E3479" t="str">
        <f t="shared" si="219"/>
        <v>30151</v>
      </c>
      <c r="F3479">
        <v>30151</v>
      </c>
      <c r="G3479">
        <v>22002000</v>
      </c>
      <c r="H3479" t="s">
        <v>157</v>
      </c>
      <c r="I3479">
        <v>17</v>
      </c>
      <c r="J3479">
        <v>327164.58975253202</v>
      </c>
      <c r="K3479">
        <v>347033.45671235299</v>
      </c>
      <c r="L3479"/>
    </row>
    <row r="3480" spans="1:12">
      <c r="A3480" t="s">
        <v>127</v>
      </c>
      <c r="B3480" t="str">
        <f t="shared" si="216"/>
        <v>3015</v>
      </c>
      <c r="C3480" t="str">
        <f t="shared" si="217"/>
        <v>301</v>
      </c>
      <c r="D3480" t="str">
        <f t="shared" si="218"/>
        <v>30</v>
      </c>
      <c r="E3480" t="str">
        <f t="shared" si="219"/>
        <v>30151</v>
      </c>
      <c r="F3480">
        <v>30151</v>
      </c>
      <c r="G3480">
        <v>22002000</v>
      </c>
      <c r="H3480" t="s">
        <v>157</v>
      </c>
      <c r="I3480">
        <v>20</v>
      </c>
      <c r="J3480">
        <v>231.562150125584</v>
      </c>
      <c r="K3480">
        <v>245.62503375628401</v>
      </c>
      <c r="L3480"/>
    </row>
    <row r="3481" spans="1:12">
      <c r="A3481" t="s">
        <v>127</v>
      </c>
      <c r="B3481" t="str">
        <f t="shared" si="216"/>
        <v>3015</v>
      </c>
      <c r="C3481" t="str">
        <f t="shared" si="217"/>
        <v>301</v>
      </c>
      <c r="D3481" t="str">
        <f t="shared" si="218"/>
        <v>30</v>
      </c>
      <c r="E3481" t="str">
        <f t="shared" si="219"/>
        <v>30151</v>
      </c>
      <c r="F3481">
        <v>30151</v>
      </c>
      <c r="G3481">
        <v>22002000</v>
      </c>
      <c r="H3481" t="s">
        <v>157</v>
      </c>
      <c r="I3481">
        <v>23</v>
      </c>
      <c r="J3481">
        <v>43870.405454736603</v>
      </c>
      <c r="K3481">
        <v>46534.676823813803</v>
      </c>
      <c r="L3481"/>
    </row>
    <row r="3482" spans="1:12">
      <c r="A3482" t="s">
        <v>127</v>
      </c>
      <c r="B3482" t="str">
        <f t="shared" si="216"/>
        <v>3015</v>
      </c>
      <c r="C3482" t="str">
        <f t="shared" si="217"/>
        <v>301</v>
      </c>
      <c r="D3482" t="str">
        <f t="shared" si="218"/>
        <v>30</v>
      </c>
      <c r="E3482" t="str">
        <f t="shared" si="219"/>
        <v>30151</v>
      </c>
      <c r="F3482">
        <v>30151</v>
      </c>
      <c r="G3482">
        <v>22003000</v>
      </c>
      <c r="H3482" t="s">
        <v>157</v>
      </c>
      <c r="I3482">
        <v>2</v>
      </c>
      <c r="J3482">
        <v>10320952.642947899</v>
      </c>
      <c r="K3482">
        <v>11040935.9100661</v>
      </c>
      <c r="L3482"/>
    </row>
    <row r="3483" spans="1:12">
      <c r="A3483" t="s">
        <v>127</v>
      </c>
      <c r="B3483" t="str">
        <f t="shared" si="216"/>
        <v>3015</v>
      </c>
      <c r="C3483" t="str">
        <f t="shared" si="217"/>
        <v>301</v>
      </c>
      <c r="D3483" t="str">
        <f t="shared" si="218"/>
        <v>30</v>
      </c>
      <c r="E3483" t="str">
        <f t="shared" si="219"/>
        <v>30151</v>
      </c>
      <c r="F3483">
        <v>30151</v>
      </c>
      <c r="G3483">
        <v>22003000</v>
      </c>
      <c r="H3483" t="s">
        <v>157</v>
      </c>
      <c r="I3483">
        <v>5</v>
      </c>
      <c r="J3483">
        <v>99846.708482008704</v>
      </c>
      <c r="K3483">
        <v>106811.95305495001</v>
      </c>
      <c r="L3483"/>
    </row>
    <row r="3484" spans="1:12">
      <c r="A3484" t="s">
        <v>127</v>
      </c>
      <c r="B3484" t="str">
        <f t="shared" si="216"/>
        <v>3015</v>
      </c>
      <c r="C3484" t="str">
        <f t="shared" si="217"/>
        <v>301</v>
      </c>
      <c r="D3484" t="str">
        <f t="shared" si="218"/>
        <v>30</v>
      </c>
      <c r="E3484" t="str">
        <f t="shared" si="219"/>
        <v>30151</v>
      </c>
      <c r="F3484">
        <v>30151</v>
      </c>
      <c r="G3484">
        <v>22003000</v>
      </c>
      <c r="H3484" t="s">
        <v>157</v>
      </c>
      <c r="I3484">
        <v>12</v>
      </c>
      <c r="J3484">
        <v>1001913.74515664</v>
      </c>
      <c r="K3484">
        <v>1071806.62777745</v>
      </c>
      <c r="L3484"/>
    </row>
    <row r="3485" spans="1:12">
      <c r="A3485" t="s">
        <v>127</v>
      </c>
      <c r="B3485" t="str">
        <f t="shared" si="216"/>
        <v>3015</v>
      </c>
      <c r="C3485" t="str">
        <f t="shared" si="217"/>
        <v>301</v>
      </c>
      <c r="D3485" t="str">
        <f t="shared" si="218"/>
        <v>30</v>
      </c>
      <c r="E3485" t="str">
        <f t="shared" si="219"/>
        <v>30151</v>
      </c>
      <c r="F3485">
        <v>30151</v>
      </c>
      <c r="G3485">
        <v>22003000</v>
      </c>
      <c r="H3485" t="s">
        <v>157</v>
      </c>
      <c r="I3485">
        <v>15</v>
      </c>
      <c r="J3485">
        <v>1286460.7040788101</v>
      </c>
      <c r="K3485">
        <v>1376203.4064033499</v>
      </c>
      <c r="L3485"/>
    </row>
    <row r="3486" spans="1:12">
      <c r="A3486" t="s">
        <v>127</v>
      </c>
      <c r="B3486" t="str">
        <f t="shared" si="216"/>
        <v>3015</v>
      </c>
      <c r="C3486" t="str">
        <f t="shared" si="217"/>
        <v>301</v>
      </c>
      <c r="D3486" t="str">
        <f t="shared" si="218"/>
        <v>30</v>
      </c>
      <c r="E3486" t="str">
        <f t="shared" si="219"/>
        <v>30151</v>
      </c>
      <c r="F3486">
        <v>30151</v>
      </c>
      <c r="G3486">
        <v>22003000</v>
      </c>
      <c r="H3486" t="s">
        <v>157</v>
      </c>
      <c r="I3486">
        <v>18</v>
      </c>
      <c r="J3486">
        <v>484813.42458714201</v>
      </c>
      <c r="K3486">
        <v>518633.70895938802</v>
      </c>
      <c r="L3486"/>
    </row>
    <row r="3487" spans="1:12">
      <c r="A3487" t="s">
        <v>127</v>
      </c>
      <c r="B3487" t="str">
        <f t="shared" si="216"/>
        <v>3015</v>
      </c>
      <c r="C3487" t="str">
        <f t="shared" si="217"/>
        <v>301</v>
      </c>
      <c r="D3487" t="str">
        <f t="shared" si="218"/>
        <v>30</v>
      </c>
      <c r="E3487" t="str">
        <f t="shared" si="219"/>
        <v>30151</v>
      </c>
      <c r="F3487">
        <v>30151</v>
      </c>
      <c r="G3487">
        <v>22003000</v>
      </c>
      <c r="H3487" t="s">
        <v>157</v>
      </c>
      <c r="I3487">
        <v>25</v>
      </c>
      <c r="J3487">
        <v>17133.278121782299</v>
      </c>
      <c r="K3487">
        <v>18328.484997088901</v>
      </c>
      <c r="L3487"/>
    </row>
    <row r="3488" spans="1:12">
      <c r="A3488" t="s">
        <v>127</v>
      </c>
      <c r="B3488" t="str">
        <f t="shared" si="216"/>
        <v>3015</v>
      </c>
      <c r="C3488" t="str">
        <f t="shared" si="217"/>
        <v>301</v>
      </c>
      <c r="D3488" t="str">
        <f t="shared" si="218"/>
        <v>30</v>
      </c>
      <c r="E3488" t="str">
        <f t="shared" si="219"/>
        <v>30151</v>
      </c>
      <c r="F3488">
        <v>30151</v>
      </c>
      <c r="G3488">
        <v>22004000</v>
      </c>
      <c r="H3488" t="s">
        <v>157</v>
      </c>
      <c r="I3488">
        <v>1</v>
      </c>
      <c r="J3488">
        <v>0</v>
      </c>
      <c r="K3488">
        <v>0</v>
      </c>
      <c r="L3488"/>
    </row>
    <row r="3489" spans="1:12">
      <c r="A3489" t="s">
        <v>127</v>
      </c>
      <c r="B3489" t="str">
        <f t="shared" si="216"/>
        <v>3015</v>
      </c>
      <c r="C3489" t="str">
        <f t="shared" si="217"/>
        <v>301</v>
      </c>
      <c r="D3489" t="str">
        <f t="shared" si="218"/>
        <v>30</v>
      </c>
      <c r="E3489" t="str">
        <f t="shared" si="219"/>
        <v>30151</v>
      </c>
      <c r="F3489">
        <v>30151</v>
      </c>
      <c r="G3489">
        <v>22004000</v>
      </c>
      <c r="H3489" t="s">
        <v>157</v>
      </c>
      <c r="I3489">
        <v>8</v>
      </c>
      <c r="J3489">
        <v>3124.3035015917999</v>
      </c>
      <c r="K3489">
        <v>3318.4004283219001</v>
      </c>
      <c r="L3489"/>
    </row>
    <row r="3490" spans="1:12">
      <c r="A3490" t="s">
        <v>127</v>
      </c>
      <c r="B3490" t="str">
        <f t="shared" si="216"/>
        <v>3015</v>
      </c>
      <c r="C3490" t="str">
        <f t="shared" si="217"/>
        <v>301</v>
      </c>
      <c r="D3490" t="str">
        <f t="shared" si="218"/>
        <v>30</v>
      </c>
      <c r="E3490" t="str">
        <f t="shared" si="219"/>
        <v>30151</v>
      </c>
      <c r="F3490">
        <v>30151</v>
      </c>
      <c r="G3490">
        <v>22004000</v>
      </c>
      <c r="H3490" t="s">
        <v>157</v>
      </c>
      <c r="I3490">
        <v>11</v>
      </c>
      <c r="J3490">
        <v>0</v>
      </c>
      <c r="K3490">
        <v>0</v>
      </c>
      <c r="L3490"/>
    </row>
    <row r="3491" spans="1:12">
      <c r="A3491" t="s">
        <v>127</v>
      </c>
      <c r="B3491" t="str">
        <f t="shared" si="216"/>
        <v>3015</v>
      </c>
      <c r="C3491" t="str">
        <f t="shared" si="217"/>
        <v>301</v>
      </c>
      <c r="D3491" t="str">
        <f t="shared" si="218"/>
        <v>30</v>
      </c>
      <c r="E3491" t="str">
        <f t="shared" si="219"/>
        <v>30151</v>
      </c>
      <c r="F3491">
        <v>30151</v>
      </c>
      <c r="G3491">
        <v>22004000</v>
      </c>
      <c r="H3491" t="s">
        <v>157</v>
      </c>
      <c r="I3491">
        <v>14</v>
      </c>
      <c r="J3491">
        <v>10411697.705309</v>
      </c>
      <c r="K3491">
        <v>11058522.9979266</v>
      </c>
      <c r="L3491"/>
    </row>
    <row r="3492" spans="1:12">
      <c r="A3492" t="s">
        <v>127</v>
      </c>
      <c r="B3492" t="str">
        <f t="shared" si="216"/>
        <v>3015</v>
      </c>
      <c r="C3492" t="str">
        <f t="shared" si="217"/>
        <v>301</v>
      </c>
      <c r="D3492" t="str">
        <f t="shared" si="218"/>
        <v>30</v>
      </c>
      <c r="E3492" t="str">
        <f t="shared" si="219"/>
        <v>30151</v>
      </c>
      <c r="F3492">
        <v>30151</v>
      </c>
      <c r="G3492">
        <v>22004000</v>
      </c>
      <c r="H3492" t="s">
        <v>157</v>
      </c>
      <c r="I3492">
        <v>21</v>
      </c>
      <c r="J3492">
        <v>0</v>
      </c>
      <c r="K3492">
        <v>0</v>
      </c>
      <c r="L3492"/>
    </row>
    <row r="3493" spans="1:12">
      <c r="A3493" t="s">
        <v>127</v>
      </c>
      <c r="B3493" t="str">
        <f t="shared" si="216"/>
        <v>3015</v>
      </c>
      <c r="C3493" t="str">
        <f t="shared" si="217"/>
        <v>301</v>
      </c>
      <c r="D3493" t="str">
        <f t="shared" si="218"/>
        <v>30</v>
      </c>
      <c r="E3493" t="str">
        <f t="shared" si="219"/>
        <v>30151</v>
      </c>
      <c r="F3493">
        <v>30151</v>
      </c>
      <c r="G3493">
        <v>22004000</v>
      </c>
      <c r="H3493" t="s">
        <v>157</v>
      </c>
      <c r="I3493">
        <v>24</v>
      </c>
      <c r="J3493">
        <v>0</v>
      </c>
      <c r="K3493">
        <v>0</v>
      </c>
      <c r="L3493"/>
    </row>
    <row r="3494" spans="1:12">
      <c r="A3494" t="s">
        <v>127</v>
      </c>
      <c r="B3494" t="str">
        <f t="shared" si="216"/>
        <v>3015</v>
      </c>
      <c r="C3494" t="str">
        <f t="shared" si="217"/>
        <v>301</v>
      </c>
      <c r="D3494" t="str">
        <f t="shared" si="218"/>
        <v>30</v>
      </c>
      <c r="E3494" t="str">
        <f t="shared" si="219"/>
        <v>30151</v>
      </c>
      <c r="F3494">
        <v>30151</v>
      </c>
      <c r="G3494">
        <v>22005000</v>
      </c>
      <c r="H3494" t="s">
        <v>157</v>
      </c>
      <c r="I3494">
        <v>4</v>
      </c>
      <c r="J3494">
        <v>691417.29878285597</v>
      </c>
      <c r="K3494">
        <v>735466.56819932</v>
      </c>
      <c r="L3494"/>
    </row>
    <row r="3495" spans="1:12">
      <c r="A3495" t="s">
        <v>127</v>
      </c>
      <c r="B3495" t="str">
        <f t="shared" si="216"/>
        <v>3015</v>
      </c>
      <c r="C3495" t="str">
        <f t="shared" si="217"/>
        <v>301</v>
      </c>
      <c r="D3495" t="str">
        <f t="shared" si="218"/>
        <v>30</v>
      </c>
      <c r="E3495" t="str">
        <f t="shared" si="219"/>
        <v>30151</v>
      </c>
      <c r="F3495">
        <v>30151</v>
      </c>
      <c r="G3495">
        <v>22005000</v>
      </c>
      <c r="H3495" t="s">
        <v>157</v>
      </c>
      <c r="I3495">
        <v>7</v>
      </c>
      <c r="J3495">
        <v>5620.1686528195496</v>
      </c>
      <c r="K3495">
        <v>5978.2220651218104</v>
      </c>
      <c r="L3495"/>
    </row>
    <row r="3496" spans="1:12">
      <c r="A3496" t="s">
        <v>127</v>
      </c>
      <c r="B3496" t="str">
        <f t="shared" si="216"/>
        <v>3015</v>
      </c>
      <c r="C3496" t="str">
        <f t="shared" si="217"/>
        <v>301</v>
      </c>
      <c r="D3496" t="str">
        <f t="shared" si="218"/>
        <v>30</v>
      </c>
      <c r="E3496" t="str">
        <f t="shared" si="219"/>
        <v>30151</v>
      </c>
      <c r="F3496">
        <v>30151</v>
      </c>
      <c r="G3496">
        <v>22005000</v>
      </c>
      <c r="H3496" t="s">
        <v>157</v>
      </c>
      <c r="I3496">
        <v>10</v>
      </c>
      <c r="J3496">
        <v>3227.2893258727199</v>
      </c>
      <c r="K3496">
        <v>3432.8956033703998</v>
      </c>
      <c r="L3496"/>
    </row>
    <row r="3497" spans="1:12">
      <c r="A3497" t="s">
        <v>127</v>
      </c>
      <c r="B3497" t="str">
        <f t="shared" si="216"/>
        <v>3015</v>
      </c>
      <c r="C3497" t="str">
        <f t="shared" si="217"/>
        <v>301</v>
      </c>
      <c r="D3497" t="str">
        <f t="shared" si="218"/>
        <v>30</v>
      </c>
      <c r="E3497" t="str">
        <f t="shared" si="219"/>
        <v>30151</v>
      </c>
      <c r="F3497">
        <v>30151</v>
      </c>
      <c r="G3497">
        <v>22005000</v>
      </c>
      <c r="H3497" t="s">
        <v>157</v>
      </c>
      <c r="I3497">
        <v>17</v>
      </c>
      <c r="J3497">
        <v>181484.55057238499</v>
      </c>
      <c r="K3497">
        <v>193046.68805023099</v>
      </c>
      <c r="L3497"/>
    </row>
    <row r="3498" spans="1:12">
      <c r="A3498" t="s">
        <v>127</v>
      </c>
      <c r="B3498" t="str">
        <f t="shared" si="216"/>
        <v>3015</v>
      </c>
      <c r="C3498" t="str">
        <f t="shared" si="217"/>
        <v>301</v>
      </c>
      <c r="D3498" t="str">
        <f t="shared" si="218"/>
        <v>30</v>
      </c>
      <c r="E3498" t="str">
        <f t="shared" si="219"/>
        <v>30151</v>
      </c>
      <c r="F3498">
        <v>30151</v>
      </c>
      <c r="G3498">
        <v>22005000</v>
      </c>
      <c r="H3498" t="s">
        <v>157</v>
      </c>
      <c r="I3498">
        <v>20</v>
      </c>
      <c r="J3498">
        <v>128.452020974839</v>
      </c>
      <c r="K3498">
        <v>136.63552707017399</v>
      </c>
      <c r="L3498"/>
    </row>
    <row r="3499" spans="1:12">
      <c r="A3499" t="s">
        <v>127</v>
      </c>
      <c r="B3499" t="str">
        <f t="shared" si="216"/>
        <v>3015</v>
      </c>
      <c r="C3499" t="str">
        <f t="shared" si="217"/>
        <v>301</v>
      </c>
      <c r="D3499" t="str">
        <f t="shared" si="218"/>
        <v>30</v>
      </c>
      <c r="E3499" t="str">
        <f t="shared" si="219"/>
        <v>30151</v>
      </c>
      <c r="F3499">
        <v>30151</v>
      </c>
      <c r="G3499">
        <v>22005000</v>
      </c>
      <c r="H3499" t="s">
        <v>157</v>
      </c>
      <c r="I3499">
        <v>23</v>
      </c>
      <c r="J3499">
        <v>24335.765748376001</v>
      </c>
      <c r="K3499">
        <v>25886.164767598199</v>
      </c>
      <c r="L3499"/>
    </row>
    <row r="3500" spans="1:12">
      <c r="A3500" t="s">
        <v>127</v>
      </c>
      <c r="B3500" t="str">
        <f t="shared" si="216"/>
        <v>3015</v>
      </c>
      <c r="C3500" t="str">
        <f t="shared" si="217"/>
        <v>301</v>
      </c>
      <c r="D3500" t="str">
        <f t="shared" si="218"/>
        <v>30</v>
      </c>
      <c r="E3500" t="str">
        <f t="shared" si="219"/>
        <v>30151</v>
      </c>
      <c r="F3500">
        <v>30151</v>
      </c>
      <c r="G3500">
        <v>22005000</v>
      </c>
      <c r="H3500" t="s">
        <v>157</v>
      </c>
      <c r="I3500">
        <v>26</v>
      </c>
      <c r="J3500">
        <v>0</v>
      </c>
      <c r="K3500">
        <v>0</v>
      </c>
      <c r="L3500"/>
    </row>
    <row r="3501" spans="1:12">
      <c r="A3501" t="s">
        <v>127</v>
      </c>
      <c r="B3501" t="str">
        <f t="shared" si="216"/>
        <v>3015</v>
      </c>
      <c r="C3501" t="str">
        <f t="shared" si="217"/>
        <v>301</v>
      </c>
      <c r="D3501" t="str">
        <f t="shared" si="218"/>
        <v>30</v>
      </c>
      <c r="E3501" t="str">
        <f t="shared" si="219"/>
        <v>30151</v>
      </c>
      <c r="F3501">
        <v>30151</v>
      </c>
      <c r="G3501">
        <v>22006000</v>
      </c>
      <c r="H3501" t="s">
        <v>157</v>
      </c>
      <c r="I3501">
        <v>4</v>
      </c>
      <c r="J3501">
        <v>1510786.8863333</v>
      </c>
      <c r="K3501">
        <v>1643175.32560009</v>
      </c>
      <c r="L3501"/>
    </row>
    <row r="3502" spans="1:12">
      <c r="A3502" t="s">
        <v>127</v>
      </c>
      <c r="B3502" t="str">
        <f t="shared" si="216"/>
        <v>3015</v>
      </c>
      <c r="C3502" t="str">
        <f t="shared" si="217"/>
        <v>301</v>
      </c>
      <c r="D3502" t="str">
        <f t="shared" si="218"/>
        <v>30</v>
      </c>
      <c r="E3502" t="str">
        <f t="shared" si="219"/>
        <v>30151</v>
      </c>
      <c r="F3502">
        <v>30151</v>
      </c>
      <c r="G3502">
        <v>22006000</v>
      </c>
      <c r="H3502" t="s">
        <v>157</v>
      </c>
      <c r="I3502">
        <v>7</v>
      </c>
      <c r="J3502">
        <v>12280.3943647466</v>
      </c>
      <c r="K3502">
        <v>13356.5105650105</v>
      </c>
      <c r="L3502"/>
    </row>
    <row r="3503" spans="1:12">
      <c r="A3503" t="s">
        <v>127</v>
      </c>
      <c r="B3503" t="str">
        <f t="shared" si="216"/>
        <v>3015</v>
      </c>
      <c r="C3503" t="str">
        <f t="shared" si="217"/>
        <v>301</v>
      </c>
      <c r="D3503" t="str">
        <f t="shared" si="218"/>
        <v>30</v>
      </c>
      <c r="E3503" t="str">
        <f t="shared" si="219"/>
        <v>30151</v>
      </c>
      <c r="F3503">
        <v>30151</v>
      </c>
      <c r="G3503">
        <v>22006000</v>
      </c>
      <c r="H3503" t="s">
        <v>157</v>
      </c>
      <c r="I3503">
        <v>10</v>
      </c>
      <c r="J3503">
        <v>7051.81429581676</v>
      </c>
      <c r="K3503">
        <v>7669.7563080672398</v>
      </c>
      <c r="L3503"/>
    </row>
    <row r="3504" spans="1:12">
      <c r="A3504" t="s">
        <v>127</v>
      </c>
      <c r="B3504" t="str">
        <f t="shared" si="216"/>
        <v>3015</v>
      </c>
      <c r="C3504" t="str">
        <f t="shared" si="217"/>
        <v>301</v>
      </c>
      <c r="D3504" t="str">
        <f t="shared" si="218"/>
        <v>30</v>
      </c>
      <c r="E3504" t="str">
        <f t="shared" si="219"/>
        <v>30151</v>
      </c>
      <c r="F3504">
        <v>30151</v>
      </c>
      <c r="G3504">
        <v>22006000</v>
      </c>
      <c r="H3504" t="s">
        <v>157</v>
      </c>
      <c r="I3504">
        <v>13</v>
      </c>
      <c r="J3504">
        <v>0</v>
      </c>
      <c r="K3504">
        <v>0</v>
      </c>
      <c r="L3504"/>
    </row>
    <row r="3505" spans="1:12">
      <c r="A3505" t="s">
        <v>127</v>
      </c>
      <c r="B3505" t="str">
        <f t="shared" si="216"/>
        <v>3015</v>
      </c>
      <c r="C3505" t="str">
        <f t="shared" si="217"/>
        <v>301</v>
      </c>
      <c r="D3505" t="str">
        <f t="shared" si="218"/>
        <v>30</v>
      </c>
      <c r="E3505" t="str">
        <f t="shared" si="219"/>
        <v>30151</v>
      </c>
      <c r="F3505">
        <v>30151</v>
      </c>
      <c r="G3505">
        <v>22006000</v>
      </c>
      <c r="H3505" t="s">
        <v>157</v>
      </c>
      <c r="I3505">
        <v>20</v>
      </c>
      <c r="J3505">
        <v>280.67511350007999</v>
      </c>
      <c r="K3505">
        <v>305.27033639580401</v>
      </c>
      <c r="L3505"/>
    </row>
    <row r="3506" spans="1:12">
      <c r="A3506" t="s">
        <v>127</v>
      </c>
      <c r="B3506" t="str">
        <f t="shared" si="216"/>
        <v>3015</v>
      </c>
      <c r="C3506" t="str">
        <f t="shared" si="217"/>
        <v>301</v>
      </c>
      <c r="D3506" t="str">
        <f t="shared" si="218"/>
        <v>30</v>
      </c>
      <c r="E3506" t="str">
        <f t="shared" si="219"/>
        <v>30151</v>
      </c>
      <c r="F3506">
        <v>30151</v>
      </c>
      <c r="G3506">
        <v>22006000</v>
      </c>
      <c r="H3506" t="s">
        <v>157</v>
      </c>
      <c r="I3506">
        <v>23</v>
      </c>
      <c r="J3506">
        <v>53175.059152045098</v>
      </c>
      <c r="K3506">
        <v>57834.725682606899</v>
      </c>
      <c r="L3506"/>
    </row>
    <row r="3507" spans="1:12">
      <c r="A3507" t="s">
        <v>127</v>
      </c>
      <c r="B3507" t="str">
        <f t="shared" si="216"/>
        <v>3015</v>
      </c>
      <c r="C3507" t="str">
        <f t="shared" si="217"/>
        <v>301</v>
      </c>
      <c r="D3507" t="str">
        <f t="shared" si="218"/>
        <v>30</v>
      </c>
      <c r="E3507" t="str">
        <f t="shared" si="219"/>
        <v>30151</v>
      </c>
      <c r="F3507">
        <v>30151</v>
      </c>
      <c r="G3507">
        <v>22006000</v>
      </c>
      <c r="H3507" t="s">
        <v>157</v>
      </c>
      <c r="I3507">
        <v>26</v>
      </c>
      <c r="J3507">
        <v>0</v>
      </c>
      <c r="K3507">
        <v>0</v>
      </c>
      <c r="L3507"/>
    </row>
    <row r="3508" spans="1:12">
      <c r="A3508" t="s">
        <v>127</v>
      </c>
      <c r="B3508" t="str">
        <f t="shared" si="216"/>
        <v>3015</v>
      </c>
      <c r="C3508" t="str">
        <f t="shared" si="217"/>
        <v>301</v>
      </c>
      <c r="D3508" t="str">
        <f t="shared" si="218"/>
        <v>30</v>
      </c>
      <c r="E3508" t="str">
        <f t="shared" si="219"/>
        <v>30151</v>
      </c>
      <c r="F3508">
        <v>30151</v>
      </c>
      <c r="G3508">
        <v>22006001</v>
      </c>
      <c r="H3508" t="s">
        <v>158</v>
      </c>
      <c r="I3508">
        <v>7</v>
      </c>
      <c r="J3508">
        <v>218.539179496109</v>
      </c>
      <c r="K3508">
        <v>231.44890084874999</v>
      </c>
      <c r="L3508"/>
    </row>
    <row r="3509" spans="1:12">
      <c r="A3509" t="s">
        <v>127</v>
      </c>
      <c r="B3509" t="str">
        <f t="shared" si="216"/>
        <v>3015</v>
      </c>
      <c r="C3509" t="str">
        <f t="shared" si="217"/>
        <v>301</v>
      </c>
      <c r="D3509" t="str">
        <f t="shared" si="218"/>
        <v>30</v>
      </c>
      <c r="E3509" t="str">
        <f t="shared" si="219"/>
        <v>30151</v>
      </c>
      <c r="F3509">
        <v>30151</v>
      </c>
      <c r="G3509">
        <v>22006001</v>
      </c>
      <c r="H3509" t="s">
        <v>158</v>
      </c>
      <c r="I3509">
        <v>10</v>
      </c>
      <c r="J3509">
        <v>125.49252541812</v>
      </c>
      <c r="K3509">
        <v>132.90572033686399</v>
      </c>
      <c r="L3509"/>
    </row>
    <row r="3510" spans="1:12">
      <c r="A3510" t="s">
        <v>127</v>
      </c>
      <c r="B3510" t="str">
        <f t="shared" si="216"/>
        <v>3015</v>
      </c>
      <c r="C3510" t="str">
        <f t="shared" si="217"/>
        <v>301</v>
      </c>
      <c r="D3510" t="str">
        <f t="shared" si="218"/>
        <v>30</v>
      </c>
      <c r="E3510" t="str">
        <f t="shared" si="219"/>
        <v>30151</v>
      </c>
      <c r="F3510">
        <v>30151</v>
      </c>
      <c r="G3510">
        <v>22006001</v>
      </c>
      <c r="H3510" t="s">
        <v>158</v>
      </c>
      <c r="I3510">
        <v>13</v>
      </c>
      <c r="J3510">
        <v>0</v>
      </c>
      <c r="K3510">
        <v>0</v>
      </c>
      <c r="L3510"/>
    </row>
    <row r="3511" spans="1:12">
      <c r="A3511" t="s">
        <v>127</v>
      </c>
      <c r="B3511" t="str">
        <f t="shared" si="216"/>
        <v>3015</v>
      </c>
      <c r="C3511" t="str">
        <f t="shared" si="217"/>
        <v>301</v>
      </c>
      <c r="D3511" t="str">
        <f t="shared" si="218"/>
        <v>30</v>
      </c>
      <c r="E3511" t="str">
        <f t="shared" si="219"/>
        <v>30151</v>
      </c>
      <c r="F3511">
        <v>30151</v>
      </c>
      <c r="G3511">
        <v>22006001</v>
      </c>
      <c r="H3511" t="s">
        <v>158</v>
      </c>
      <c r="I3511">
        <v>16</v>
      </c>
      <c r="J3511">
        <v>0</v>
      </c>
      <c r="K3511">
        <v>0</v>
      </c>
      <c r="L3511"/>
    </row>
    <row r="3512" spans="1:12">
      <c r="A3512" t="s">
        <v>127</v>
      </c>
      <c r="B3512" t="str">
        <f t="shared" si="216"/>
        <v>3015</v>
      </c>
      <c r="C3512" t="str">
        <f t="shared" si="217"/>
        <v>301</v>
      </c>
      <c r="D3512" t="str">
        <f t="shared" si="218"/>
        <v>30</v>
      </c>
      <c r="E3512" t="str">
        <f t="shared" si="219"/>
        <v>30151</v>
      </c>
      <c r="F3512">
        <v>30151</v>
      </c>
      <c r="G3512">
        <v>22006001</v>
      </c>
      <c r="H3512" t="s">
        <v>158</v>
      </c>
      <c r="I3512">
        <v>23</v>
      </c>
      <c r="J3512">
        <v>946.29161311553105</v>
      </c>
      <c r="K3512">
        <v>1002.19170879554</v>
      </c>
      <c r="L3512"/>
    </row>
    <row r="3513" spans="1:12">
      <c r="A3513" t="s">
        <v>127</v>
      </c>
      <c r="B3513" t="str">
        <f t="shared" si="216"/>
        <v>3015</v>
      </c>
      <c r="C3513" t="str">
        <f t="shared" si="217"/>
        <v>301</v>
      </c>
      <c r="D3513" t="str">
        <f t="shared" si="218"/>
        <v>30</v>
      </c>
      <c r="E3513" t="str">
        <f t="shared" si="219"/>
        <v>30151</v>
      </c>
      <c r="F3513">
        <v>30151</v>
      </c>
      <c r="G3513">
        <v>22006001</v>
      </c>
      <c r="H3513" t="s">
        <v>158</v>
      </c>
      <c r="I3513">
        <v>26</v>
      </c>
      <c r="J3513">
        <v>0</v>
      </c>
      <c r="K3513">
        <v>0</v>
      </c>
      <c r="L3513"/>
    </row>
    <row r="3514" spans="1:12">
      <c r="A3514" t="s">
        <v>127</v>
      </c>
      <c r="B3514" t="str">
        <f t="shared" si="216"/>
        <v>3015</v>
      </c>
      <c r="C3514" t="str">
        <f t="shared" si="217"/>
        <v>301</v>
      </c>
      <c r="D3514" t="str">
        <f t="shared" si="218"/>
        <v>30</v>
      </c>
      <c r="E3514" t="str">
        <f t="shared" si="219"/>
        <v>30151</v>
      </c>
      <c r="F3514">
        <v>30151</v>
      </c>
      <c r="G3514">
        <v>22009000</v>
      </c>
      <c r="H3514" t="s">
        <v>157</v>
      </c>
      <c r="I3514">
        <v>20</v>
      </c>
      <c r="J3514">
        <v>134.77389267700701</v>
      </c>
      <c r="K3514">
        <v>141.313439312323</v>
      </c>
      <c r="L3514"/>
    </row>
    <row r="3515" spans="1:12">
      <c r="A3515" t="s">
        <v>127</v>
      </c>
      <c r="B3515" t="str">
        <f t="shared" si="216"/>
        <v>3015</v>
      </c>
      <c r="C3515" t="str">
        <f t="shared" si="217"/>
        <v>301</v>
      </c>
      <c r="D3515" t="str">
        <f t="shared" si="218"/>
        <v>30</v>
      </c>
      <c r="E3515" t="str">
        <f t="shared" si="219"/>
        <v>30151</v>
      </c>
      <c r="F3515">
        <v>30151</v>
      </c>
      <c r="G3515">
        <v>22009000</v>
      </c>
      <c r="H3515" t="s">
        <v>157</v>
      </c>
      <c r="I3515">
        <v>23</v>
      </c>
      <c r="J3515">
        <v>25533.4704451779</v>
      </c>
      <c r="K3515">
        <v>26772.414556838001</v>
      </c>
      <c r="L3515"/>
    </row>
    <row r="3516" spans="1:12">
      <c r="A3516" t="s">
        <v>127</v>
      </c>
      <c r="B3516" t="str">
        <f t="shared" si="216"/>
        <v>3015</v>
      </c>
      <c r="C3516" t="str">
        <f t="shared" si="217"/>
        <v>301</v>
      </c>
      <c r="D3516" t="str">
        <f t="shared" si="218"/>
        <v>30</v>
      </c>
      <c r="E3516" t="str">
        <f t="shared" si="219"/>
        <v>30152</v>
      </c>
      <c r="F3516">
        <v>30152</v>
      </c>
      <c r="G3516">
        <v>22016016</v>
      </c>
      <c r="H3516" t="s">
        <v>143</v>
      </c>
      <c r="I3516">
        <v>1</v>
      </c>
      <c r="J3516">
        <v>0</v>
      </c>
      <c r="K3516">
        <v>0</v>
      </c>
      <c r="L3516"/>
    </row>
    <row r="3517" spans="1:12">
      <c r="A3517" t="s">
        <v>127</v>
      </c>
      <c r="B3517" t="str">
        <f t="shared" si="216"/>
        <v>3015</v>
      </c>
      <c r="C3517" t="str">
        <f t="shared" si="217"/>
        <v>301</v>
      </c>
      <c r="D3517" t="str">
        <f t="shared" si="218"/>
        <v>30</v>
      </c>
      <c r="E3517" t="str">
        <f t="shared" si="219"/>
        <v>30152</v>
      </c>
      <c r="F3517">
        <v>30152</v>
      </c>
      <c r="G3517">
        <v>22016016</v>
      </c>
      <c r="H3517" t="s">
        <v>143</v>
      </c>
      <c r="I3517">
        <v>4</v>
      </c>
      <c r="J3517">
        <v>0</v>
      </c>
      <c r="K3517">
        <v>0</v>
      </c>
      <c r="L3517"/>
    </row>
    <row r="3518" spans="1:12">
      <c r="A3518" t="s">
        <v>127</v>
      </c>
      <c r="B3518" t="str">
        <f t="shared" si="216"/>
        <v>3015</v>
      </c>
      <c r="C3518" t="str">
        <f t="shared" si="217"/>
        <v>301</v>
      </c>
      <c r="D3518" t="str">
        <f t="shared" si="218"/>
        <v>30</v>
      </c>
      <c r="E3518" t="str">
        <f t="shared" si="219"/>
        <v>30152</v>
      </c>
      <c r="F3518">
        <v>30152</v>
      </c>
      <c r="G3518">
        <v>22016016</v>
      </c>
      <c r="H3518" t="s">
        <v>143</v>
      </c>
      <c r="I3518">
        <v>7</v>
      </c>
      <c r="J3518">
        <v>0</v>
      </c>
      <c r="K3518">
        <v>0</v>
      </c>
      <c r="L3518"/>
    </row>
    <row r="3519" spans="1:12">
      <c r="A3519" t="s">
        <v>127</v>
      </c>
      <c r="B3519" t="str">
        <f t="shared" si="216"/>
        <v>3015</v>
      </c>
      <c r="C3519" t="str">
        <f t="shared" si="217"/>
        <v>301</v>
      </c>
      <c r="D3519" t="str">
        <f t="shared" si="218"/>
        <v>30</v>
      </c>
      <c r="E3519" t="str">
        <f t="shared" si="219"/>
        <v>30152</v>
      </c>
      <c r="F3519">
        <v>30152</v>
      </c>
      <c r="G3519">
        <v>22016016</v>
      </c>
      <c r="H3519" t="s">
        <v>143</v>
      </c>
      <c r="I3519">
        <v>14</v>
      </c>
      <c r="J3519">
        <v>0</v>
      </c>
      <c r="K3519">
        <v>0</v>
      </c>
      <c r="L3519"/>
    </row>
    <row r="3520" spans="1:12">
      <c r="A3520" t="s">
        <v>127</v>
      </c>
      <c r="B3520" t="str">
        <f t="shared" si="216"/>
        <v>3015</v>
      </c>
      <c r="C3520" t="str">
        <f t="shared" si="217"/>
        <v>301</v>
      </c>
      <c r="D3520" t="str">
        <f t="shared" si="218"/>
        <v>30</v>
      </c>
      <c r="E3520" t="str">
        <f t="shared" si="219"/>
        <v>30152</v>
      </c>
      <c r="F3520">
        <v>30152</v>
      </c>
      <c r="G3520">
        <v>22016016</v>
      </c>
      <c r="H3520" t="s">
        <v>143</v>
      </c>
      <c r="I3520">
        <v>17</v>
      </c>
      <c r="J3520">
        <v>0</v>
      </c>
      <c r="K3520">
        <v>0</v>
      </c>
      <c r="L3520"/>
    </row>
    <row r="3521" spans="1:12">
      <c r="A3521" t="s">
        <v>127</v>
      </c>
      <c r="B3521" t="str">
        <f t="shared" si="216"/>
        <v>3015</v>
      </c>
      <c r="C3521" t="str">
        <f t="shared" si="217"/>
        <v>301</v>
      </c>
      <c r="D3521" t="str">
        <f t="shared" si="218"/>
        <v>30</v>
      </c>
      <c r="E3521" t="str">
        <f t="shared" si="219"/>
        <v>30152</v>
      </c>
      <c r="F3521">
        <v>30152</v>
      </c>
      <c r="G3521">
        <v>22016016</v>
      </c>
      <c r="H3521" t="s">
        <v>143</v>
      </c>
      <c r="I3521">
        <v>20</v>
      </c>
      <c r="J3521">
        <v>0</v>
      </c>
      <c r="K3521">
        <v>0</v>
      </c>
      <c r="L3521"/>
    </row>
    <row r="3522" spans="1:12">
      <c r="A3522" t="s">
        <v>127</v>
      </c>
      <c r="B3522" t="str">
        <f t="shared" si="216"/>
        <v>3015</v>
      </c>
      <c r="C3522" t="str">
        <f t="shared" si="217"/>
        <v>301</v>
      </c>
      <c r="D3522" t="str">
        <f t="shared" si="218"/>
        <v>30</v>
      </c>
      <c r="E3522" t="str">
        <f t="shared" si="219"/>
        <v>30152</v>
      </c>
      <c r="F3522">
        <v>30152</v>
      </c>
      <c r="G3522">
        <v>22016016</v>
      </c>
      <c r="H3522" t="s">
        <v>143</v>
      </c>
      <c r="I3522">
        <v>23</v>
      </c>
      <c r="J3522">
        <v>292309.09000000003</v>
      </c>
      <c r="K3522">
        <v>314604.49799266201</v>
      </c>
      <c r="L3522"/>
    </row>
    <row r="3523" spans="1:12">
      <c r="A3523" t="s">
        <v>127</v>
      </c>
      <c r="B3523" t="str">
        <f t="shared" ref="B3523:B3586" si="220">+LEFT(E3523,4)</f>
        <v>3015</v>
      </c>
      <c r="C3523" t="str">
        <f t="shared" ref="C3523:C3586" si="221">+LEFT(E3523,3)</f>
        <v>301</v>
      </c>
      <c r="D3523" t="str">
        <f t="shared" ref="D3523:D3586" si="222">+LEFT(E3523,2)</f>
        <v>30</v>
      </c>
      <c r="E3523" t="str">
        <f t="shared" ref="E3523:E3586" si="223">+LEFT(F3523&amp;"00000",5)</f>
        <v>30152</v>
      </c>
      <c r="F3523">
        <v>30152</v>
      </c>
      <c r="G3523">
        <v>22016026</v>
      </c>
      <c r="H3523" t="s">
        <v>159</v>
      </c>
      <c r="I3523">
        <v>2</v>
      </c>
      <c r="J3523">
        <v>0</v>
      </c>
      <c r="K3523">
        <v>0</v>
      </c>
      <c r="L3523"/>
    </row>
    <row r="3524" spans="1:12">
      <c r="A3524" t="s">
        <v>127</v>
      </c>
      <c r="B3524" t="str">
        <f t="shared" si="220"/>
        <v>3015</v>
      </c>
      <c r="C3524" t="str">
        <f t="shared" si="221"/>
        <v>301</v>
      </c>
      <c r="D3524" t="str">
        <f t="shared" si="222"/>
        <v>30</v>
      </c>
      <c r="E3524" t="str">
        <f t="shared" si="223"/>
        <v>30152</v>
      </c>
      <c r="F3524">
        <v>30152</v>
      </c>
      <c r="G3524">
        <v>22016026</v>
      </c>
      <c r="H3524" t="s">
        <v>159</v>
      </c>
      <c r="I3524">
        <v>5</v>
      </c>
      <c r="J3524">
        <v>0</v>
      </c>
      <c r="K3524">
        <v>0</v>
      </c>
      <c r="L3524"/>
    </row>
    <row r="3525" spans="1:12">
      <c r="A3525" t="s">
        <v>127</v>
      </c>
      <c r="B3525" t="str">
        <f t="shared" si="220"/>
        <v>3015</v>
      </c>
      <c r="C3525" t="str">
        <f t="shared" si="221"/>
        <v>301</v>
      </c>
      <c r="D3525" t="str">
        <f t="shared" si="222"/>
        <v>30</v>
      </c>
      <c r="E3525" t="str">
        <f t="shared" si="223"/>
        <v>30152</v>
      </c>
      <c r="F3525">
        <v>30152</v>
      </c>
      <c r="G3525">
        <v>22016026</v>
      </c>
      <c r="H3525" t="s">
        <v>159</v>
      </c>
      <c r="I3525">
        <v>12</v>
      </c>
      <c r="J3525">
        <v>0</v>
      </c>
      <c r="K3525">
        <v>0</v>
      </c>
      <c r="L3525"/>
    </row>
    <row r="3526" spans="1:12">
      <c r="A3526" t="s">
        <v>127</v>
      </c>
      <c r="B3526" t="str">
        <f t="shared" si="220"/>
        <v>3015</v>
      </c>
      <c r="C3526" t="str">
        <f t="shared" si="221"/>
        <v>301</v>
      </c>
      <c r="D3526" t="str">
        <f t="shared" si="222"/>
        <v>30</v>
      </c>
      <c r="E3526" t="str">
        <f t="shared" si="223"/>
        <v>30152</v>
      </c>
      <c r="F3526">
        <v>30152</v>
      </c>
      <c r="G3526">
        <v>22016026</v>
      </c>
      <c r="H3526" t="s">
        <v>159</v>
      </c>
      <c r="I3526">
        <v>15</v>
      </c>
      <c r="J3526">
        <v>0</v>
      </c>
      <c r="K3526">
        <v>0</v>
      </c>
      <c r="L3526"/>
    </row>
    <row r="3527" spans="1:12">
      <c r="A3527" t="s">
        <v>127</v>
      </c>
      <c r="B3527" t="str">
        <f t="shared" si="220"/>
        <v>3015</v>
      </c>
      <c r="C3527" t="str">
        <f t="shared" si="221"/>
        <v>301</v>
      </c>
      <c r="D3527" t="str">
        <f t="shared" si="222"/>
        <v>30</v>
      </c>
      <c r="E3527" t="str">
        <f t="shared" si="223"/>
        <v>30152</v>
      </c>
      <c r="F3527">
        <v>30152</v>
      </c>
      <c r="G3527">
        <v>22016026</v>
      </c>
      <c r="H3527" t="s">
        <v>159</v>
      </c>
      <c r="I3527">
        <v>18</v>
      </c>
      <c r="J3527">
        <v>30366288.4433446</v>
      </c>
      <c r="K3527">
        <v>32789754.9293078</v>
      </c>
      <c r="L3527"/>
    </row>
    <row r="3528" spans="1:12">
      <c r="A3528" t="s">
        <v>127</v>
      </c>
      <c r="B3528" t="str">
        <f t="shared" si="220"/>
        <v>3015</v>
      </c>
      <c r="C3528" t="str">
        <f t="shared" si="221"/>
        <v>301</v>
      </c>
      <c r="D3528" t="str">
        <f t="shared" si="222"/>
        <v>30</v>
      </c>
      <c r="E3528" t="str">
        <f t="shared" si="223"/>
        <v>30152</v>
      </c>
      <c r="F3528">
        <v>30152</v>
      </c>
      <c r="G3528">
        <v>22016026</v>
      </c>
      <c r="H3528" t="s">
        <v>159</v>
      </c>
      <c r="I3528">
        <v>21</v>
      </c>
      <c r="J3528">
        <v>0</v>
      </c>
      <c r="K3528">
        <v>0</v>
      </c>
      <c r="L3528"/>
    </row>
    <row r="3529" spans="1:12">
      <c r="A3529" t="s">
        <v>127</v>
      </c>
      <c r="B3529" t="str">
        <f t="shared" si="220"/>
        <v>3015</v>
      </c>
      <c r="C3529" t="str">
        <f t="shared" si="221"/>
        <v>301</v>
      </c>
      <c r="D3529" t="str">
        <f t="shared" si="222"/>
        <v>30</v>
      </c>
      <c r="E3529" t="str">
        <f t="shared" si="223"/>
        <v>30152</v>
      </c>
      <c r="F3529">
        <v>30152</v>
      </c>
      <c r="G3529">
        <v>22080001</v>
      </c>
      <c r="H3529" t="s">
        <v>160</v>
      </c>
      <c r="I3529">
        <v>3</v>
      </c>
      <c r="J3529">
        <v>0</v>
      </c>
      <c r="K3529">
        <v>0</v>
      </c>
      <c r="L3529"/>
    </row>
    <row r="3530" spans="1:12">
      <c r="A3530" t="s">
        <v>127</v>
      </c>
      <c r="B3530" t="str">
        <f t="shared" si="220"/>
        <v>3015</v>
      </c>
      <c r="C3530" t="str">
        <f t="shared" si="221"/>
        <v>301</v>
      </c>
      <c r="D3530" t="str">
        <f t="shared" si="222"/>
        <v>30</v>
      </c>
      <c r="E3530" t="str">
        <f t="shared" si="223"/>
        <v>30152</v>
      </c>
      <c r="F3530">
        <v>30152</v>
      </c>
      <c r="G3530">
        <v>22080001</v>
      </c>
      <c r="H3530" t="s">
        <v>160</v>
      </c>
      <c r="I3530">
        <v>6</v>
      </c>
      <c r="J3530">
        <v>0</v>
      </c>
      <c r="K3530">
        <v>0</v>
      </c>
      <c r="L3530"/>
    </row>
    <row r="3531" spans="1:12">
      <c r="A3531" t="s">
        <v>127</v>
      </c>
      <c r="B3531" t="str">
        <f t="shared" si="220"/>
        <v>3015</v>
      </c>
      <c r="C3531" t="str">
        <f t="shared" si="221"/>
        <v>301</v>
      </c>
      <c r="D3531" t="str">
        <f t="shared" si="222"/>
        <v>30</v>
      </c>
      <c r="E3531" t="str">
        <f t="shared" si="223"/>
        <v>30152</v>
      </c>
      <c r="F3531">
        <v>30152</v>
      </c>
      <c r="G3531">
        <v>22080001</v>
      </c>
      <c r="H3531" t="s">
        <v>160</v>
      </c>
      <c r="I3531">
        <v>13</v>
      </c>
      <c r="J3531">
        <v>0</v>
      </c>
      <c r="K3531">
        <v>0</v>
      </c>
      <c r="L3531"/>
    </row>
    <row r="3532" spans="1:12">
      <c r="A3532" t="s">
        <v>127</v>
      </c>
      <c r="B3532" t="str">
        <f t="shared" si="220"/>
        <v>3015</v>
      </c>
      <c r="C3532" t="str">
        <f t="shared" si="221"/>
        <v>301</v>
      </c>
      <c r="D3532" t="str">
        <f t="shared" si="222"/>
        <v>30</v>
      </c>
      <c r="E3532" t="str">
        <f t="shared" si="223"/>
        <v>30152</v>
      </c>
      <c r="F3532">
        <v>30152</v>
      </c>
      <c r="G3532">
        <v>22080001</v>
      </c>
      <c r="H3532" t="s">
        <v>160</v>
      </c>
      <c r="I3532">
        <v>16</v>
      </c>
      <c r="J3532">
        <v>0</v>
      </c>
      <c r="K3532">
        <v>0</v>
      </c>
      <c r="L3532"/>
    </row>
    <row r="3533" spans="1:12">
      <c r="A3533" t="s">
        <v>127</v>
      </c>
      <c r="B3533" t="str">
        <f t="shared" si="220"/>
        <v>3015</v>
      </c>
      <c r="C3533" t="str">
        <f t="shared" si="221"/>
        <v>301</v>
      </c>
      <c r="D3533" t="str">
        <f t="shared" si="222"/>
        <v>30</v>
      </c>
      <c r="E3533" t="str">
        <f t="shared" si="223"/>
        <v>30152</v>
      </c>
      <c r="F3533">
        <v>30152</v>
      </c>
      <c r="G3533">
        <v>22080001</v>
      </c>
      <c r="H3533" t="s">
        <v>160</v>
      </c>
      <c r="I3533">
        <v>19</v>
      </c>
      <c r="J3533">
        <v>0</v>
      </c>
      <c r="K3533">
        <v>0</v>
      </c>
      <c r="L3533"/>
    </row>
    <row r="3534" spans="1:12">
      <c r="A3534" t="s">
        <v>127</v>
      </c>
      <c r="B3534" t="str">
        <f t="shared" si="220"/>
        <v>3015</v>
      </c>
      <c r="C3534" t="str">
        <f t="shared" si="221"/>
        <v>301</v>
      </c>
      <c r="D3534" t="str">
        <f t="shared" si="222"/>
        <v>30</v>
      </c>
      <c r="E3534" t="str">
        <f t="shared" si="223"/>
        <v>30152</v>
      </c>
      <c r="F3534">
        <v>30152</v>
      </c>
      <c r="G3534">
        <v>22080001</v>
      </c>
      <c r="H3534" t="s">
        <v>160</v>
      </c>
      <c r="I3534">
        <v>22</v>
      </c>
      <c r="J3534">
        <v>0</v>
      </c>
      <c r="K3534">
        <v>0</v>
      </c>
      <c r="L3534"/>
    </row>
    <row r="3535" spans="1:12">
      <c r="A3535" t="s">
        <v>127</v>
      </c>
      <c r="B3535" t="str">
        <f t="shared" si="220"/>
        <v>3015</v>
      </c>
      <c r="C3535" t="str">
        <f t="shared" si="221"/>
        <v>301</v>
      </c>
      <c r="D3535" t="str">
        <f t="shared" si="222"/>
        <v>30</v>
      </c>
      <c r="E3535" t="str">
        <f t="shared" si="223"/>
        <v>30152</v>
      </c>
      <c r="F3535">
        <v>30152</v>
      </c>
      <c r="G3535">
        <v>22080001</v>
      </c>
      <c r="H3535" t="s">
        <v>160</v>
      </c>
      <c r="I3535">
        <v>26</v>
      </c>
      <c r="J3535">
        <v>0</v>
      </c>
      <c r="K3535">
        <v>0</v>
      </c>
      <c r="L3535"/>
    </row>
    <row r="3536" spans="1:12">
      <c r="A3536" t="s">
        <v>127</v>
      </c>
      <c r="B3536" t="str">
        <f t="shared" si="220"/>
        <v>3015</v>
      </c>
      <c r="C3536" t="str">
        <f t="shared" si="221"/>
        <v>301</v>
      </c>
      <c r="D3536" t="str">
        <f t="shared" si="222"/>
        <v>30</v>
      </c>
      <c r="E3536" t="str">
        <f t="shared" si="223"/>
        <v>30152</v>
      </c>
      <c r="F3536">
        <v>30152</v>
      </c>
      <c r="G3536">
        <v>22080002</v>
      </c>
      <c r="H3536" t="s">
        <v>77</v>
      </c>
      <c r="I3536">
        <v>2</v>
      </c>
      <c r="J3536">
        <v>0</v>
      </c>
      <c r="K3536">
        <v>0</v>
      </c>
      <c r="L3536"/>
    </row>
    <row r="3537" spans="1:12">
      <c r="A3537" t="s">
        <v>127</v>
      </c>
      <c r="B3537" t="str">
        <f t="shared" si="220"/>
        <v>3015</v>
      </c>
      <c r="C3537" t="str">
        <f t="shared" si="221"/>
        <v>301</v>
      </c>
      <c r="D3537" t="str">
        <f t="shared" si="222"/>
        <v>30</v>
      </c>
      <c r="E3537" t="str">
        <f t="shared" si="223"/>
        <v>30152</v>
      </c>
      <c r="F3537">
        <v>30152</v>
      </c>
      <c r="G3537">
        <v>22080002</v>
      </c>
      <c r="H3537" t="s">
        <v>77</v>
      </c>
      <c r="I3537">
        <v>5</v>
      </c>
      <c r="J3537">
        <v>0</v>
      </c>
      <c r="K3537">
        <v>0</v>
      </c>
      <c r="L3537"/>
    </row>
    <row r="3538" spans="1:12">
      <c r="A3538" t="s">
        <v>127</v>
      </c>
      <c r="B3538" t="str">
        <f t="shared" si="220"/>
        <v>3015</v>
      </c>
      <c r="C3538" t="str">
        <f t="shared" si="221"/>
        <v>301</v>
      </c>
      <c r="D3538" t="str">
        <f t="shared" si="222"/>
        <v>30</v>
      </c>
      <c r="E3538" t="str">
        <f t="shared" si="223"/>
        <v>30152</v>
      </c>
      <c r="F3538">
        <v>30152</v>
      </c>
      <c r="G3538">
        <v>22080002</v>
      </c>
      <c r="H3538" t="s">
        <v>77</v>
      </c>
      <c r="I3538">
        <v>8</v>
      </c>
      <c r="J3538">
        <v>0</v>
      </c>
      <c r="K3538">
        <v>0</v>
      </c>
      <c r="L3538"/>
    </row>
    <row r="3539" spans="1:12">
      <c r="A3539" t="s">
        <v>127</v>
      </c>
      <c r="B3539" t="str">
        <f t="shared" si="220"/>
        <v>3015</v>
      </c>
      <c r="C3539" t="str">
        <f t="shared" si="221"/>
        <v>301</v>
      </c>
      <c r="D3539" t="str">
        <f t="shared" si="222"/>
        <v>30</v>
      </c>
      <c r="E3539" t="str">
        <f t="shared" si="223"/>
        <v>30152</v>
      </c>
      <c r="F3539">
        <v>30152</v>
      </c>
      <c r="G3539">
        <v>22080002</v>
      </c>
      <c r="H3539" t="s">
        <v>77</v>
      </c>
      <c r="I3539">
        <v>11</v>
      </c>
      <c r="J3539">
        <v>0</v>
      </c>
      <c r="K3539">
        <v>0</v>
      </c>
      <c r="L3539"/>
    </row>
    <row r="3540" spans="1:12">
      <c r="A3540" t="s">
        <v>127</v>
      </c>
      <c r="B3540" t="str">
        <f t="shared" si="220"/>
        <v>3015</v>
      </c>
      <c r="C3540" t="str">
        <f t="shared" si="221"/>
        <v>301</v>
      </c>
      <c r="D3540" t="str">
        <f t="shared" si="222"/>
        <v>30</v>
      </c>
      <c r="E3540" t="str">
        <f t="shared" si="223"/>
        <v>30152</v>
      </c>
      <c r="F3540">
        <v>30152</v>
      </c>
      <c r="G3540">
        <v>22080002</v>
      </c>
      <c r="H3540" t="s">
        <v>77</v>
      </c>
      <c r="I3540">
        <v>18</v>
      </c>
      <c r="J3540">
        <v>0</v>
      </c>
      <c r="K3540">
        <v>0</v>
      </c>
      <c r="L3540"/>
    </row>
    <row r="3541" spans="1:12">
      <c r="A3541" t="s">
        <v>127</v>
      </c>
      <c r="B3541" t="str">
        <f t="shared" si="220"/>
        <v>3015</v>
      </c>
      <c r="C3541" t="str">
        <f t="shared" si="221"/>
        <v>301</v>
      </c>
      <c r="D3541" t="str">
        <f t="shared" si="222"/>
        <v>30</v>
      </c>
      <c r="E3541" t="str">
        <f t="shared" si="223"/>
        <v>30152</v>
      </c>
      <c r="F3541">
        <v>30152</v>
      </c>
      <c r="G3541">
        <v>22080002</v>
      </c>
      <c r="H3541" t="s">
        <v>77</v>
      </c>
      <c r="I3541">
        <v>21</v>
      </c>
      <c r="J3541">
        <v>0</v>
      </c>
      <c r="K3541">
        <v>0</v>
      </c>
      <c r="L3541"/>
    </row>
    <row r="3542" spans="1:12">
      <c r="A3542" t="s">
        <v>127</v>
      </c>
      <c r="B3542" t="str">
        <f t="shared" si="220"/>
        <v>3015</v>
      </c>
      <c r="C3542" t="str">
        <f t="shared" si="221"/>
        <v>301</v>
      </c>
      <c r="D3542" t="str">
        <f t="shared" si="222"/>
        <v>30</v>
      </c>
      <c r="E3542" t="str">
        <f t="shared" si="223"/>
        <v>30152</v>
      </c>
      <c r="F3542">
        <v>30152</v>
      </c>
      <c r="G3542">
        <v>22080002</v>
      </c>
      <c r="H3542" t="s">
        <v>77</v>
      </c>
      <c r="I3542">
        <v>24</v>
      </c>
      <c r="J3542">
        <v>0</v>
      </c>
      <c r="K3542">
        <v>0</v>
      </c>
      <c r="L3542"/>
    </row>
    <row r="3543" spans="1:12">
      <c r="A3543" t="s">
        <v>127</v>
      </c>
      <c r="B3543" t="str">
        <f t="shared" si="220"/>
        <v>3015</v>
      </c>
      <c r="C3543" t="str">
        <f t="shared" si="221"/>
        <v>301</v>
      </c>
      <c r="D3543" t="str">
        <f t="shared" si="222"/>
        <v>30</v>
      </c>
      <c r="E3543" t="str">
        <f t="shared" si="223"/>
        <v>30152</v>
      </c>
      <c r="F3543">
        <v>30152</v>
      </c>
      <c r="G3543">
        <v>22080099</v>
      </c>
      <c r="H3543" t="s">
        <v>161</v>
      </c>
      <c r="I3543">
        <v>1</v>
      </c>
      <c r="J3543">
        <v>0</v>
      </c>
      <c r="K3543">
        <v>0</v>
      </c>
      <c r="L3543"/>
    </row>
    <row r="3544" spans="1:12">
      <c r="A3544" t="s">
        <v>127</v>
      </c>
      <c r="B3544" t="str">
        <f t="shared" si="220"/>
        <v>3015</v>
      </c>
      <c r="C3544" t="str">
        <f t="shared" si="221"/>
        <v>301</v>
      </c>
      <c r="D3544" t="str">
        <f t="shared" si="222"/>
        <v>30</v>
      </c>
      <c r="E3544" t="str">
        <f t="shared" si="223"/>
        <v>30152</v>
      </c>
      <c r="F3544">
        <v>30152</v>
      </c>
      <c r="G3544">
        <v>22080099</v>
      </c>
      <c r="H3544" t="s">
        <v>161</v>
      </c>
      <c r="I3544">
        <v>8</v>
      </c>
      <c r="J3544">
        <v>0</v>
      </c>
      <c r="K3544">
        <v>0</v>
      </c>
      <c r="L3544"/>
    </row>
    <row r="3545" spans="1:12">
      <c r="A3545" t="s">
        <v>127</v>
      </c>
      <c r="B3545" t="str">
        <f t="shared" si="220"/>
        <v>3015</v>
      </c>
      <c r="C3545" t="str">
        <f t="shared" si="221"/>
        <v>301</v>
      </c>
      <c r="D3545" t="str">
        <f t="shared" si="222"/>
        <v>30</v>
      </c>
      <c r="E3545" t="str">
        <f t="shared" si="223"/>
        <v>30152</v>
      </c>
      <c r="F3545">
        <v>30152</v>
      </c>
      <c r="G3545">
        <v>22080099</v>
      </c>
      <c r="H3545" t="s">
        <v>161</v>
      </c>
      <c r="I3545">
        <v>11</v>
      </c>
      <c r="J3545">
        <v>0</v>
      </c>
      <c r="K3545">
        <v>0</v>
      </c>
      <c r="L3545"/>
    </row>
    <row r="3546" spans="1:12">
      <c r="A3546" t="s">
        <v>127</v>
      </c>
      <c r="B3546" t="str">
        <f t="shared" si="220"/>
        <v>3015</v>
      </c>
      <c r="C3546" t="str">
        <f t="shared" si="221"/>
        <v>301</v>
      </c>
      <c r="D3546" t="str">
        <f t="shared" si="222"/>
        <v>30</v>
      </c>
      <c r="E3546" t="str">
        <f t="shared" si="223"/>
        <v>30152</v>
      </c>
      <c r="F3546">
        <v>30152</v>
      </c>
      <c r="G3546">
        <v>22080099</v>
      </c>
      <c r="H3546" t="s">
        <v>161</v>
      </c>
      <c r="I3546">
        <v>14</v>
      </c>
      <c r="J3546">
        <v>0</v>
      </c>
      <c r="K3546">
        <v>0</v>
      </c>
      <c r="L3546"/>
    </row>
    <row r="3547" spans="1:12">
      <c r="A3547" t="s">
        <v>127</v>
      </c>
      <c r="B3547" t="str">
        <f t="shared" si="220"/>
        <v>3015</v>
      </c>
      <c r="C3547" t="str">
        <f t="shared" si="221"/>
        <v>301</v>
      </c>
      <c r="D3547" t="str">
        <f t="shared" si="222"/>
        <v>30</v>
      </c>
      <c r="E3547" t="str">
        <f t="shared" si="223"/>
        <v>30152</v>
      </c>
      <c r="F3547">
        <v>30152</v>
      </c>
      <c r="G3547">
        <v>22080099</v>
      </c>
      <c r="H3547" t="s">
        <v>161</v>
      </c>
      <c r="I3547">
        <v>17</v>
      </c>
      <c r="J3547">
        <v>718786.51181038795</v>
      </c>
      <c r="K3547">
        <v>777020.09073926904</v>
      </c>
      <c r="L3547"/>
    </row>
    <row r="3548" spans="1:12">
      <c r="A3548" t="s">
        <v>127</v>
      </c>
      <c r="B3548" t="str">
        <f t="shared" si="220"/>
        <v>3015</v>
      </c>
      <c r="C3548" t="str">
        <f t="shared" si="221"/>
        <v>301</v>
      </c>
      <c r="D3548" t="str">
        <f t="shared" si="222"/>
        <v>30</v>
      </c>
      <c r="E3548" t="str">
        <f t="shared" si="223"/>
        <v>30152</v>
      </c>
      <c r="F3548">
        <v>30152</v>
      </c>
      <c r="G3548">
        <v>22080099</v>
      </c>
      <c r="H3548" t="s">
        <v>161</v>
      </c>
      <c r="I3548">
        <v>24</v>
      </c>
      <c r="J3548">
        <v>0</v>
      </c>
      <c r="K3548">
        <v>0</v>
      </c>
      <c r="L3548"/>
    </row>
    <row r="3549" spans="1:12">
      <c r="A3549" t="s">
        <v>127</v>
      </c>
      <c r="B3549" t="str">
        <f t="shared" si="220"/>
        <v>3015</v>
      </c>
      <c r="C3549" t="str">
        <f t="shared" si="221"/>
        <v>301</v>
      </c>
      <c r="D3549" t="str">
        <f t="shared" si="222"/>
        <v>30</v>
      </c>
      <c r="E3549" t="str">
        <f t="shared" si="223"/>
        <v>30154</v>
      </c>
      <c r="F3549">
        <v>30154</v>
      </c>
      <c r="G3549">
        <v>22023200</v>
      </c>
      <c r="H3549" t="s">
        <v>92</v>
      </c>
      <c r="I3549">
        <v>1</v>
      </c>
      <c r="J3549">
        <v>0</v>
      </c>
      <c r="K3549">
        <v>0</v>
      </c>
      <c r="L3549"/>
    </row>
    <row r="3550" spans="1:12">
      <c r="A3550" t="s">
        <v>127</v>
      </c>
      <c r="B3550" t="str">
        <f t="shared" si="220"/>
        <v>3015</v>
      </c>
      <c r="C3550" t="str">
        <f t="shared" si="221"/>
        <v>301</v>
      </c>
      <c r="D3550" t="str">
        <f t="shared" si="222"/>
        <v>30</v>
      </c>
      <c r="E3550" t="str">
        <f t="shared" si="223"/>
        <v>30154</v>
      </c>
      <c r="F3550">
        <v>30154</v>
      </c>
      <c r="G3550">
        <v>22023200</v>
      </c>
      <c r="H3550" t="s">
        <v>92</v>
      </c>
      <c r="I3550">
        <v>4</v>
      </c>
      <c r="J3550">
        <v>0</v>
      </c>
      <c r="K3550">
        <v>0</v>
      </c>
      <c r="L3550"/>
    </row>
    <row r="3551" spans="1:12">
      <c r="A3551" t="s">
        <v>127</v>
      </c>
      <c r="B3551" t="str">
        <f t="shared" si="220"/>
        <v>3015</v>
      </c>
      <c r="C3551" t="str">
        <f t="shared" si="221"/>
        <v>301</v>
      </c>
      <c r="D3551" t="str">
        <f t="shared" si="222"/>
        <v>30</v>
      </c>
      <c r="E3551" t="str">
        <f t="shared" si="223"/>
        <v>30154</v>
      </c>
      <c r="F3551">
        <v>30154</v>
      </c>
      <c r="G3551">
        <v>22023200</v>
      </c>
      <c r="H3551" t="s">
        <v>92</v>
      </c>
      <c r="I3551">
        <v>11</v>
      </c>
      <c r="J3551">
        <v>0</v>
      </c>
      <c r="K3551">
        <v>0</v>
      </c>
      <c r="L3551"/>
    </row>
    <row r="3552" spans="1:12">
      <c r="A3552" t="s">
        <v>127</v>
      </c>
      <c r="B3552" t="str">
        <f t="shared" si="220"/>
        <v>3015</v>
      </c>
      <c r="C3552" t="str">
        <f t="shared" si="221"/>
        <v>301</v>
      </c>
      <c r="D3552" t="str">
        <f t="shared" si="222"/>
        <v>30</v>
      </c>
      <c r="E3552" t="str">
        <f t="shared" si="223"/>
        <v>30154</v>
      </c>
      <c r="F3552">
        <v>30154</v>
      </c>
      <c r="G3552">
        <v>22023200</v>
      </c>
      <c r="H3552" t="s">
        <v>92</v>
      </c>
      <c r="I3552">
        <v>14</v>
      </c>
      <c r="J3552">
        <v>0</v>
      </c>
      <c r="K3552">
        <v>0</v>
      </c>
      <c r="L3552"/>
    </row>
    <row r="3553" spans="1:12">
      <c r="A3553" t="s">
        <v>127</v>
      </c>
      <c r="B3553" t="str">
        <f t="shared" si="220"/>
        <v>3015</v>
      </c>
      <c r="C3553" t="str">
        <f t="shared" si="221"/>
        <v>301</v>
      </c>
      <c r="D3553" t="str">
        <f t="shared" si="222"/>
        <v>30</v>
      </c>
      <c r="E3553" t="str">
        <f t="shared" si="223"/>
        <v>30154</v>
      </c>
      <c r="F3553">
        <v>30154</v>
      </c>
      <c r="G3553">
        <v>22023200</v>
      </c>
      <c r="H3553" t="s">
        <v>92</v>
      </c>
      <c r="I3553">
        <v>17</v>
      </c>
      <c r="J3553">
        <v>0</v>
      </c>
      <c r="K3553">
        <v>0</v>
      </c>
      <c r="L3553"/>
    </row>
    <row r="3554" spans="1:12">
      <c r="A3554" t="s">
        <v>127</v>
      </c>
      <c r="B3554" t="str">
        <f t="shared" si="220"/>
        <v>3015</v>
      </c>
      <c r="C3554" t="str">
        <f t="shared" si="221"/>
        <v>301</v>
      </c>
      <c r="D3554" t="str">
        <f t="shared" si="222"/>
        <v>30</v>
      </c>
      <c r="E3554" t="str">
        <f t="shared" si="223"/>
        <v>30154</v>
      </c>
      <c r="F3554">
        <v>30154</v>
      </c>
      <c r="G3554">
        <v>22023200</v>
      </c>
      <c r="H3554" t="s">
        <v>92</v>
      </c>
      <c r="I3554">
        <v>20</v>
      </c>
      <c r="J3554">
        <v>0</v>
      </c>
      <c r="K3554">
        <v>0</v>
      </c>
      <c r="L3554"/>
    </row>
    <row r="3555" spans="1:12">
      <c r="A3555" t="s">
        <v>127</v>
      </c>
      <c r="B3555" t="str">
        <f t="shared" si="220"/>
        <v>3015</v>
      </c>
      <c r="C3555" t="str">
        <f t="shared" si="221"/>
        <v>301</v>
      </c>
      <c r="D3555" t="str">
        <f t="shared" si="222"/>
        <v>30</v>
      </c>
      <c r="E3555" t="str">
        <f t="shared" si="223"/>
        <v>30154</v>
      </c>
      <c r="F3555">
        <v>30154</v>
      </c>
      <c r="G3555">
        <v>22023200</v>
      </c>
      <c r="H3555" t="s">
        <v>92</v>
      </c>
      <c r="I3555">
        <v>24</v>
      </c>
      <c r="J3555">
        <v>0</v>
      </c>
      <c r="K3555">
        <v>0</v>
      </c>
      <c r="L3555"/>
    </row>
    <row r="3556" spans="1:12">
      <c r="A3556" t="s">
        <v>127</v>
      </c>
      <c r="B3556" t="str">
        <f t="shared" si="220"/>
        <v>3015</v>
      </c>
      <c r="C3556" t="str">
        <f t="shared" si="221"/>
        <v>301</v>
      </c>
      <c r="D3556" t="str">
        <f t="shared" si="222"/>
        <v>30</v>
      </c>
      <c r="E3556" t="str">
        <f t="shared" si="223"/>
        <v>30155</v>
      </c>
      <c r="F3556">
        <v>30155</v>
      </c>
      <c r="G3556">
        <v>10200000</v>
      </c>
      <c r="H3556" t="s">
        <v>136</v>
      </c>
      <c r="I3556">
        <v>1</v>
      </c>
      <c r="J3556">
        <v>0</v>
      </c>
      <c r="K3556">
        <v>0</v>
      </c>
      <c r="L3556"/>
    </row>
    <row r="3557" spans="1:12">
      <c r="A3557" t="s">
        <v>127</v>
      </c>
      <c r="B3557" t="str">
        <f t="shared" si="220"/>
        <v>3015</v>
      </c>
      <c r="C3557" t="str">
        <f t="shared" si="221"/>
        <v>301</v>
      </c>
      <c r="D3557" t="str">
        <f t="shared" si="222"/>
        <v>30</v>
      </c>
      <c r="E3557" t="str">
        <f t="shared" si="223"/>
        <v>30155</v>
      </c>
      <c r="F3557">
        <v>30155</v>
      </c>
      <c r="G3557">
        <v>10200000</v>
      </c>
      <c r="H3557" t="s">
        <v>136</v>
      </c>
      <c r="I3557">
        <v>8</v>
      </c>
      <c r="J3557">
        <v>1272.2759466131499</v>
      </c>
      <c r="K3557">
        <v>1282.8949430842699</v>
      </c>
      <c r="L3557"/>
    </row>
    <row r="3558" spans="1:12">
      <c r="A3558" t="s">
        <v>127</v>
      </c>
      <c r="B3558" t="str">
        <f t="shared" si="220"/>
        <v>3015</v>
      </c>
      <c r="C3558" t="str">
        <f t="shared" si="221"/>
        <v>301</v>
      </c>
      <c r="D3558" t="str">
        <f t="shared" si="222"/>
        <v>30</v>
      </c>
      <c r="E3558" t="str">
        <f t="shared" si="223"/>
        <v>30155</v>
      </c>
      <c r="F3558">
        <v>30155</v>
      </c>
      <c r="G3558">
        <v>10200000</v>
      </c>
      <c r="H3558" t="s">
        <v>136</v>
      </c>
      <c r="I3558">
        <v>11</v>
      </c>
      <c r="J3558">
        <v>0</v>
      </c>
      <c r="K3558">
        <v>0</v>
      </c>
      <c r="L3558"/>
    </row>
    <row r="3559" spans="1:12">
      <c r="A3559" t="s">
        <v>127</v>
      </c>
      <c r="B3559" t="str">
        <f t="shared" si="220"/>
        <v>3015</v>
      </c>
      <c r="C3559" t="str">
        <f t="shared" si="221"/>
        <v>301</v>
      </c>
      <c r="D3559" t="str">
        <f t="shared" si="222"/>
        <v>30</v>
      </c>
      <c r="E3559" t="str">
        <f t="shared" si="223"/>
        <v>30155</v>
      </c>
      <c r="F3559">
        <v>30155</v>
      </c>
      <c r="G3559">
        <v>10200000</v>
      </c>
      <c r="H3559" t="s">
        <v>136</v>
      </c>
      <c r="I3559">
        <v>14</v>
      </c>
      <c r="J3559">
        <v>3616722.6511969799</v>
      </c>
      <c r="K3559">
        <v>3646909.4712593602</v>
      </c>
      <c r="L3559"/>
    </row>
    <row r="3560" spans="1:12">
      <c r="A3560" t="s">
        <v>127</v>
      </c>
      <c r="B3560" t="str">
        <f t="shared" si="220"/>
        <v>3015</v>
      </c>
      <c r="C3560" t="str">
        <f t="shared" si="221"/>
        <v>301</v>
      </c>
      <c r="D3560" t="str">
        <f t="shared" si="222"/>
        <v>30</v>
      </c>
      <c r="E3560" t="str">
        <f t="shared" si="223"/>
        <v>30155</v>
      </c>
      <c r="F3560">
        <v>30155</v>
      </c>
      <c r="G3560">
        <v>10200000</v>
      </c>
      <c r="H3560" t="s">
        <v>136</v>
      </c>
      <c r="I3560">
        <v>17</v>
      </c>
      <c r="J3560">
        <v>5106256.4090622803</v>
      </c>
      <c r="K3560">
        <v>5148875.5585736996</v>
      </c>
      <c r="L3560"/>
    </row>
    <row r="3561" spans="1:12">
      <c r="A3561" t="s">
        <v>127</v>
      </c>
      <c r="B3561" t="str">
        <f t="shared" si="220"/>
        <v>3015</v>
      </c>
      <c r="C3561" t="str">
        <f t="shared" si="221"/>
        <v>301</v>
      </c>
      <c r="D3561" t="str">
        <f t="shared" si="222"/>
        <v>30</v>
      </c>
      <c r="E3561" t="str">
        <f t="shared" si="223"/>
        <v>30155</v>
      </c>
      <c r="F3561">
        <v>30155</v>
      </c>
      <c r="G3561">
        <v>10200000</v>
      </c>
      <c r="H3561" t="s">
        <v>136</v>
      </c>
      <c r="I3561">
        <v>24</v>
      </c>
      <c r="J3561">
        <v>0</v>
      </c>
      <c r="K3561">
        <v>0</v>
      </c>
      <c r="L3561"/>
    </row>
    <row r="3562" spans="1:12">
      <c r="A3562" t="s">
        <v>127</v>
      </c>
      <c r="B3562" t="str">
        <f t="shared" si="220"/>
        <v>3015</v>
      </c>
      <c r="C3562" t="str">
        <f t="shared" si="221"/>
        <v>301</v>
      </c>
      <c r="D3562" t="str">
        <f t="shared" si="222"/>
        <v>30</v>
      </c>
      <c r="E3562" t="str">
        <f t="shared" si="223"/>
        <v>30155</v>
      </c>
      <c r="F3562">
        <v>30155</v>
      </c>
      <c r="G3562">
        <v>22029201</v>
      </c>
      <c r="H3562" t="s">
        <v>74</v>
      </c>
      <c r="I3562">
        <v>2</v>
      </c>
      <c r="J3562">
        <v>0</v>
      </c>
      <c r="K3562">
        <v>0</v>
      </c>
      <c r="L3562"/>
    </row>
    <row r="3563" spans="1:12">
      <c r="A3563" t="s">
        <v>127</v>
      </c>
      <c r="B3563" t="str">
        <f t="shared" si="220"/>
        <v>3015</v>
      </c>
      <c r="C3563" t="str">
        <f t="shared" si="221"/>
        <v>301</v>
      </c>
      <c r="D3563" t="str">
        <f t="shared" si="222"/>
        <v>30</v>
      </c>
      <c r="E3563" t="str">
        <f t="shared" si="223"/>
        <v>30155</v>
      </c>
      <c r="F3563">
        <v>30155</v>
      </c>
      <c r="G3563">
        <v>22029201</v>
      </c>
      <c r="H3563" t="s">
        <v>74</v>
      </c>
      <c r="I3563">
        <v>5</v>
      </c>
      <c r="J3563">
        <v>0</v>
      </c>
      <c r="K3563">
        <v>0</v>
      </c>
      <c r="L3563"/>
    </row>
    <row r="3564" spans="1:12">
      <c r="A3564" t="s">
        <v>127</v>
      </c>
      <c r="B3564" t="str">
        <f t="shared" si="220"/>
        <v>3015</v>
      </c>
      <c r="C3564" t="str">
        <f t="shared" si="221"/>
        <v>301</v>
      </c>
      <c r="D3564" t="str">
        <f t="shared" si="222"/>
        <v>30</v>
      </c>
      <c r="E3564" t="str">
        <f t="shared" si="223"/>
        <v>30155</v>
      </c>
      <c r="F3564">
        <v>30155</v>
      </c>
      <c r="G3564">
        <v>22029201</v>
      </c>
      <c r="H3564" t="s">
        <v>74</v>
      </c>
      <c r="I3564">
        <v>8</v>
      </c>
      <c r="J3564">
        <v>0</v>
      </c>
      <c r="K3564">
        <v>0</v>
      </c>
      <c r="L3564"/>
    </row>
    <row r="3565" spans="1:12">
      <c r="A3565" t="s">
        <v>127</v>
      </c>
      <c r="B3565" t="str">
        <f t="shared" si="220"/>
        <v>3015</v>
      </c>
      <c r="C3565" t="str">
        <f t="shared" si="221"/>
        <v>301</v>
      </c>
      <c r="D3565" t="str">
        <f t="shared" si="222"/>
        <v>30</v>
      </c>
      <c r="E3565" t="str">
        <f t="shared" si="223"/>
        <v>30155</v>
      </c>
      <c r="F3565">
        <v>30155</v>
      </c>
      <c r="G3565">
        <v>22029201</v>
      </c>
      <c r="H3565" t="s">
        <v>74</v>
      </c>
      <c r="I3565">
        <v>15</v>
      </c>
      <c r="J3565">
        <v>0</v>
      </c>
      <c r="K3565">
        <v>0</v>
      </c>
      <c r="L3565"/>
    </row>
    <row r="3566" spans="1:12">
      <c r="A3566" t="s">
        <v>127</v>
      </c>
      <c r="B3566" t="str">
        <f t="shared" si="220"/>
        <v>3015</v>
      </c>
      <c r="C3566" t="str">
        <f t="shared" si="221"/>
        <v>301</v>
      </c>
      <c r="D3566" t="str">
        <f t="shared" si="222"/>
        <v>30</v>
      </c>
      <c r="E3566" t="str">
        <f t="shared" si="223"/>
        <v>30155</v>
      </c>
      <c r="F3566">
        <v>30155</v>
      </c>
      <c r="G3566">
        <v>22029201</v>
      </c>
      <c r="H3566" t="s">
        <v>74</v>
      </c>
      <c r="I3566">
        <v>18</v>
      </c>
      <c r="J3566">
        <v>0</v>
      </c>
      <c r="K3566">
        <v>0</v>
      </c>
      <c r="L3566"/>
    </row>
    <row r="3567" spans="1:12">
      <c r="A3567" t="s">
        <v>127</v>
      </c>
      <c r="B3567" t="str">
        <f t="shared" si="220"/>
        <v>3015</v>
      </c>
      <c r="C3567" t="str">
        <f t="shared" si="221"/>
        <v>301</v>
      </c>
      <c r="D3567" t="str">
        <f t="shared" si="222"/>
        <v>30</v>
      </c>
      <c r="E3567" t="str">
        <f t="shared" si="223"/>
        <v>30155</v>
      </c>
      <c r="F3567">
        <v>30155</v>
      </c>
      <c r="G3567">
        <v>22029201</v>
      </c>
      <c r="H3567" t="s">
        <v>74</v>
      </c>
      <c r="I3567">
        <v>21</v>
      </c>
      <c r="J3567">
        <v>0</v>
      </c>
      <c r="K3567">
        <v>0</v>
      </c>
      <c r="L3567"/>
    </row>
    <row r="3568" spans="1:12">
      <c r="A3568" t="s">
        <v>127</v>
      </c>
      <c r="B3568" t="str">
        <f t="shared" si="220"/>
        <v>3015</v>
      </c>
      <c r="C3568" t="str">
        <f t="shared" si="221"/>
        <v>301</v>
      </c>
      <c r="D3568" t="str">
        <f t="shared" si="222"/>
        <v>30</v>
      </c>
      <c r="E3568" t="str">
        <f t="shared" si="223"/>
        <v>30155</v>
      </c>
      <c r="F3568">
        <v>30155</v>
      </c>
      <c r="G3568">
        <v>25020000</v>
      </c>
      <c r="H3568" t="s">
        <v>92</v>
      </c>
      <c r="I3568">
        <v>5</v>
      </c>
      <c r="J3568">
        <v>0</v>
      </c>
      <c r="K3568">
        <v>0</v>
      </c>
      <c r="L3568"/>
    </row>
    <row r="3569" spans="1:12">
      <c r="A3569" t="s">
        <v>127</v>
      </c>
      <c r="B3569" t="str">
        <f t="shared" si="220"/>
        <v>3015</v>
      </c>
      <c r="C3569" t="str">
        <f t="shared" si="221"/>
        <v>301</v>
      </c>
      <c r="D3569" t="str">
        <f t="shared" si="222"/>
        <v>30</v>
      </c>
      <c r="E3569" t="str">
        <f t="shared" si="223"/>
        <v>30155</v>
      </c>
      <c r="F3569">
        <v>30155</v>
      </c>
      <c r="G3569">
        <v>25020000</v>
      </c>
      <c r="H3569" t="s">
        <v>92</v>
      </c>
      <c r="I3569">
        <v>8</v>
      </c>
      <c r="J3569">
        <v>0</v>
      </c>
      <c r="K3569">
        <v>0</v>
      </c>
      <c r="L3569"/>
    </row>
    <row r="3570" spans="1:12">
      <c r="A3570" t="s">
        <v>127</v>
      </c>
      <c r="B3570" t="str">
        <f t="shared" si="220"/>
        <v>3015</v>
      </c>
      <c r="C3570" t="str">
        <f t="shared" si="221"/>
        <v>301</v>
      </c>
      <c r="D3570" t="str">
        <f t="shared" si="222"/>
        <v>30</v>
      </c>
      <c r="E3570" t="str">
        <f t="shared" si="223"/>
        <v>30151</v>
      </c>
      <c r="F3570">
        <v>30151</v>
      </c>
      <c r="G3570">
        <v>22007000</v>
      </c>
      <c r="H3570" t="s">
        <v>157</v>
      </c>
      <c r="I3570">
        <v>2</v>
      </c>
      <c r="J3570">
        <v>4708392.9987700097</v>
      </c>
      <c r="K3570">
        <v>4985559.2296414003</v>
      </c>
      <c r="L3570"/>
    </row>
    <row r="3571" spans="1:12">
      <c r="A3571" t="s">
        <v>127</v>
      </c>
      <c r="B3571" t="str">
        <f t="shared" si="220"/>
        <v>3015</v>
      </c>
      <c r="C3571" t="str">
        <f t="shared" si="221"/>
        <v>301</v>
      </c>
      <c r="D3571" t="str">
        <f t="shared" si="222"/>
        <v>30</v>
      </c>
      <c r="E3571" t="str">
        <f t="shared" si="223"/>
        <v>30151</v>
      </c>
      <c r="F3571">
        <v>30151</v>
      </c>
      <c r="G3571">
        <v>22007000</v>
      </c>
      <c r="H3571" t="s">
        <v>157</v>
      </c>
      <c r="I3571">
        <v>5</v>
      </c>
      <c r="J3571">
        <v>45549.820780171998</v>
      </c>
      <c r="K3571">
        <v>48231.175574856003</v>
      </c>
      <c r="L3571"/>
    </row>
    <row r="3572" spans="1:12">
      <c r="A3572" t="s">
        <v>127</v>
      </c>
      <c r="B3572" t="str">
        <f t="shared" si="220"/>
        <v>3015</v>
      </c>
      <c r="C3572" t="str">
        <f t="shared" si="221"/>
        <v>301</v>
      </c>
      <c r="D3572" t="str">
        <f t="shared" si="222"/>
        <v>30</v>
      </c>
      <c r="E3572" t="str">
        <f t="shared" si="223"/>
        <v>30151</v>
      </c>
      <c r="F3572">
        <v>30151</v>
      </c>
      <c r="G3572">
        <v>22007000</v>
      </c>
      <c r="H3572" t="s">
        <v>157</v>
      </c>
      <c r="I3572">
        <v>12</v>
      </c>
      <c r="J3572">
        <v>457070.56569920899</v>
      </c>
      <c r="K3572">
        <v>483976.67272345402</v>
      </c>
      <c r="L3572"/>
    </row>
    <row r="3573" spans="1:12">
      <c r="A3573" t="s">
        <v>127</v>
      </c>
      <c r="B3573" t="str">
        <f t="shared" si="220"/>
        <v>3015</v>
      </c>
      <c r="C3573" t="str">
        <f t="shared" si="221"/>
        <v>301</v>
      </c>
      <c r="D3573" t="str">
        <f t="shared" si="222"/>
        <v>30</v>
      </c>
      <c r="E3573" t="str">
        <f t="shared" si="223"/>
        <v>30151</v>
      </c>
      <c r="F3573">
        <v>30151</v>
      </c>
      <c r="G3573">
        <v>22007000</v>
      </c>
      <c r="H3573" t="s">
        <v>157</v>
      </c>
      <c r="I3573">
        <v>15</v>
      </c>
      <c r="J3573">
        <v>586880.18265601795</v>
      </c>
      <c r="K3573">
        <v>621427.71686617902</v>
      </c>
      <c r="L3573"/>
    </row>
    <row r="3574" spans="1:12">
      <c r="A3574" t="s">
        <v>127</v>
      </c>
      <c r="B3574" t="str">
        <f t="shared" si="220"/>
        <v>3015</v>
      </c>
      <c r="C3574" t="str">
        <f t="shared" si="221"/>
        <v>301</v>
      </c>
      <c r="D3574" t="str">
        <f t="shared" si="222"/>
        <v>30</v>
      </c>
      <c r="E3574" t="str">
        <f t="shared" si="223"/>
        <v>30151</v>
      </c>
      <c r="F3574">
        <v>30151</v>
      </c>
      <c r="G3574">
        <v>22007000</v>
      </c>
      <c r="H3574" t="s">
        <v>157</v>
      </c>
      <c r="I3574">
        <v>18</v>
      </c>
      <c r="J3574">
        <v>221170.68191331401</v>
      </c>
      <c r="K3574">
        <v>234190.20774753799</v>
      </c>
      <c r="L3574"/>
    </row>
    <row r="3575" spans="1:12">
      <c r="A3575" t="s">
        <v>127</v>
      </c>
      <c r="B3575" t="str">
        <f t="shared" si="220"/>
        <v>3015</v>
      </c>
      <c r="C3575" t="str">
        <f t="shared" si="221"/>
        <v>301</v>
      </c>
      <c r="D3575" t="str">
        <f t="shared" si="222"/>
        <v>30</v>
      </c>
      <c r="E3575" t="str">
        <f t="shared" si="223"/>
        <v>30151</v>
      </c>
      <c r="F3575">
        <v>30151</v>
      </c>
      <c r="G3575">
        <v>22007000</v>
      </c>
      <c r="H3575" t="s">
        <v>157</v>
      </c>
      <c r="I3575">
        <v>25</v>
      </c>
      <c r="J3575">
        <v>7816.1589870000398</v>
      </c>
      <c r="K3575">
        <v>8276.2682699091492</v>
      </c>
      <c r="L3575"/>
    </row>
    <row r="3576" spans="1:12">
      <c r="A3576" t="s">
        <v>127</v>
      </c>
      <c r="B3576" t="str">
        <f t="shared" si="220"/>
        <v>3015</v>
      </c>
      <c r="C3576" t="str">
        <f t="shared" si="221"/>
        <v>301</v>
      </c>
      <c r="D3576" t="str">
        <f t="shared" si="222"/>
        <v>30</v>
      </c>
      <c r="E3576" t="str">
        <f t="shared" si="223"/>
        <v>30151</v>
      </c>
      <c r="F3576">
        <v>30151</v>
      </c>
      <c r="G3576">
        <v>22009000</v>
      </c>
      <c r="H3576" t="s">
        <v>157</v>
      </c>
      <c r="I3576">
        <v>2</v>
      </c>
      <c r="J3576">
        <v>9461589.6839342508</v>
      </c>
      <c r="K3576">
        <v>9920688.29534401</v>
      </c>
      <c r="L3576"/>
    </row>
    <row r="3577" spans="1:12">
      <c r="A3577" t="s">
        <v>127</v>
      </c>
      <c r="B3577" t="str">
        <f t="shared" si="220"/>
        <v>3015</v>
      </c>
      <c r="C3577" t="str">
        <f t="shared" si="221"/>
        <v>301</v>
      </c>
      <c r="D3577" t="str">
        <f t="shared" si="222"/>
        <v>30</v>
      </c>
      <c r="E3577" t="str">
        <f t="shared" si="223"/>
        <v>30151</v>
      </c>
      <c r="F3577">
        <v>30151</v>
      </c>
      <c r="G3577">
        <v>22009000</v>
      </c>
      <c r="H3577" t="s">
        <v>157</v>
      </c>
      <c r="I3577">
        <v>9</v>
      </c>
      <c r="J3577">
        <v>32320.789926115802</v>
      </c>
      <c r="K3577">
        <v>33889.070761623101</v>
      </c>
      <c r="L3577"/>
    </row>
    <row r="3578" spans="1:12">
      <c r="A3578" t="s">
        <v>127</v>
      </c>
      <c r="B3578" t="str">
        <f t="shared" si="220"/>
        <v>3015</v>
      </c>
      <c r="C3578" t="str">
        <f t="shared" si="221"/>
        <v>301</v>
      </c>
      <c r="D3578" t="str">
        <f t="shared" si="222"/>
        <v>30</v>
      </c>
      <c r="E3578" t="str">
        <f t="shared" si="223"/>
        <v>30151</v>
      </c>
      <c r="F3578">
        <v>30151</v>
      </c>
      <c r="G3578">
        <v>22009000</v>
      </c>
      <c r="H3578" t="s">
        <v>157</v>
      </c>
      <c r="I3578">
        <v>12</v>
      </c>
      <c r="J3578">
        <v>918490.48080297001</v>
      </c>
      <c r="K3578">
        <v>963057.80177291203</v>
      </c>
      <c r="L3578"/>
    </row>
    <row r="3579" spans="1:12">
      <c r="A3579" t="s">
        <v>127</v>
      </c>
      <c r="B3579" t="str">
        <f t="shared" si="220"/>
        <v>3015</v>
      </c>
      <c r="C3579" t="str">
        <f t="shared" si="221"/>
        <v>301</v>
      </c>
      <c r="D3579" t="str">
        <f t="shared" si="222"/>
        <v>30</v>
      </c>
      <c r="E3579" t="str">
        <f t="shared" si="223"/>
        <v>30151</v>
      </c>
      <c r="F3579">
        <v>30151</v>
      </c>
      <c r="G3579">
        <v>22009000</v>
      </c>
      <c r="H3579" t="s">
        <v>157</v>
      </c>
      <c r="I3579">
        <v>15</v>
      </c>
      <c r="J3579">
        <v>1179344.94494708</v>
      </c>
      <c r="K3579">
        <v>1236569.5387717001</v>
      </c>
      <c r="L3579"/>
    </row>
    <row r="3580" spans="1:12">
      <c r="A3580" t="s">
        <v>127</v>
      </c>
      <c r="B3580" t="str">
        <f t="shared" si="220"/>
        <v>3015</v>
      </c>
      <c r="C3580" t="str">
        <f t="shared" si="221"/>
        <v>301</v>
      </c>
      <c r="D3580" t="str">
        <f t="shared" si="222"/>
        <v>30</v>
      </c>
      <c r="E3580" t="str">
        <f t="shared" si="223"/>
        <v>30151</v>
      </c>
      <c r="F3580">
        <v>30151</v>
      </c>
      <c r="G3580">
        <v>22009000</v>
      </c>
      <c r="H3580" t="s">
        <v>157</v>
      </c>
      <c r="I3580">
        <v>22</v>
      </c>
      <c r="J3580">
        <v>0</v>
      </c>
      <c r="K3580">
        <v>0</v>
      </c>
      <c r="L3580"/>
    </row>
    <row r="3581" spans="1:12">
      <c r="A3581" t="s">
        <v>127</v>
      </c>
      <c r="B3581" t="str">
        <f t="shared" si="220"/>
        <v>3015</v>
      </c>
      <c r="C3581" t="str">
        <f t="shared" si="221"/>
        <v>301</v>
      </c>
      <c r="D3581" t="str">
        <f t="shared" si="222"/>
        <v>30</v>
      </c>
      <c r="E3581" t="str">
        <f t="shared" si="223"/>
        <v>30151</v>
      </c>
      <c r="F3581">
        <v>30151</v>
      </c>
      <c r="G3581">
        <v>22009000</v>
      </c>
      <c r="H3581" t="s">
        <v>157</v>
      </c>
      <c r="I3581">
        <v>25</v>
      </c>
      <c r="J3581">
        <v>15706.694249759599</v>
      </c>
      <c r="K3581">
        <v>16468.8200405395</v>
      </c>
      <c r="L3581"/>
    </row>
    <row r="3582" spans="1:12">
      <c r="A3582" t="s">
        <v>127</v>
      </c>
      <c r="B3582" t="str">
        <f t="shared" si="220"/>
        <v>3015</v>
      </c>
      <c r="C3582" t="str">
        <f t="shared" si="221"/>
        <v>301</v>
      </c>
      <c r="D3582" t="str">
        <f t="shared" si="222"/>
        <v>30</v>
      </c>
      <c r="E3582" t="str">
        <f t="shared" si="223"/>
        <v>30152</v>
      </c>
      <c r="F3582">
        <v>30152</v>
      </c>
      <c r="G3582">
        <v>22016016</v>
      </c>
      <c r="H3582" t="s">
        <v>143</v>
      </c>
      <c r="I3582">
        <v>2</v>
      </c>
      <c r="J3582">
        <v>0</v>
      </c>
      <c r="K3582">
        <v>0</v>
      </c>
      <c r="L3582"/>
    </row>
    <row r="3583" spans="1:12">
      <c r="A3583" t="s">
        <v>127</v>
      </c>
      <c r="B3583" t="str">
        <f t="shared" si="220"/>
        <v>3015</v>
      </c>
      <c r="C3583" t="str">
        <f t="shared" si="221"/>
        <v>301</v>
      </c>
      <c r="D3583" t="str">
        <f t="shared" si="222"/>
        <v>30</v>
      </c>
      <c r="E3583" t="str">
        <f t="shared" si="223"/>
        <v>30152</v>
      </c>
      <c r="F3583">
        <v>30152</v>
      </c>
      <c r="G3583">
        <v>22016016</v>
      </c>
      <c r="H3583" t="s">
        <v>143</v>
      </c>
      <c r="I3583">
        <v>6</v>
      </c>
      <c r="J3583">
        <v>0</v>
      </c>
      <c r="K3583">
        <v>0</v>
      </c>
      <c r="L3583"/>
    </row>
    <row r="3584" spans="1:12">
      <c r="A3584" t="s">
        <v>127</v>
      </c>
      <c r="B3584" t="str">
        <f t="shared" si="220"/>
        <v>3015</v>
      </c>
      <c r="C3584" t="str">
        <f t="shared" si="221"/>
        <v>301</v>
      </c>
      <c r="D3584" t="str">
        <f t="shared" si="222"/>
        <v>30</v>
      </c>
      <c r="E3584" t="str">
        <f t="shared" si="223"/>
        <v>30152</v>
      </c>
      <c r="F3584">
        <v>30152</v>
      </c>
      <c r="G3584">
        <v>22016016</v>
      </c>
      <c r="H3584" t="s">
        <v>143</v>
      </c>
      <c r="I3584">
        <v>9</v>
      </c>
      <c r="J3584">
        <v>0</v>
      </c>
      <c r="K3584">
        <v>0</v>
      </c>
      <c r="L3584"/>
    </row>
    <row r="3585" spans="1:12">
      <c r="A3585" t="s">
        <v>127</v>
      </c>
      <c r="B3585" t="str">
        <f t="shared" si="220"/>
        <v>3015</v>
      </c>
      <c r="C3585" t="str">
        <f t="shared" si="221"/>
        <v>301</v>
      </c>
      <c r="D3585" t="str">
        <f t="shared" si="222"/>
        <v>30</v>
      </c>
      <c r="E3585" t="str">
        <f t="shared" si="223"/>
        <v>30152</v>
      </c>
      <c r="F3585">
        <v>30152</v>
      </c>
      <c r="G3585">
        <v>22016016</v>
      </c>
      <c r="H3585" t="s">
        <v>143</v>
      </c>
      <c r="I3585">
        <v>12</v>
      </c>
      <c r="J3585">
        <v>0</v>
      </c>
      <c r="K3585">
        <v>0</v>
      </c>
      <c r="L3585"/>
    </row>
    <row r="3586" spans="1:12">
      <c r="A3586" t="s">
        <v>127</v>
      </c>
      <c r="B3586" t="str">
        <f t="shared" si="220"/>
        <v>3015</v>
      </c>
      <c r="C3586" t="str">
        <f t="shared" si="221"/>
        <v>301</v>
      </c>
      <c r="D3586" t="str">
        <f t="shared" si="222"/>
        <v>30</v>
      </c>
      <c r="E3586" t="str">
        <f t="shared" si="223"/>
        <v>30152</v>
      </c>
      <c r="F3586">
        <v>30152</v>
      </c>
      <c r="G3586">
        <v>22016016</v>
      </c>
      <c r="H3586" t="s">
        <v>143</v>
      </c>
      <c r="I3586">
        <v>15</v>
      </c>
      <c r="J3586">
        <v>0</v>
      </c>
      <c r="K3586">
        <v>0</v>
      </c>
      <c r="L3586"/>
    </row>
    <row r="3587" spans="1:12">
      <c r="A3587" t="s">
        <v>127</v>
      </c>
      <c r="B3587" t="str">
        <f t="shared" ref="B3587:B3650" si="224">+LEFT(E3587,4)</f>
        <v>3015</v>
      </c>
      <c r="C3587" t="str">
        <f t="shared" ref="C3587:C3650" si="225">+LEFT(E3587,3)</f>
        <v>301</v>
      </c>
      <c r="D3587" t="str">
        <f t="shared" ref="D3587:D3650" si="226">+LEFT(E3587,2)</f>
        <v>30</v>
      </c>
      <c r="E3587" t="str">
        <f t="shared" ref="E3587:E3650" si="227">+LEFT(F3587&amp;"00000",5)</f>
        <v>30152</v>
      </c>
      <c r="F3587">
        <v>30152</v>
      </c>
      <c r="G3587">
        <v>22016016</v>
      </c>
      <c r="H3587" t="s">
        <v>143</v>
      </c>
      <c r="I3587">
        <v>22</v>
      </c>
      <c r="J3587">
        <v>0</v>
      </c>
      <c r="K3587">
        <v>0</v>
      </c>
      <c r="L3587"/>
    </row>
    <row r="3588" spans="1:12">
      <c r="A3588" t="s">
        <v>127</v>
      </c>
      <c r="B3588" t="str">
        <f t="shared" si="224"/>
        <v>3015</v>
      </c>
      <c r="C3588" t="str">
        <f t="shared" si="225"/>
        <v>301</v>
      </c>
      <c r="D3588" t="str">
        <f t="shared" si="226"/>
        <v>30</v>
      </c>
      <c r="E3588" t="str">
        <f t="shared" si="227"/>
        <v>30152</v>
      </c>
      <c r="F3588">
        <v>30152</v>
      </c>
      <c r="G3588">
        <v>22016016</v>
      </c>
      <c r="H3588" t="s">
        <v>143</v>
      </c>
      <c r="I3588">
        <v>25</v>
      </c>
      <c r="J3588">
        <v>0</v>
      </c>
      <c r="K3588">
        <v>0</v>
      </c>
      <c r="L3588"/>
    </row>
    <row r="3589" spans="1:12">
      <c r="A3589" t="s">
        <v>127</v>
      </c>
      <c r="B3589" t="str">
        <f t="shared" si="224"/>
        <v>3015</v>
      </c>
      <c r="C3589" t="str">
        <f t="shared" si="225"/>
        <v>301</v>
      </c>
      <c r="D3589" t="str">
        <f t="shared" si="226"/>
        <v>30</v>
      </c>
      <c r="E3589" t="str">
        <f t="shared" si="227"/>
        <v>30152</v>
      </c>
      <c r="F3589">
        <v>30152</v>
      </c>
      <c r="G3589">
        <v>22016026</v>
      </c>
      <c r="H3589" t="s">
        <v>159</v>
      </c>
      <c r="I3589">
        <v>4</v>
      </c>
      <c r="J3589">
        <v>0</v>
      </c>
      <c r="K3589">
        <v>0</v>
      </c>
      <c r="L3589"/>
    </row>
    <row r="3590" spans="1:12">
      <c r="A3590" t="s">
        <v>127</v>
      </c>
      <c r="B3590" t="str">
        <f t="shared" si="224"/>
        <v>3015</v>
      </c>
      <c r="C3590" t="str">
        <f t="shared" si="225"/>
        <v>301</v>
      </c>
      <c r="D3590" t="str">
        <f t="shared" si="226"/>
        <v>30</v>
      </c>
      <c r="E3590" t="str">
        <f t="shared" si="227"/>
        <v>30152</v>
      </c>
      <c r="F3590">
        <v>30152</v>
      </c>
      <c r="G3590">
        <v>22016026</v>
      </c>
      <c r="H3590" t="s">
        <v>159</v>
      </c>
      <c r="I3590">
        <v>7</v>
      </c>
      <c r="J3590">
        <v>0</v>
      </c>
      <c r="K3590">
        <v>0</v>
      </c>
      <c r="L3590"/>
    </row>
    <row r="3591" spans="1:12">
      <c r="A3591" t="s">
        <v>127</v>
      </c>
      <c r="B3591" t="str">
        <f t="shared" si="224"/>
        <v>3015</v>
      </c>
      <c r="C3591" t="str">
        <f t="shared" si="225"/>
        <v>301</v>
      </c>
      <c r="D3591" t="str">
        <f t="shared" si="226"/>
        <v>30</v>
      </c>
      <c r="E3591" t="str">
        <f t="shared" si="227"/>
        <v>30152</v>
      </c>
      <c r="F3591">
        <v>30152</v>
      </c>
      <c r="G3591">
        <v>22016026</v>
      </c>
      <c r="H3591" t="s">
        <v>159</v>
      </c>
      <c r="I3591">
        <v>10</v>
      </c>
      <c r="J3591">
        <v>0</v>
      </c>
      <c r="K3591">
        <v>0</v>
      </c>
      <c r="L3591"/>
    </row>
    <row r="3592" spans="1:12">
      <c r="A3592" t="s">
        <v>127</v>
      </c>
      <c r="B3592" t="str">
        <f t="shared" si="224"/>
        <v>3015</v>
      </c>
      <c r="C3592" t="str">
        <f t="shared" si="225"/>
        <v>301</v>
      </c>
      <c r="D3592" t="str">
        <f t="shared" si="226"/>
        <v>30</v>
      </c>
      <c r="E3592" t="str">
        <f t="shared" si="227"/>
        <v>30152</v>
      </c>
      <c r="F3592">
        <v>30152</v>
      </c>
      <c r="G3592">
        <v>22016026</v>
      </c>
      <c r="H3592" t="s">
        <v>159</v>
      </c>
      <c r="I3592">
        <v>13</v>
      </c>
      <c r="J3592">
        <v>0</v>
      </c>
      <c r="K3592">
        <v>0</v>
      </c>
      <c r="L3592"/>
    </row>
    <row r="3593" spans="1:12">
      <c r="A3593" t="s">
        <v>127</v>
      </c>
      <c r="B3593" t="str">
        <f t="shared" si="224"/>
        <v>3015</v>
      </c>
      <c r="C3593" t="str">
        <f t="shared" si="225"/>
        <v>301</v>
      </c>
      <c r="D3593" t="str">
        <f t="shared" si="226"/>
        <v>30</v>
      </c>
      <c r="E3593" t="str">
        <f t="shared" si="227"/>
        <v>30152</v>
      </c>
      <c r="F3593">
        <v>30152</v>
      </c>
      <c r="G3593">
        <v>22016026</v>
      </c>
      <c r="H3593" t="s">
        <v>159</v>
      </c>
      <c r="I3593">
        <v>20</v>
      </c>
      <c r="J3593">
        <v>0</v>
      </c>
      <c r="K3593">
        <v>0</v>
      </c>
      <c r="L3593"/>
    </row>
    <row r="3594" spans="1:12">
      <c r="A3594" t="s">
        <v>127</v>
      </c>
      <c r="B3594" t="str">
        <f t="shared" si="224"/>
        <v>3015</v>
      </c>
      <c r="C3594" t="str">
        <f t="shared" si="225"/>
        <v>301</v>
      </c>
      <c r="D3594" t="str">
        <f t="shared" si="226"/>
        <v>30</v>
      </c>
      <c r="E3594" t="str">
        <f t="shared" si="227"/>
        <v>30152</v>
      </c>
      <c r="F3594">
        <v>30152</v>
      </c>
      <c r="G3594">
        <v>22016026</v>
      </c>
      <c r="H3594" t="s">
        <v>159</v>
      </c>
      <c r="I3594">
        <v>23</v>
      </c>
      <c r="J3594">
        <v>242685.20405651699</v>
      </c>
      <c r="K3594">
        <v>262053.37477541901</v>
      </c>
      <c r="L3594"/>
    </row>
    <row r="3595" spans="1:12">
      <c r="A3595" t="s">
        <v>127</v>
      </c>
      <c r="B3595" t="str">
        <f t="shared" si="224"/>
        <v>3015</v>
      </c>
      <c r="C3595" t="str">
        <f t="shared" si="225"/>
        <v>301</v>
      </c>
      <c r="D3595" t="str">
        <f t="shared" si="226"/>
        <v>30</v>
      </c>
      <c r="E3595" t="str">
        <f t="shared" si="227"/>
        <v>30152</v>
      </c>
      <c r="F3595">
        <v>30152</v>
      </c>
      <c r="G3595">
        <v>22016026</v>
      </c>
      <c r="H3595" t="s">
        <v>159</v>
      </c>
      <c r="I3595">
        <v>26</v>
      </c>
      <c r="J3595">
        <v>0</v>
      </c>
      <c r="K3595">
        <v>0</v>
      </c>
      <c r="L3595"/>
    </row>
    <row r="3596" spans="1:12">
      <c r="A3596" t="s">
        <v>127</v>
      </c>
      <c r="B3596" t="str">
        <f t="shared" si="224"/>
        <v>3015</v>
      </c>
      <c r="C3596" t="str">
        <f t="shared" si="225"/>
        <v>301</v>
      </c>
      <c r="D3596" t="str">
        <f t="shared" si="226"/>
        <v>30</v>
      </c>
      <c r="E3596" t="str">
        <f t="shared" si="227"/>
        <v>30152</v>
      </c>
      <c r="F3596">
        <v>30152</v>
      </c>
      <c r="G3596">
        <v>22080001</v>
      </c>
      <c r="H3596" t="s">
        <v>160</v>
      </c>
      <c r="I3596">
        <v>5</v>
      </c>
      <c r="J3596">
        <v>2333.2675937191798</v>
      </c>
      <c r="K3596">
        <v>2640.69106860697</v>
      </c>
      <c r="L3596"/>
    </row>
    <row r="3597" spans="1:12">
      <c r="A3597" t="s">
        <v>127</v>
      </c>
      <c r="B3597" t="str">
        <f t="shared" si="224"/>
        <v>3015</v>
      </c>
      <c r="C3597" t="str">
        <f t="shared" si="225"/>
        <v>301</v>
      </c>
      <c r="D3597" t="str">
        <f t="shared" si="226"/>
        <v>30</v>
      </c>
      <c r="E3597" t="str">
        <f t="shared" si="227"/>
        <v>30152</v>
      </c>
      <c r="F3597">
        <v>30152</v>
      </c>
      <c r="G3597">
        <v>22080001</v>
      </c>
      <c r="H3597" t="s">
        <v>160</v>
      </c>
      <c r="I3597">
        <v>8</v>
      </c>
      <c r="J3597">
        <v>0</v>
      </c>
      <c r="K3597">
        <v>0</v>
      </c>
      <c r="L3597"/>
    </row>
    <row r="3598" spans="1:12">
      <c r="A3598" t="s">
        <v>127</v>
      </c>
      <c r="B3598" t="str">
        <f t="shared" si="224"/>
        <v>3015</v>
      </c>
      <c r="C3598" t="str">
        <f t="shared" si="225"/>
        <v>301</v>
      </c>
      <c r="D3598" t="str">
        <f t="shared" si="226"/>
        <v>30</v>
      </c>
      <c r="E3598" t="str">
        <f t="shared" si="227"/>
        <v>30152</v>
      </c>
      <c r="F3598">
        <v>30152</v>
      </c>
      <c r="G3598">
        <v>22080001</v>
      </c>
      <c r="H3598" t="s">
        <v>160</v>
      </c>
      <c r="I3598">
        <v>11</v>
      </c>
      <c r="J3598">
        <v>0</v>
      </c>
      <c r="K3598">
        <v>0</v>
      </c>
      <c r="L3598"/>
    </row>
    <row r="3599" spans="1:12">
      <c r="A3599" t="s">
        <v>127</v>
      </c>
      <c r="B3599" t="str">
        <f t="shared" si="224"/>
        <v>3015</v>
      </c>
      <c r="C3599" t="str">
        <f t="shared" si="225"/>
        <v>301</v>
      </c>
      <c r="D3599" t="str">
        <f t="shared" si="226"/>
        <v>30</v>
      </c>
      <c r="E3599" t="str">
        <f t="shared" si="227"/>
        <v>30152</v>
      </c>
      <c r="F3599">
        <v>30152</v>
      </c>
      <c r="G3599">
        <v>22080001</v>
      </c>
      <c r="H3599" t="s">
        <v>160</v>
      </c>
      <c r="I3599">
        <v>14</v>
      </c>
      <c r="J3599">
        <v>166066.87892934799</v>
      </c>
      <c r="K3599">
        <v>187947.291241103</v>
      </c>
      <c r="L3599"/>
    </row>
    <row r="3600" spans="1:12">
      <c r="A3600" t="s">
        <v>127</v>
      </c>
      <c r="B3600" t="str">
        <f t="shared" si="224"/>
        <v>3015</v>
      </c>
      <c r="C3600" t="str">
        <f t="shared" si="225"/>
        <v>301</v>
      </c>
      <c r="D3600" t="str">
        <f t="shared" si="226"/>
        <v>30</v>
      </c>
      <c r="E3600" t="str">
        <f t="shared" si="227"/>
        <v>30152</v>
      </c>
      <c r="F3600">
        <v>30152</v>
      </c>
      <c r="G3600">
        <v>22080001</v>
      </c>
      <c r="H3600" t="s">
        <v>160</v>
      </c>
      <c r="I3600">
        <v>21</v>
      </c>
      <c r="J3600">
        <v>0</v>
      </c>
      <c r="K3600">
        <v>0</v>
      </c>
      <c r="L3600"/>
    </row>
    <row r="3601" spans="1:12">
      <c r="A3601" t="s">
        <v>127</v>
      </c>
      <c r="B3601" t="str">
        <f t="shared" si="224"/>
        <v>3015</v>
      </c>
      <c r="C3601" t="str">
        <f t="shared" si="225"/>
        <v>301</v>
      </c>
      <c r="D3601" t="str">
        <f t="shared" si="226"/>
        <v>30</v>
      </c>
      <c r="E3601" t="str">
        <f t="shared" si="227"/>
        <v>30152</v>
      </c>
      <c r="F3601">
        <v>30152</v>
      </c>
      <c r="G3601">
        <v>22080001</v>
      </c>
      <c r="H3601" t="s">
        <v>160</v>
      </c>
      <c r="I3601">
        <v>24</v>
      </c>
      <c r="J3601">
        <v>0</v>
      </c>
      <c r="K3601">
        <v>0</v>
      </c>
      <c r="L3601"/>
    </row>
    <row r="3602" spans="1:12">
      <c r="A3602" t="s">
        <v>127</v>
      </c>
      <c r="B3602" t="str">
        <f t="shared" si="224"/>
        <v>3015</v>
      </c>
      <c r="C3602" t="str">
        <f t="shared" si="225"/>
        <v>301</v>
      </c>
      <c r="D3602" t="str">
        <f t="shared" si="226"/>
        <v>30</v>
      </c>
      <c r="E3602" t="str">
        <f t="shared" si="227"/>
        <v>30152</v>
      </c>
      <c r="F3602">
        <v>30152</v>
      </c>
      <c r="G3602">
        <v>22080002</v>
      </c>
      <c r="H3602" t="s">
        <v>77</v>
      </c>
      <c r="I3602">
        <v>3</v>
      </c>
      <c r="J3602">
        <v>0</v>
      </c>
      <c r="K3602">
        <v>0</v>
      </c>
      <c r="L3602"/>
    </row>
    <row r="3603" spans="1:12">
      <c r="A3603" t="s">
        <v>127</v>
      </c>
      <c r="B3603" t="str">
        <f t="shared" si="224"/>
        <v>3015</v>
      </c>
      <c r="C3603" t="str">
        <f t="shared" si="225"/>
        <v>301</v>
      </c>
      <c r="D3603" t="str">
        <f t="shared" si="226"/>
        <v>30</v>
      </c>
      <c r="E3603" t="str">
        <f t="shared" si="227"/>
        <v>30152</v>
      </c>
      <c r="F3603">
        <v>30152</v>
      </c>
      <c r="G3603">
        <v>22080002</v>
      </c>
      <c r="H3603" t="s">
        <v>77</v>
      </c>
      <c r="I3603">
        <v>10</v>
      </c>
      <c r="J3603">
        <v>0</v>
      </c>
      <c r="K3603">
        <v>0</v>
      </c>
      <c r="L3603"/>
    </row>
    <row r="3604" spans="1:12">
      <c r="A3604" t="s">
        <v>127</v>
      </c>
      <c r="B3604" t="str">
        <f t="shared" si="224"/>
        <v>3015</v>
      </c>
      <c r="C3604" t="str">
        <f t="shared" si="225"/>
        <v>301</v>
      </c>
      <c r="D3604" t="str">
        <f t="shared" si="226"/>
        <v>30</v>
      </c>
      <c r="E3604" t="str">
        <f t="shared" si="227"/>
        <v>30152</v>
      </c>
      <c r="F3604">
        <v>30152</v>
      </c>
      <c r="G3604">
        <v>22080002</v>
      </c>
      <c r="H3604" t="s">
        <v>77</v>
      </c>
      <c r="I3604">
        <v>13</v>
      </c>
      <c r="J3604">
        <v>0</v>
      </c>
      <c r="K3604">
        <v>0</v>
      </c>
      <c r="L3604"/>
    </row>
    <row r="3605" spans="1:12">
      <c r="A3605" t="s">
        <v>127</v>
      </c>
      <c r="B3605" t="str">
        <f t="shared" si="224"/>
        <v>3015</v>
      </c>
      <c r="C3605" t="str">
        <f t="shared" si="225"/>
        <v>301</v>
      </c>
      <c r="D3605" t="str">
        <f t="shared" si="226"/>
        <v>30</v>
      </c>
      <c r="E3605" t="str">
        <f t="shared" si="227"/>
        <v>30152</v>
      </c>
      <c r="F3605">
        <v>30152</v>
      </c>
      <c r="G3605">
        <v>22080002</v>
      </c>
      <c r="H3605" t="s">
        <v>77</v>
      </c>
      <c r="I3605">
        <v>16</v>
      </c>
      <c r="J3605">
        <v>0</v>
      </c>
      <c r="K3605">
        <v>0</v>
      </c>
      <c r="L3605"/>
    </row>
    <row r="3606" spans="1:12">
      <c r="A3606" t="s">
        <v>127</v>
      </c>
      <c r="B3606" t="str">
        <f t="shared" si="224"/>
        <v>3015</v>
      </c>
      <c r="C3606" t="str">
        <f t="shared" si="225"/>
        <v>301</v>
      </c>
      <c r="D3606" t="str">
        <f t="shared" si="226"/>
        <v>30</v>
      </c>
      <c r="E3606" t="str">
        <f t="shared" si="227"/>
        <v>30152</v>
      </c>
      <c r="F3606">
        <v>30152</v>
      </c>
      <c r="G3606">
        <v>22080002</v>
      </c>
      <c r="H3606" t="s">
        <v>77</v>
      </c>
      <c r="I3606">
        <v>23</v>
      </c>
      <c r="J3606">
        <v>0</v>
      </c>
      <c r="K3606">
        <v>0</v>
      </c>
      <c r="L3606"/>
    </row>
    <row r="3607" spans="1:12">
      <c r="A3607" t="s">
        <v>127</v>
      </c>
      <c r="B3607" t="str">
        <f t="shared" si="224"/>
        <v>3015</v>
      </c>
      <c r="C3607" t="str">
        <f t="shared" si="225"/>
        <v>301</v>
      </c>
      <c r="D3607" t="str">
        <f t="shared" si="226"/>
        <v>30</v>
      </c>
      <c r="E3607" t="str">
        <f t="shared" si="227"/>
        <v>30152</v>
      </c>
      <c r="F3607">
        <v>30152</v>
      </c>
      <c r="G3607">
        <v>22080002</v>
      </c>
      <c r="H3607" t="s">
        <v>77</v>
      </c>
      <c r="I3607">
        <v>26</v>
      </c>
      <c r="J3607">
        <v>0</v>
      </c>
      <c r="K3607">
        <v>0</v>
      </c>
      <c r="L3607"/>
    </row>
    <row r="3608" spans="1:12">
      <c r="A3608" t="s">
        <v>127</v>
      </c>
      <c r="B3608" t="str">
        <f t="shared" si="224"/>
        <v>3015</v>
      </c>
      <c r="C3608" t="str">
        <f t="shared" si="225"/>
        <v>301</v>
      </c>
      <c r="D3608" t="str">
        <f t="shared" si="226"/>
        <v>30</v>
      </c>
      <c r="E3608" t="str">
        <f t="shared" si="227"/>
        <v>30152</v>
      </c>
      <c r="F3608">
        <v>30152</v>
      </c>
      <c r="G3608">
        <v>22080099</v>
      </c>
      <c r="H3608" t="s">
        <v>161</v>
      </c>
      <c r="I3608">
        <v>3</v>
      </c>
      <c r="J3608">
        <v>0</v>
      </c>
      <c r="K3608">
        <v>0</v>
      </c>
      <c r="L3608"/>
    </row>
    <row r="3609" spans="1:12">
      <c r="A3609" t="s">
        <v>127</v>
      </c>
      <c r="B3609" t="str">
        <f t="shared" si="224"/>
        <v>3015</v>
      </c>
      <c r="C3609" t="str">
        <f t="shared" si="225"/>
        <v>301</v>
      </c>
      <c r="D3609" t="str">
        <f t="shared" si="226"/>
        <v>30</v>
      </c>
      <c r="E3609" t="str">
        <f t="shared" si="227"/>
        <v>30152</v>
      </c>
      <c r="F3609">
        <v>30152</v>
      </c>
      <c r="G3609">
        <v>22080099</v>
      </c>
      <c r="H3609" t="s">
        <v>161</v>
      </c>
      <c r="I3609">
        <v>6</v>
      </c>
      <c r="J3609">
        <v>0</v>
      </c>
      <c r="K3609">
        <v>0</v>
      </c>
      <c r="L3609"/>
    </row>
    <row r="3610" spans="1:12">
      <c r="A3610" t="s">
        <v>127</v>
      </c>
      <c r="B3610" t="str">
        <f t="shared" si="224"/>
        <v>3015</v>
      </c>
      <c r="C3610" t="str">
        <f t="shared" si="225"/>
        <v>301</v>
      </c>
      <c r="D3610" t="str">
        <f t="shared" si="226"/>
        <v>30</v>
      </c>
      <c r="E3610" t="str">
        <f t="shared" si="227"/>
        <v>30152</v>
      </c>
      <c r="F3610">
        <v>30152</v>
      </c>
      <c r="G3610">
        <v>22080099</v>
      </c>
      <c r="H3610" t="s">
        <v>161</v>
      </c>
      <c r="I3610">
        <v>9</v>
      </c>
      <c r="J3610">
        <v>0</v>
      </c>
      <c r="K3610">
        <v>0</v>
      </c>
      <c r="L3610"/>
    </row>
    <row r="3611" spans="1:12">
      <c r="A3611" t="s">
        <v>127</v>
      </c>
      <c r="B3611" t="str">
        <f t="shared" si="224"/>
        <v>3015</v>
      </c>
      <c r="C3611" t="str">
        <f t="shared" si="225"/>
        <v>301</v>
      </c>
      <c r="D3611" t="str">
        <f t="shared" si="226"/>
        <v>30</v>
      </c>
      <c r="E3611" t="str">
        <f t="shared" si="227"/>
        <v>30152</v>
      </c>
      <c r="F3611">
        <v>30152</v>
      </c>
      <c r="G3611">
        <v>22080099</v>
      </c>
      <c r="H3611" t="s">
        <v>161</v>
      </c>
      <c r="I3611">
        <v>16</v>
      </c>
      <c r="J3611">
        <v>195.31433765626301</v>
      </c>
      <c r="K3611">
        <v>211.138024816448</v>
      </c>
      <c r="L3611"/>
    </row>
    <row r="3612" spans="1:12">
      <c r="A3612" t="s">
        <v>127</v>
      </c>
      <c r="B3612" t="str">
        <f t="shared" si="224"/>
        <v>3015</v>
      </c>
      <c r="C3612" t="str">
        <f t="shared" si="225"/>
        <v>301</v>
      </c>
      <c r="D3612" t="str">
        <f t="shared" si="226"/>
        <v>30</v>
      </c>
      <c r="E3612" t="str">
        <f t="shared" si="227"/>
        <v>30152</v>
      </c>
      <c r="F3612">
        <v>30152</v>
      </c>
      <c r="G3612">
        <v>22080099</v>
      </c>
      <c r="H3612" t="s">
        <v>161</v>
      </c>
      <c r="I3612">
        <v>19</v>
      </c>
      <c r="J3612">
        <v>3931.6520074999698</v>
      </c>
      <c r="K3612">
        <v>4250.1807552403498</v>
      </c>
      <c r="L3612"/>
    </row>
    <row r="3613" spans="1:12">
      <c r="A3613" t="s">
        <v>127</v>
      </c>
      <c r="B3613" t="str">
        <f t="shared" si="224"/>
        <v>3015</v>
      </c>
      <c r="C3613" t="str">
        <f t="shared" si="225"/>
        <v>301</v>
      </c>
      <c r="D3613" t="str">
        <f t="shared" si="226"/>
        <v>30</v>
      </c>
      <c r="E3613" t="str">
        <f t="shared" si="227"/>
        <v>30152</v>
      </c>
      <c r="F3613">
        <v>30152</v>
      </c>
      <c r="G3613">
        <v>22080099</v>
      </c>
      <c r="H3613" t="s">
        <v>161</v>
      </c>
      <c r="I3613">
        <v>22</v>
      </c>
      <c r="J3613">
        <v>0</v>
      </c>
      <c r="K3613">
        <v>0</v>
      </c>
      <c r="L3613"/>
    </row>
    <row r="3614" spans="1:12">
      <c r="A3614" t="s">
        <v>127</v>
      </c>
      <c r="B3614" t="str">
        <f t="shared" si="224"/>
        <v>3015</v>
      </c>
      <c r="C3614" t="str">
        <f t="shared" si="225"/>
        <v>301</v>
      </c>
      <c r="D3614" t="str">
        <f t="shared" si="226"/>
        <v>30</v>
      </c>
      <c r="E3614" t="str">
        <f t="shared" si="227"/>
        <v>30152</v>
      </c>
      <c r="F3614">
        <v>30152</v>
      </c>
      <c r="G3614">
        <v>22080099</v>
      </c>
      <c r="H3614" t="s">
        <v>161</v>
      </c>
      <c r="I3614">
        <v>25</v>
      </c>
      <c r="J3614">
        <v>1227.4413265190301</v>
      </c>
      <c r="K3614">
        <v>1326.88434637813</v>
      </c>
      <c r="L3614"/>
    </row>
    <row r="3615" spans="1:12">
      <c r="A3615" t="s">
        <v>127</v>
      </c>
      <c r="B3615" t="str">
        <f t="shared" si="224"/>
        <v>3015</v>
      </c>
      <c r="C3615" t="str">
        <f t="shared" si="225"/>
        <v>301</v>
      </c>
      <c r="D3615" t="str">
        <f t="shared" si="226"/>
        <v>30</v>
      </c>
      <c r="E3615" t="str">
        <f t="shared" si="227"/>
        <v>30154</v>
      </c>
      <c r="F3615">
        <v>30154</v>
      </c>
      <c r="G3615">
        <v>22023200</v>
      </c>
      <c r="H3615" t="s">
        <v>92</v>
      </c>
      <c r="I3615">
        <v>3</v>
      </c>
      <c r="J3615">
        <v>0</v>
      </c>
      <c r="K3615">
        <v>0</v>
      </c>
      <c r="L3615"/>
    </row>
    <row r="3616" spans="1:12">
      <c r="A3616" t="s">
        <v>127</v>
      </c>
      <c r="B3616" t="str">
        <f t="shared" si="224"/>
        <v>3015</v>
      </c>
      <c r="C3616" t="str">
        <f t="shared" si="225"/>
        <v>301</v>
      </c>
      <c r="D3616" t="str">
        <f t="shared" si="226"/>
        <v>30</v>
      </c>
      <c r="E3616" t="str">
        <f t="shared" si="227"/>
        <v>30154</v>
      </c>
      <c r="F3616">
        <v>30154</v>
      </c>
      <c r="G3616">
        <v>22023200</v>
      </c>
      <c r="H3616" t="s">
        <v>92</v>
      </c>
      <c r="I3616">
        <v>6</v>
      </c>
      <c r="J3616">
        <v>0</v>
      </c>
      <c r="K3616">
        <v>0</v>
      </c>
      <c r="L3616"/>
    </row>
    <row r="3617" spans="1:12">
      <c r="A3617" t="s">
        <v>127</v>
      </c>
      <c r="B3617" t="str">
        <f t="shared" si="224"/>
        <v>3015</v>
      </c>
      <c r="C3617" t="str">
        <f t="shared" si="225"/>
        <v>301</v>
      </c>
      <c r="D3617" t="str">
        <f t="shared" si="226"/>
        <v>30</v>
      </c>
      <c r="E3617" t="str">
        <f t="shared" si="227"/>
        <v>30154</v>
      </c>
      <c r="F3617">
        <v>30154</v>
      </c>
      <c r="G3617">
        <v>22023200</v>
      </c>
      <c r="H3617" t="s">
        <v>92</v>
      </c>
      <c r="I3617">
        <v>9</v>
      </c>
      <c r="J3617">
        <v>0</v>
      </c>
      <c r="K3617">
        <v>0</v>
      </c>
      <c r="L3617"/>
    </row>
    <row r="3618" spans="1:12">
      <c r="A3618" t="s">
        <v>127</v>
      </c>
      <c r="B3618" t="str">
        <f t="shared" si="224"/>
        <v>3015</v>
      </c>
      <c r="C3618" t="str">
        <f t="shared" si="225"/>
        <v>301</v>
      </c>
      <c r="D3618" t="str">
        <f t="shared" si="226"/>
        <v>30</v>
      </c>
      <c r="E3618" t="str">
        <f t="shared" si="227"/>
        <v>30154</v>
      </c>
      <c r="F3618">
        <v>30154</v>
      </c>
      <c r="G3618">
        <v>22023200</v>
      </c>
      <c r="H3618" t="s">
        <v>92</v>
      </c>
      <c r="I3618">
        <v>12</v>
      </c>
      <c r="J3618">
        <v>0</v>
      </c>
      <c r="K3618">
        <v>0</v>
      </c>
      <c r="L3618"/>
    </row>
    <row r="3619" spans="1:12">
      <c r="A3619" t="s">
        <v>127</v>
      </c>
      <c r="B3619" t="str">
        <f t="shared" si="224"/>
        <v>3015</v>
      </c>
      <c r="C3619" t="str">
        <f t="shared" si="225"/>
        <v>301</v>
      </c>
      <c r="D3619" t="str">
        <f t="shared" si="226"/>
        <v>30</v>
      </c>
      <c r="E3619" t="str">
        <f t="shared" si="227"/>
        <v>30154</v>
      </c>
      <c r="F3619">
        <v>30154</v>
      </c>
      <c r="G3619">
        <v>22023200</v>
      </c>
      <c r="H3619" t="s">
        <v>92</v>
      </c>
      <c r="I3619">
        <v>19</v>
      </c>
      <c r="J3619">
        <v>0</v>
      </c>
      <c r="K3619">
        <v>0</v>
      </c>
      <c r="L3619"/>
    </row>
    <row r="3620" spans="1:12">
      <c r="A3620" t="s">
        <v>127</v>
      </c>
      <c r="B3620" t="str">
        <f t="shared" si="224"/>
        <v>3015</v>
      </c>
      <c r="C3620" t="str">
        <f t="shared" si="225"/>
        <v>301</v>
      </c>
      <c r="D3620" t="str">
        <f t="shared" si="226"/>
        <v>30</v>
      </c>
      <c r="E3620" t="str">
        <f t="shared" si="227"/>
        <v>30154</v>
      </c>
      <c r="F3620">
        <v>30154</v>
      </c>
      <c r="G3620">
        <v>22023200</v>
      </c>
      <c r="H3620" t="s">
        <v>92</v>
      </c>
      <c r="I3620">
        <v>22</v>
      </c>
      <c r="J3620">
        <v>0</v>
      </c>
      <c r="K3620">
        <v>0</v>
      </c>
      <c r="L3620"/>
    </row>
    <row r="3621" spans="1:12">
      <c r="A3621" t="s">
        <v>127</v>
      </c>
      <c r="B3621" t="str">
        <f t="shared" si="224"/>
        <v>3015</v>
      </c>
      <c r="C3621" t="str">
        <f t="shared" si="225"/>
        <v>301</v>
      </c>
      <c r="D3621" t="str">
        <f t="shared" si="226"/>
        <v>30</v>
      </c>
      <c r="E3621" t="str">
        <f t="shared" si="227"/>
        <v>30154</v>
      </c>
      <c r="F3621">
        <v>30154</v>
      </c>
      <c r="G3621">
        <v>22023200</v>
      </c>
      <c r="H3621" t="s">
        <v>92</v>
      </c>
      <c r="I3621">
        <v>25</v>
      </c>
      <c r="J3621">
        <v>0</v>
      </c>
      <c r="K3621">
        <v>0</v>
      </c>
      <c r="L3621"/>
    </row>
    <row r="3622" spans="1:12">
      <c r="A3622" t="s">
        <v>127</v>
      </c>
      <c r="B3622" t="str">
        <f t="shared" si="224"/>
        <v>3015</v>
      </c>
      <c r="C3622" t="str">
        <f t="shared" si="225"/>
        <v>301</v>
      </c>
      <c r="D3622" t="str">
        <f t="shared" si="226"/>
        <v>30</v>
      </c>
      <c r="E3622" t="str">
        <f t="shared" si="227"/>
        <v>30155</v>
      </c>
      <c r="F3622">
        <v>30155</v>
      </c>
      <c r="G3622">
        <v>10200000</v>
      </c>
      <c r="H3622" t="s">
        <v>136</v>
      </c>
      <c r="I3622">
        <v>3</v>
      </c>
      <c r="J3622">
        <v>721291.53224440501</v>
      </c>
      <c r="K3622">
        <v>727311.760997409</v>
      </c>
      <c r="L3622"/>
    </row>
    <row r="3623" spans="1:12">
      <c r="A3623" t="s">
        <v>127</v>
      </c>
      <c r="B3623" t="str">
        <f t="shared" si="224"/>
        <v>3015</v>
      </c>
      <c r="C3623" t="str">
        <f t="shared" si="225"/>
        <v>301</v>
      </c>
      <c r="D3623" t="str">
        <f t="shared" si="226"/>
        <v>30</v>
      </c>
      <c r="E3623" t="str">
        <f t="shared" si="227"/>
        <v>30155</v>
      </c>
      <c r="F3623">
        <v>30155</v>
      </c>
      <c r="G3623">
        <v>10200000</v>
      </c>
      <c r="H3623" t="s">
        <v>136</v>
      </c>
      <c r="I3623">
        <v>6</v>
      </c>
      <c r="J3623">
        <v>0</v>
      </c>
      <c r="K3623">
        <v>0</v>
      </c>
      <c r="L3623"/>
    </row>
    <row r="3624" spans="1:12">
      <c r="A3624" t="s">
        <v>127</v>
      </c>
      <c r="B3624" t="str">
        <f t="shared" si="224"/>
        <v>3015</v>
      </c>
      <c r="C3624" t="str">
        <f t="shared" si="225"/>
        <v>301</v>
      </c>
      <c r="D3624" t="str">
        <f t="shared" si="226"/>
        <v>30</v>
      </c>
      <c r="E3624" t="str">
        <f t="shared" si="227"/>
        <v>30155</v>
      </c>
      <c r="F3624">
        <v>30155</v>
      </c>
      <c r="G3624">
        <v>10200000</v>
      </c>
      <c r="H3624" t="s">
        <v>136</v>
      </c>
      <c r="I3624">
        <v>9</v>
      </c>
      <c r="J3624">
        <v>17943.2313916077</v>
      </c>
      <c r="K3624">
        <v>18092.993800725999</v>
      </c>
      <c r="L3624"/>
    </row>
    <row r="3625" spans="1:12">
      <c r="A3625" t="s">
        <v>127</v>
      </c>
      <c r="B3625" t="str">
        <f t="shared" si="224"/>
        <v>3015</v>
      </c>
      <c r="C3625" t="str">
        <f t="shared" si="225"/>
        <v>301</v>
      </c>
      <c r="D3625" t="str">
        <f t="shared" si="226"/>
        <v>30</v>
      </c>
      <c r="E3625" t="str">
        <f t="shared" si="227"/>
        <v>30155</v>
      </c>
      <c r="F3625">
        <v>30155</v>
      </c>
      <c r="G3625">
        <v>10200000</v>
      </c>
      <c r="H3625" t="s">
        <v>136</v>
      </c>
      <c r="I3625">
        <v>16</v>
      </c>
      <c r="J3625">
        <v>1387.51229912657</v>
      </c>
      <c r="K3625">
        <v>1399.09311085793</v>
      </c>
      <c r="L3625"/>
    </row>
    <row r="3626" spans="1:12">
      <c r="A3626" t="s">
        <v>127</v>
      </c>
      <c r="B3626" t="str">
        <f t="shared" si="224"/>
        <v>3015</v>
      </c>
      <c r="C3626" t="str">
        <f t="shared" si="225"/>
        <v>301</v>
      </c>
      <c r="D3626" t="str">
        <f t="shared" si="226"/>
        <v>30</v>
      </c>
      <c r="E3626" t="str">
        <f t="shared" si="227"/>
        <v>30151</v>
      </c>
      <c r="F3626">
        <v>30151</v>
      </c>
      <c r="G3626">
        <v>22001000</v>
      </c>
      <c r="H3626" t="s">
        <v>157</v>
      </c>
      <c r="I3626">
        <v>15</v>
      </c>
      <c r="J3626">
        <v>2651545.9112035199</v>
      </c>
      <c r="K3626">
        <v>2820643.3691314301</v>
      </c>
      <c r="L3626"/>
    </row>
    <row r="3627" spans="1:12">
      <c r="A3627" t="s">
        <v>127</v>
      </c>
      <c r="B3627" t="str">
        <f t="shared" si="224"/>
        <v>3015</v>
      </c>
      <c r="C3627" t="str">
        <f t="shared" si="225"/>
        <v>301</v>
      </c>
      <c r="D3627" t="str">
        <f t="shared" si="226"/>
        <v>30</v>
      </c>
      <c r="E3627" t="str">
        <f t="shared" si="227"/>
        <v>30151</v>
      </c>
      <c r="F3627">
        <v>30151</v>
      </c>
      <c r="G3627">
        <v>22001000</v>
      </c>
      <c r="H3627" t="s">
        <v>157</v>
      </c>
      <c r="I3627">
        <v>18</v>
      </c>
      <c r="J3627">
        <v>999257.14760258701</v>
      </c>
      <c r="K3627">
        <v>1062982.93215791</v>
      </c>
      <c r="L3627"/>
    </row>
    <row r="3628" spans="1:12">
      <c r="A3628" t="s">
        <v>127</v>
      </c>
      <c r="B3628" t="str">
        <f t="shared" si="224"/>
        <v>3015</v>
      </c>
      <c r="C3628" t="str">
        <f t="shared" si="225"/>
        <v>301</v>
      </c>
      <c r="D3628" t="str">
        <f t="shared" si="226"/>
        <v>30</v>
      </c>
      <c r="E3628" t="str">
        <f t="shared" si="227"/>
        <v>30151</v>
      </c>
      <c r="F3628">
        <v>30151</v>
      </c>
      <c r="G3628">
        <v>22001000</v>
      </c>
      <c r="H3628" t="s">
        <v>157</v>
      </c>
      <c r="I3628">
        <v>21</v>
      </c>
      <c r="J3628">
        <v>0</v>
      </c>
      <c r="K3628">
        <v>0</v>
      </c>
      <c r="L3628"/>
    </row>
    <row r="3629" spans="1:12">
      <c r="A3629" t="s">
        <v>127</v>
      </c>
      <c r="B3629" t="str">
        <f t="shared" si="224"/>
        <v>3015</v>
      </c>
      <c r="C3629" t="str">
        <f t="shared" si="225"/>
        <v>301</v>
      </c>
      <c r="D3629" t="str">
        <f t="shared" si="226"/>
        <v>30</v>
      </c>
      <c r="E3629" t="str">
        <f t="shared" si="227"/>
        <v>30151</v>
      </c>
      <c r="F3629">
        <v>30151</v>
      </c>
      <c r="G3629">
        <v>22001001</v>
      </c>
      <c r="H3629" t="s">
        <v>157</v>
      </c>
      <c r="I3629">
        <v>7</v>
      </c>
      <c r="J3629">
        <v>1115.8206779085201</v>
      </c>
      <c r="K3629">
        <v>1149.96734607499</v>
      </c>
      <c r="L3629"/>
    </row>
    <row r="3630" spans="1:12">
      <c r="A3630" t="s">
        <v>127</v>
      </c>
      <c r="B3630" t="str">
        <f t="shared" si="224"/>
        <v>3015</v>
      </c>
      <c r="C3630" t="str">
        <f t="shared" si="225"/>
        <v>301</v>
      </c>
      <c r="D3630" t="str">
        <f t="shared" si="226"/>
        <v>30</v>
      </c>
      <c r="E3630" t="str">
        <f t="shared" si="227"/>
        <v>30151</v>
      </c>
      <c r="F3630">
        <v>30151</v>
      </c>
      <c r="G3630">
        <v>22001001</v>
      </c>
      <c r="H3630" t="s">
        <v>157</v>
      </c>
      <c r="I3630">
        <v>10</v>
      </c>
      <c r="J3630">
        <v>640.74165489600296</v>
      </c>
      <c r="K3630">
        <v>660.34981694509997</v>
      </c>
      <c r="L3630"/>
    </row>
    <row r="3631" spans="1:12">
      <c r="A3631" t="s">
        <v>127</v>
      </c>
      <c r="B3631" t="str">
        <f t="shared" si="224"/>
        <v>3015</v>
      </c>
      <c r="C3631" t="str">
        <f t="shared" si="225"/>
        <v>301</v>
      </c>
      <c r="D3631" t="str">
        <f t="shared" si="226"/>
        <v>30</v>
      </c>
      <c r="E3631" t="str">
        <f t="shared" si="227"/>
        <v>30151</v>
      </c>
      <c r="F3631">
        <v>30151</v>
      </c>
      <c r="G3631">
        <v>22001001</v>
      </c>
      <c r="H3631" t="s">
        <v>157</v>
      </c>
      <c r="I3631">
        <v>13</v>
      </c>
      <c r="J3631">
        <v>0</v>
      </c>
      <c r="K3631">
        <v>0</v>
      </c>
      <c r="L3631"/>
    </row>
    <row r="3632" spans="1:12">
      <c r="A3632" t="s">
        <v>127</v>
      </c>
      <c r="B3632" t="str">
        <f t="shared" si="224"/>
        <v>3015</v>
      </c>
      <c r="C3632" t="str">
        <f t="shared" si="225"/>
        <v>301</v>
      </c>
      <c r="D3632" t="str">
        <f t="shared" si="226"/>
        <v>30</v>
      </c>
      <c r="E3632" t="str">
        <f t="shared" si="227"/>
        <v>30151</v>
      </c>
      <c r="F3632">
        <v>30151</v>
      </c>
      <c r="G3632">
        <v>22001001</v>
      </c>
      <c r="H3632" t="s">
        <v>157</v>
      </c>
      <c r="I3632">
        <v>20</v>
      </c>
      <c r="J3632">
        <v>25.5026903954132</v>
      </c>
      <c r="K3632">
        <v>26.283131127087699</v>
      </c>
      <c r="L3632"/>
    </row>
    <row r="3633" spans="1:12">
      <c r="A3633" t="s">
        <v>127</v>
      </c>
      <c r="B3633" t="str">
        <f t="shared" si="224"/>
        <v>3015</v>
      </c>
      <c r="C3633" t="str">
        <f t="shared" si="225"/>
        <v>301</v>
      </c>
      <c r="D3633" t="str">
        <f t="shared" si="226"/>
        <v>30</v>
      </c>
      <c r="E3633" t="str">
        <f t="shared" si="227"/>
        <v>30151</v>
      </c>
      <c r="F3633">
        <v>30151</v>
      </c>
      <c r="G3633">
        <v>22001001</v>
      </c>
      <c r="H3633" t="s">
        <v>157</v>
      </c>
      <c r="I3633">
        <v>23</v>
      </c>
      <c r="J3633">
        <v>4831.5899952847503</v>
      </c>
      <c r="K3633">
        <v>4979.4477143177601</v>
      </c>
      <c r="L3633"/>
    </row>
    <row r="3634" spans="1:12">
      <c r="A3634" t="s">
        <v>127</v>
      </c>
      <c r="B3634" t="str">
        <f t="shared" si="224"/>
        <v>3015</v>
      </c>
      <c r="C3634" t="str">
        <f t="shared" si="225"/>
        <v>301</v>
      </c>
      <c r="D3634" t="str">
        <f t="shared" si="226"/>
        <v>30</v>
      </c>
      <c r="E3634" t="str">
        <f t="shared" si="227"/>
        <v>30151</v>
      </c>
      <c r="F3634">
        <v>30151</v>
      </c>
      <c r="G3634">
        <v>22001001</v>
      </c>
      <c r="H3634" t="s">
        <v>157</v>
      </c>
      <c r="I3634">
        <v>26</v>
      </c>
      <c r="J3634">
        <v>0</v>
      </c>
      <c r="K3634">
        <v>0</v>
      </c>
      <c r="L3634"/>
    </row>
    <row r="3635" spans="1:12">
      <c r="A3635" t="s">
        <v>127</v>
      </c>
      <c r="B3635" t="str">
        <f t="shared" si="224"/>
        <v>3015</v>
      </c>
      <c r="C3635" t="str">
        <f t="shared" si="225"/>
        <v>301</v>
      </c>
      <c r="D3635" t="str">
        <f t="shared" si="226"/>
        <v>30</v>
      </c>
      <c r="E3635" t="str">
        <f t="shared" si="227"/>
        <v>30151</v>
      </c>
      <c r="F3635">
        <v>30151</v>
      </c>
      <c r="G3635">
        <v>22001002</v>
      </c>
      <c r="H3635" t="s">
        <v>157</v>
      </c>
      <c r="I3635">
        <v>6</v>
      </c>
      <c r="J3635">
        <v>0</v>
      </c>
      <c r="K3635">
        <v>0</v>
      </c>
      <c r="L3635"/>
    </row>
    <row r="3636" spans="1:12">
      <c r="A3636" t="s">
        <v>127</v>
      </c>
      <c r="B3636" t="str">
        <f t="shared" si="224"/>
        <v>3015</v>
      </c>
      <c r="C3636" t="str">
        <f t="shared" si="225"/>
        <v>301</v>
      </c>
      <c r="D3636" t="str">
        <f t="shared" si="226"/>
        <v>30</v>
      </c>
      <c r="E3636" t="str">
        <f t="shared" si="227"/>
        <v>30151</v>
      </c>
      <c r="F3636">
        <v>30151</v>
      </c>
      <c r="G3636">
        <v>22001002</v>
      </c>
      <c r="H3636" t="s">
        <v>157</v>
      </c>
      <c r="I3636">
        <v>9</v>
      </c>
      <c r="J3636">
        <v>6293.5165145861201</v>
      </c>
      <c r="K3636">
        <v>6508.4857422082396</v>
      </c>
      <c r="L3636"/>
    </row>
    <row r="3637" spans="1:12">
      <c r="A3637" t="s">
        <v>127</v>
      </c>
      <c r="B3637" t="str">
        <f t="shared" si="224"/>
        <v>3015</v>
      </c>
      <c r="C3637" t="str">
        <f t="shared" si="225"/>
        <v>301</v>
      </c>
      <c r="D3637" t="str">
        <f t="shared" si="226"/>
        <v>30</v>
      </c>
      <c r="E3637" t="str">
        <f t="shared" si="227"/>
        <v>30151</v>
      </c>
      <c r="F3637">
        <v>30151</v>
      </c>
      <c r="G3637">
        <v>22001002</v>
      </c>
      <c r="H3637" t="s">
        <v>157</v>
      </c>
      <c r="I3637">
        <v>12</v>
      </c>
      <c r="J3637">
        <v>178848.815967609</v>
      </c>
      <c r="K3637">
        <v>184957.79998959199</v>
      </c>
      <c r="L3637"/>
    </row>
    <row r="3638" spans="1:12">
      <c r="A3638" t="s">
        <v>127</v>
      </c>
      <c r="B3638" t="str">
        <f t="shared" si="224"/>
        <v>3015</v>
      </c>
      <c r="C3638" t="str">
        <f t="shared" si="225"/>
        <v>301</v>
      </c>
      <c r="D3638" t="str">
        <f t="shared" si="226"/>
        <v>30</v>
      </c>
      <c r="E3638" t="str">
        <f t="shared" si="227"/>
        <v>30151</v>
      </c>
      <c r="F3638">
        <v>30151</v>
      </c>
      <c r="G3638">
        <v>22001002</v>
      </c>
      <c r="H3638" t="s">
        <v>157</v>
      </c>
      <c r="I3638">
        <v>15</v>
      </c>
      <c r="J3638">
        <v>229642.49649792101</v>
      </c>
      <c r="K3638">
        <v>237486.45305018499</v>
      </c>
      <c r="L3638"/>
    </row>
    <row r="3639" spans="1:12">
      <c r="A3639" t="s">
        <v>127</v>
      </c>
      <c r="B3639" t="str">
        <f t="shared" si="224"/>
        <v>3015</v>
      </c>
      <c r="C3639" t="str">
        <f t="shared" si="225"/>
        <v>301</v>
      </c>
      <c r="D3639" t="str">
        <f t="shared" si="226"/>
        <v>30</v>
      </c>
      <c r="E3639" t="str">
        <f t="shared" si="227"/>
        <v>30151</v>
      </c>
      <c r="F3639">
        <v>30151</v>
      </c>
      <c r="G3639">
        <v>22001002</v>
      </c>
      <c r="H3639" t="s">
        <v>157</v>
      </c>
      <c r="I3639">
        <v>19</v>
      </c>
      <c r="J3639">
        <v>9796.4914894725698</v>
      </c>
      <c r="K3639">
        <v>10131.1127149858</v>
      </c>
      <c r="L3639"/>
    </row>
    <row r="3640" spans="1:12">
      <c r="A3640" t="s">
        <v>127</v>
      </c>
      <c r="B3640" t="str">
        <f t="shared" si="224"/>
        <v>3015</v>
      </c>
      <c r="C3640" t="str">
        <f t="shared" si="225"/>
        <v>301</v>
      </c>
      <c r="D3640" t="str">
        <f t="shared" si="226"/>
        <v>30</v>
      </c>
      <c r="E3640" t="str">
        <f t="shared" si="227"/>
        <v>30151</v>
      </c>
      <c r="F3640">
        <v>30151</v>
      </c>
      <c r="G3640">
        <v>22001002</v>
      </c>
      <c r="H3640" t="s">
        <v>157</v>
      </c>
      <c r="I3640">
        <v>22</v>
      </c>
      <c r="J3640">
        <v>0</v>
      </c>
      <c r="K3640">
        <v>0</v>
      </c>
      <c r="L3640"/>
    </row>
    <row r="3641" spans="1:12">
      <c r="A3641" t="s">
        <v>127</v>
      </c>
      <c r="B3641" t="str">
        <f t="shared" si="224"/>
        <v>3015</v>
      </c>
      <c r="C3641" t="str">
        <f t="shared" si="225"/>
        <v>301</v>
      </c>
      <c r="D3641" t="str">
        <f t="shared" si="226"/>
        <v>30</v>
      </c>
      <c r="E3641" t="str">
        <f t="shared" si="227"/>
        <v>30151</v>
      </c>
      <c r="F3641">
        <v>30151</v>
      </c>
      <c r="G3641">
        <v>22001002</v>
      </c>
      <c r="H3641" t="s">
        <v>157</v>
      </c>
      <c r="I3641">
        <v>25</v>
      </c>
      <c r="J3641">
        <v>3058.4134817368399</v>
      </c>
      <c r="K3641">
        <v>3162.8804808134801</v>
      </c>
      <c r="L3641"/>
    </row>
    <row r="3642" spans="1:12">
      <c r="A3642" t="s">
        <v>127</v>
      </c>
      <c r="B3642" t="str">
        <f t="shared" si="224"/>
        <v>3015</v>
      </c>
      <c r="C3642" t="str">
        <f t="shared" si="225"/>
        <v>301</v>
      </c>
      <c r="D3642" t="str">
        <f t="shared" si="226"/>
        <v>30</v>
      </c>
      <c r="E3642" t="str">
        <f t="shared" si="227"/>
        <v>30151</v>
      </c>
      <c r="F3642">
        <v>30151</v>
      </c>
      <c r="G3642">
        <v>22002000</v>
      </c>
      <c r="H3642" t="s">
        <v>157</v>
      </c>
      <c r="I3642">
        <v>5</v>
      </c>
      <c r="J3642">
        <v>157267.82434513501</v>
      </c>
      <c r="K3642">
        <v>166818.77691410901</v>
      </c>
      <c r="L3642"/>
    </row>
    <row r="3643" spans="1:12">
      <c r="A3643" t="s">
        <v>127</v>
      </c>
      <c r="B3643" t="str">
        <f t="shared" si="224"/>
        <v>3015</v>
      </c>
      <c r="C3643" t="str">
        <f t="shared" si="225"/>
        <v>301</v>
      </c>
      <c r="D3643" t="str">
        <f t="shared" si="226"/>
        <v>30</v>
      </c>
      <c r="E3643" t="str">
        <f t="shared" si="227"/>
        <v>30151</v>
      </c>
      <c r="F3643">
        <v>30151</v>
      </c>
      <c r="G3643">
        <v>22002000</v>
      </c>
      <c r="H3643" t="s">
        <v>157</v>
      </c>
      <c r="I3643">
        <v>8</v>
      </c>
      <c r="J3643">
        <v>3937.5354368612102</v>
      </c>
      <c r="K3643">
        <v>4176.66390673551</v>
      </c>
      <c r="L3643"/>
    </row>
    <row r="3644" spans="1:12">
      <c r="A3644" t="s">
        <v>127</v>
      </c>
      <c r="B3644" t="str">
        <f t="shared" si="224"/>
        <v>3015</v>
      </c>
      <c r="C3644" t="str">
        <f t="shared" si="225"/>
        <v>301</v>
      </c>
      <c r="D3644" t="str">
        <f t="shared" si="226"/>
        <v>30</v>
      </c>
      <c r="E3644" t="str">
        <f t="shared" si="227"/>
        <v>30151</v>
      </c>
      <c r="F3644">
        <v>30151</v>
      </c>
      <c r="G3644">
        <v>22002000</v>
      </c>
      <c r="H3644" t="s">
        <v>157</v>
      </c>
      <c r="I3644">
        <v>11</v>
      </c>
      <c r="J3644">
        <v>0</v>
      </c>
      <c r="K3644">
        <v>0</v>
      </c>
      <c r="L3644"/>
    </row>
    <row r="3645" spans="1:12">
      <c r="A3645" t="s">
        <v>127</v>
      </c>
      <c r="B3645" t="str">
        <f t="shared" si="224"/>
        <v>3015</v>
      </c>
      <c r="C3645" t="str">
        <f t="shared" si="225"/>
        <v>301</v>
      </c>
      <c r="D3645" t="str">
        <f t="shared" si="226"/>
        <v>30</v>
      </c>
      <c r="E3645" t="str">
        <f t="shared" si="227"/>
        <v>30151</v>
      </c>
      <c r="F3645">
        <v>30151</v>
      </c>
      <c r="G3645">
        <v>22002000</v>
      </c>
      <c r="H3645" t="s">
        <v>157</v>
      </c>
      <c r="I3645">
        <v>18</v>
      </c>
      <c r="J3645">
        <v>763626.09902030497</v>
      </c>
      <c r="K3645">
        <v>810001.48878958996</v>
      </c>
      <c r="L3645"/>
    </row>
    <row r="3646" spans="1:12">
      <c r="A3646" t="s">
        <v>127</v>
      </c>
      <c r="B3646" t="str">
        <f t="shared" si="224"/>
        <v>3015</v>
      </c>
      <c r="C3646" t="str">
        <f t="shared" si="225"/>
        <v>301</v>
      </c>
      <c r="D3646" t="str">
        <f t="shared" si="226"/>
        <v>30</v>
      </c>
      <c r="E3646" t="str">
        <f t="shared" si="227"/>
        <v>30151</v>
      </c>
      <c r="F3646">
        <v>30151</v>
      </c>
      <c r="G3646">
        <v>22002000</v>
      </c>
      <c r="H3646" t="s">
        <v>157</v>
      </c>
      <c r="I3646">
        <v>21</v>
      </c>
      <c r="J3646">
        <v>0</v>
      </c>
      <c r="K3646">
        <v>0</v>
      </c>
      <c r="L3646"/>
    </row>
    <row r="3647" spans="1:12">
      <c r="A3647" t="s">
        <v>127</v>
      </c>
      <c r="B3647" t="str">
        <f t="shared" si="224"/>
        <v>3015</v>
      </c>
      <c r="C3647" t="str">
        <f t="shared" si="225"/>
        <v>301</v>
      </c>
      <c r="D3647" t="str">
        <f t="shared" si="226"/>
        <v>30</v>
      </c>
      <c r="E3647" t="str">
        <f t="shared" si="227"/>
        <v>30151</v>
      </c>
      <c r="F3647">
        <v>30151</v>
      </c>
      <c r="G3647">
        <v>22002000</v>
      </c>
      <c r="H3647" t="s">
        <v>157</v>
      </c>
      <c r="I3647">
        <v>24</v>
      </c>
      <c r="J3647">
        <v>0</v>
      </c>
      <c r="K3647">
        <v>0</v>
      </c>
      <c r="L3647"/>
    </row>
    <row r="3648" spans="1:12">
      <c r="A3648" t="s">
        <v>127</v>
      </c>
      <c r="B3648" t="str">
        <f t="shared" si="224"/>
        <v>3015</v>
      </c>
      <c r="C3648" t="str">
        <f t="shared" si="225"/>
        <v>301</v>
      </c>
      <c r="D3648" t="str">
        <f t="shared" si="226"/>
        <v>30</v>
      </c>
      <c r="E3648" t="str">
        <f t="shared" si="227"/>
        <v>30151</v>
      </c>
      <c r="F3648">
        <v>30151</v>
      </c>
      <c r="G3648">
        <v>22003000</v>
      </c>
      <c r="H3648" t="s">
        <v>157</v>
      </c>
      <c r="I3648">
        <v>3</v>
      </c>
      <c r="J3648">
        <v>1417254.54387778</v>
      </c>
      <c r="K3648">
        <v>1516121.3434979201</v>
      </c>
      <c r="L3648"/>
    </row>
    <row r="3649" spans="1:12">
      <c r="A3649" t="s">
        <v>127</v>
      </c>
      <c r="B3649" t="str">
        <f t="shared" si="224"/>
        <v>3015</v>
      </c>
      <c r="C3649" t="str">
        <f t="shared" si="225"/>
        <v>301</v>
      </c>
      <c r="D3649" t="str">
        <f t="shared" si="226"/>
        <v>30</v>
      </c>
      <c r="E3649" t="str">
        <f t="shared" si="227"/>
        <v>30151</v>
      </c>
      <c r="F3649">
        <v>30151</v>
      </c>
      <c r="G3649">
        <v>22003000</v>
      </c>
      <c r="H3649" t="s">
        <v>157</v>
      </c>
      <c r="I3649">
        <v>6</v>
      </c>
      <c r="J3649">
        <v>0</v>
      </c>
      <c r="K3649">
        <v>0</v>
      </c>
      <c r="L3649"/>
    </row>
    <row r="3650" spans="1:12">
      <c r="A3650" t="s">
        <v>127</v>
      </c>
      <c r="B3650" t="str">
        <f t="shared" si="224"/>
        <v>3015</v>
      </c>
      <c r="C3650" t="str">
        <f t="shared" si="225"/>
        <v>301</v>
      </c>
      <c r="D3650" t="str">
        <f t="shared" si="226"/>
        <v>30</v>
      </c>
      <c r="E3650" t="str">
        <f t="shared" si="227"/>
        <v>30151</v>
      </c>
      <c r="F3650">
        <v>30151</v>
      </c>
      <c r="G3650">
        <v>22003000</v>
      </c>
      <c r="H3650" t="s">
        <v>157</v>
      </c>
      <c r="I3650">
        <v>9</v>
      </c>
      <c r="J3650">
        <v>35256.373754669403</v>
      </c>
      <c r="K3650">
        <v>37715.836562104203</v>
      </c>
      <c r="L3650"/>
    </row>
    <row r="3651" spans="1:12">
      <c r="A3651" t="s">
        <v>127</v>
      </c>
      <c r="B3651" t="str">
        <f t="shared" ref="B3651:B3714" si="228">+LEFT(E3651,4)</f>
        <v>3015</v>
      </c>
      <c r="C3651" t="str">
        <f t="shared" ref="C3651:C3714" si="229">+LEFT(E3651,3)</f>
        <v>301</v>
      </c>
      <c r="D3651" t="str">
        <f t="shared" ref="D3651:D3714" si="230">+LEFT(E3651,2)</f>
        <v>30</v>
      </c>
      <c r="E3651" t="str">
        <f t="shared" ref="E3651:E3714" si="231">+LEFT(F3651&amp;"00000",5)</f>
        <v>30151</v>
      </c>
      <c r="F3651">
        <v>30151</v>
      </c>
      <c r="G3651">
        <v>22003000</v>
      </c>
      <c r="H3651" t="s">
        <v>157</v>
      </c>
      <c r="I3651">
        <v>13</v>
      </c>
      <c r="J3651">
        <v>0</v>
      </c>
      <c r="K3651">
        <v>0</v>
      </c>
      <c r="L3651"/>
    </row>
    <row r="3652" spans="1:12">
      <c r="A3652" t="s">
        <v>127</v>
      </c>
      <c r="B3652" t="str">
        <f t="shared" si="228"/>
        <v>3015</v>
      </c>
      <c r="C3652" t="str">
        <f t="shared" si="229"/>
        <v>301</v>
      </c>
      <c r="D3652" t="str">
        <f t="shared" si="230"/>
        <v>30</v>
      </c>
      <c r="E3652" t="str">
        <f t="shared" si="231"/>
        <v>30151</v>
      </c>
      <c r="F3652">
        <v>30151</v>
      </c>
      <c r="G3652">
        <v>22003000</v>
      </c>
      <c r="H3652" t="s">
        <v>157</v>
      </c>
      <c r="I3652">
        <v>16</v>
      </c>
      <c r="J3652">
        <v>56.440955760752402</v>
      </c>
      <c r="K3652">
        <v>60.378241894476403</v>
      </c>
      <c r="L3652"/>
    </row>
    <row r="3653" spans="1:12">
      <c r="A3653" t="s">
        <v>127</v>
      </c>
      <c r="B3653" t="str">
        <f t="shared" si="228"/>
        <v>3015</v>
      </c>
      <c r="C3653" t="str">
        <f t="shared" si="229"/>
        <v>301</v>
      </c>
      <c r="D3653" t="str">
        <f t="shared" si="230"/>
        <v>30</v>
      </c>
      <c r="E3653" t="str">
        <f t="shared" si="231"/>
        <v>30151</v>
      </c>
      <c r="F3653">
        <v>30151</v>
      </c>
      <c r="G3653">
        <v>22003000</v>
      </c>
      <c r="H3653" t="s">
        <v>157</v>
      </c>
      <c r="I3653">
        <v>19</v>
      </c>
      <c r="J3653">
        <v>54880.092017999203</v>
      </c>
      <c r="K3653">
        <v>58708.493263291501</v>
      </c>
      <c r="L3653"/>
    </row>
    <row r="3654" spans="1:12">
      <c r="A3654" t="s">
        <v>127</v>
      </c>
      <c r="B3654" t="str">
        <f t="shared" si="228"/>
        <v>3015</v>
      </c>
      <c r="C3654" t="str">
        <f t="shared" si="229"/>
        <v>301</v>
      </c>
      <c r="D3654" t="str">
        <f t="shared" si="230"/>
        <v>30</v>
      </c>
      <c r="E3654" t="str">
        <f t="shared" si="231"/>
        <v>30151</v>
      </c>
      <c r="F3654">
        <v>30151</v>
      </c>
      <c r="G3654">
        <v>22003000</v>
      </c>
      <c r="H3654" t="s">
        <v>157</v>
      </c>
      <c r="I3654">
        <v>22</v>
      </c>
      <c r="J3654">
        <v>0</v>
      </c>
      <c r="K3654">
        <v>0</v>
      </c>
      <c r="L3654"/>
    </row>
    <row r="3655" spans="1:12">
      <c r="A3655" t="s">
        <v>127</v>
      </c>
      <c r="B3655" t="str">
        <f t="shared" si="228"/>
        <v>3015</v>
      </c>
      <c r="C3655" t="str">
        <f t="shared" si="229"/>
        <v>301</v>
      </c>
      <c r="D3655" t="str">
        <f t="shared" si="230"/>
        <v>30</v>
      </c>
      <c r="E3655" t="str">
        <f t="shared" si="231"/>
        <v>30151</v>
      </c>
      <c r="F3655">
        <v>30151</v>
      </c>
      <c r="G3655">
        <v>22004000</v>
      </c>
      <c r="H3655" t="s">
        <v>157</v>
      </c>
      <c r="I3655">
        <v>2</v>
      </c>
      <c r="J3655">
        <v>12898958.6834394</v>
      </c>
      <c r="K3655">
        <v>13700304.7233484</v>
      </c>
      <c r="L3655"/>
    </row>
    <row r="3656" spans="1:12">
      <c r="A3656" t="s">
        <v>127</v>
      </c>
      <c r="B3656" t="str">
        <f t="shared" si="228"/>
        <v>3015</v>
      </c>
      <c r="C3656" t="str">
        <f t="shared" si="229"/>
        <v>301</v>
      </c>
      <c r="D3656" t="str">
        <f t="shared" si="230"/>
        <v>30</v>
      </c>
      <c r="E3656" t="str">
        <f t="shared" si="231"/>
        <v>30151</v>
      </c>
      <c r="F3656">
        <v>30151</v>
      </c>
      <c r="G3656">
        <v>22004000</v>
      </c>
      <c r="H3656" t="s">
        <v>157</v>
      </c>
      <c r="I3656">
        <v>5</v>
      </c>
      <c r="J3656">
        <v>124786.791679241</v>
      </c>
      <c r="K3656">
        <v>132539.154005472</v>
      </c>
      <c r="L3656"/>
    </row>
    <row r="3657" spans="1:12">
      <c r="A3657" t="s">
        <v>127</v>
      </c>
      <c r="B3657" t="str">
        <f t="shared" si="228"/>
        <v>3015</v>
      </c>
      <c r="C3657" t="str">
        <f t="shared" si="229"/>
        <v>301</v>
      </c>
      <c r="D3657" t="str">
        <f t="shared" si="230"/>
        <v>30</v>
      </c>
      <c r="E3657" t="str">
        <f t="shared" si="231"/>
        <v>30151</v>
      </c>
      <c r="F3657">
        <v>30151</v>
      </c>
      <c r="G3657">
        <v>22004000</v>
      </c>
      <c r="H3657" t="s">
        <v>157</v>
      </c>
      <c r="I3657">
        <v>12</v>
      </c>
      <c r="J3657">
        <v>1252175.4968012599</v>
      </c>
      <c r="K3657">
        <v>1329966.72788109</v>
      </c>
      <c r="L3657"/>
    </row>
    <row r="3658" spans="1:12">
      <c r="A3658" t="s">
        <v>127</v>
      </c>
      <c r="B3658" t="str">
        <f t="shared" si="228"/>
        <v>3015</v>
      </c>
      <c r="C3658" t="str">
        <f t="shared" si="229"/>
        <v>301</v>
      </c>
      <c r="D3658" t="str">
        <f t="shared" si="230"/>
        <v>30</v>
      </c>
      <c r="E3658" t="str">
        <f t="shared" si="231"/>
        <v>30151</v>
      </c>
      <c r="F3658">
        <v>30151</v>
      </c>
      <c r="G3658">
        <v>22004000</v>
      </c>
      <c r="H3658" t="s">
        <v>157</v>
      </c>
      <c r="I3658">
        <v>15</v>
      </c>
      <c r="J3658">
        <v>1607797.6562676399</v>
      </c>
      <c r="K3658">
        <v>1707681.86525259</v>
      </c>
      <c r="L3658"/>
    </row>
    <row r="3659" spans="1:12">
      <c r="A3659" t="s">
        <v>127</v>
      </c>
      <c r="B3659" t="str">
        <f t="shared" si="228"/>
        <v>3015</v>
      </c>
      <c r="C3659" t="str">
        <f t="shared" si="229"/>
        <v>301</v>
      </c>
      <c r="D3659" t="str">
        <f t="shared" si="230"/>
        <v>30</v>
      </c>
      <c r="E3659" t="str">
        <f t="shared" si="231"/>
        <v>30151</v>
      </c>
      <c r="F3659">
        <v>30151</v>
      </c>
      <c r="G3659">
        <v>22004000</v>
      </c>
      <c r="H3659" t="s">
        <v>157</v>
      </c>
      <c r="I3659">
        <v>18</v>
      </c>
      <c r="J3659">
        <v>605911.92976738105</v>
      </c>
      <c r="K3659">
        <v>643554.12534058199</v>
      </c>
      <c r="L3659"/>
    </row>
    <row r="3660" spans="1:12">
      <c r="A3660" t="s">
        <v>127</v>
      </c>
      <c r="B3660" t="str">
        <f t="shared" si="228"/>
        <v>3015</v>
      </c>
      <c r="C3660" t="str">
        <f t="shared" si="229"/>
        <v>301</v>
      </c>
      <c r="D3660" t="str">
        <f t="shared" si="230"/>
        <v>30</v>
      </c>
      <c r="E3660" t="str">
        <f t="shared" si="231"/>
        <v>30151</v>
      </c>
      <c r="F3660">
        <v>30151</v>
      </c>
      <c r="G3660">
        <v>22004000</v>
      </c>
      <c r="H3660" t="s">
        <v>157</v>
      </c>
      <c r="I3660">
        <v>25</v>
      </c>
      <c r="J3660">
        <v>21412.892225191299</v>
      </c>
      <c r="K3660">
        <v>22743.165219218601</v>
      </c>
      <c r="L3660"/>
    </row>
    <row r="3661" spans="1:12">
      <c r="A3661" t="s">
        <v>127</v>
      </c>
      <c r="B3661" t="str">
        <f t="shared" si="228"/>
        <v>3015</v>
      </c>
      <c r="C3661" t="str">
        <f t="shared" si="229"/>
        <v>301</v>
      </c>
      <c r="D3661" t="str">
        <f t="shared" si="230"/>
        <v>30</v>
      </c>
      <c r="E3661" t="str">
        <f t="shared" si="231"/>
        <v>30151</v>
      </c>
      <c r="F3661">
        <v>30151</v>
      </c>
      <c r="G3661">
        <v>22005000</v>
      </c>
      <c r="H3661" t="s">
        <v>157</v>
      </c>
      <c r="I3661">
        <v>1</v>
      </c>
      <c r="J3661">
        <v>0</v>
      </c>
      <c r="K3661">
        <v>0</v>
      </c>
      <c r="L3661"/>
    </row>
    <row r="3662" spans="1:12">
      <c r="A3662" t="s">
        <v>127</v>
      </c>
      <c r="B3662" t="str">
        <f t="shared" si="228"/>
        <v>3015</v>
      </c>
      <c r="C3662" t="str">
        <f t="shared" si="229"/>
        <v>301</v>
      </c>
      <c r="D3662" t="str">
        <f t="shared" si="230"/>
        <v>30</v>
      </c>
      <c r="E3662" t="str">
        <f t="shared" si="231"/>
        <v>30151</v>
      </c>
      <c r="F3662">
        <v>30151</v>
      </c>
      <c r="G3662">
        <v>22005000</v>
      </c>
      <c r="H3662" t="s">
        <v>157</v>
      </c>
      <c r="I3662">
        <v>8</v>
      </c>
      <c r="J3662">
        <v>2184.2273629371698</v>
      </c>
      <c r="K3662">
        <v>2323.3815607656102</v>
      </c>
      <c r="L3662"/>
    </row>
    <row r="3663" spans="1:12">
      <c r="A3663" t="s">
        <v>127</v>
      </c>
      <c r="B3663" t="str">
        <f t="shared" si="228"/>
        <v>3015</v>
      </c>
      <c r="C3663" t="str">
        <f t="shared" si="229"/>
        <v>301</v>
      </c>
      <c r="D3663" t="str">
        <f t="shared" si="230"/>
        <v>30</v>
      </c>
      <c r="E3663" t="str">
        <f t="shared" si="231"/>
        <v>30151</v>
      </c>
      <c r="F3663">
        <v>30151</v>
      </c>
      <c r="G3663">
        <v>22005000</v>
      </c>
      <c r="H3663" t="s">
        <v>157</v>
      </c>
      <c r="I3663">
        <v>11</v>
      </c>
      <c r="J3663">
        <v>0</v>
      </c>
      <c r="K3663">
        <v>0</v>
      </c>
      <c r="L3663"/>
    </row>
    <row r="3664" spans="1:12">
      <c r="A3664" t="s">
        <v>127</v>
      </c>
      <c r="B3664" t="str">
        <f t="shared" si="228"/>
        <v>3015</v>
      </c>
      <c r="C3664" t="str">
        <f t="shared" si="229"/>
        <v>301</v>
      </c>
      <c r="D3664" t="str">
        <f t="shared" si="230"/>
        <v>30</v>
      </c>
      <c r="E3664" t="str">
        <f t="shared" si="231"/>
        <v>30151</v>
      </c>
      <c r="F3664">
        <v>30151</v>
      </c>
      <c r="G3664">
        <v>22005000</v>
      </c>
      <c r="H3664" t="s">
        <v>157</v>
      </c>
      <c r="I3664">
        <v>14</v>
      </c>
      <c r="J3664">
        <v>7278907.1263337899</v>
      </c>
      <c r="K3664">
        <v>7742636.54361872</v>
      </c>
      <c r="L3664"/>
    </row>
    <row r="3665" spans="1:12">
      <c r="A3665" t="s">
        <v>127</v>
      </c>
      <c r="B3665" t="str">
        <f t="shared" si="228"/>
        <v>3015</v>
      </c>
      <c r="C3665" t="str">
        <f t="shared" si="229"/>
        <v>301</v>
      </c>
      <c r="D3665" t="str">
        <f t="shared" si="230"/>
        <v>30</v>
      </c>
      <c r="E3665" t="str">
        <f t="shared" si="231"/>
        <v>30151</v>
      </c>
      <c r="F3665">
        <v>30151</v>
      </c>
      <c r="G3665">
        <v>22005000</v>
      </c>
      <c r="H3665" t="s">
        <v>157</v>
      </c>
      <c r="I3665">
        <v>21</v>
      </c>
      <c r="J3665">
        <v>0</v>
      </c>
      <c r="K3665">
        <v>0</v>
      </c>
      <c r="L3665"/>
    </row>
    <row r="3666" spans="1:12">
      <c r="A3666" t="s">
        <v>127</v>
      </c>
      <c r="B3666" t="str">
        <f t="shared" si="228"/>
        <v>3015</v>
      </c>
      <c r="C3666" t="str">
        <f t="shared" si="229"/>
        <v>301</v>
      </c>
      <c r="D3666" t="str">
        <f t="shared" si="230"/>
        <v>30</v>
      </c>
      <c r="E3666" t="str">
        <f t="shared" si="231"/>
        <v>30151</v>
      </c>
      <c r="F3666">
        <v>30151</v>
      </c>
      <c r="G3666">
        <v>22005000</v>
      </c>
      <c r="H3666" t="s">
        <v>157</v>
      </c>
      <c r="I3666">
        <v>24</v>
      </c>
      <c r="J3666">
        <v>0</v>
      </c>
      <c r="K3666">
        <v>0</v>
      </c>
      <c r="L3666"/>
    </row>
    <row r="3667" spans="1:12">
      <c r="A3667" t="s">
        <v>127</v>
      </c>
      <c r="B3667" t="str">
        <f t="shared" si="228"/>
        <v>3015</v>
      </c>
      <c r="C3667" t="str">
        <f t="shared" si="229"/>
        <v>301</v>
      </c>
      <c r="D3667" t="str">
        <f t="shared" si="230"/>
        <v>30</v>
      </c>
      <c r="E3667" t="str">
        <f t="shared" si="231"/>
        <v>30151</v>
      </c>
      <c r="F3667">
        <v>30151</v>
      </c>
      <c r="G3667">
        <v>22006000</v>
      </c>
      <c r="H3667" t="s">
        <v>157</v>
      </c>
      <c r="I3667">
        <v>1</v>
      </c>
      <c r="J3667">
        <v>0</v>
      </c>
      <c r="K3667">
        <v>0</v>
      </c>
      <c r="L3667"/>
    </row>
    <row r="3668" spans="1:12">
      <c r="A3668" t="s">
        <v>127</v>
      </c>
      <c r="B3668" t="str">
        <f t="shared" si="228"/>
        <v>3015</v>
      </c>
      <c r="C3668" t="str">
        <f t="shared" si="229"/>
        <v>301</v>
      </c>
      <c r="D3668" t="str">
        <f t="shared" si="230"/>
        <v>30</v>
      </c>
      <c r="E3668" t="str">
        <f t="shared" si="231"/>
        <v>30151</v>
      </c>
      <c r="F3668">
        <v>30151</v>
      </c>
      <c r="G3668">
        <v>22006000</v>
      </c>
      <c r="H3668" t="s">
        <v>157</v>
      </c>
      <c r="I3668">
        <v>8</v>
      </c>
      <c r="J3668">
        <v>4772.66342989229</v>
      </c>
      <c r="K3668">
        <v>5190.8861907230003</v>
      </c>
      <c r="L3668"/>
    </row>
    <row r="3669" spans="1:12">
      <c r="A3669" t="s">
        <v>127</v>
      </c>
      <c r="B3669" t="str">
        <f t="shared" si="228"/>
        <v>3015</v>
      </c>
      <c r="C3669" t="str">
        <f t="shared" si="229"/>
        <v>301</v>
      </c>
      <c r="D3669" t="str">
        <f t="shared" si="230"/>
        <v>30</v>
      </c>
      <c r="E3669" t="str">
        <f t="shared" si="231"/>
        <v>30151</v>
      </c>
      <c r="F3669">
        <v>30151</v>
      </c>
      <c r="G3669">
        <v>22006000</v>
      </c>
      <c r="H3669" t="s">
        <v>157</v>
      </c>
      <c r="I3669">
        <v>11</v>
      </c>
      <c r="J3669">
        <v>0</v>
      </c>
      <c r="K3669">
        <v>0</v>
      </c>
      <c r="L3669"/>
    </row>
    <row r="3670" spans="1:12">
      <c r="A3670" t="s">
        <v>127</v>
      </c>
      <c r="B3670" t="str">
        <f t="shared" si="228"/>
        <v>3015</v>
      </c>
      <c r="C3670" t="str">
        <f t="shared" si="229"/>
        <v>301</v>
      </c>
      <c r="D3670" t="str">
        <f t="shared" si="230"/>
        <v>30</v>
      </c>
      <c r="E3670" t="str">
        <f t="shared" si="231"/>
        <v>30151</v>
      </c>
      <c r="F3670">
        <v>30151</v>
      </c>
      <c r="G3670">
        <v>22006000</v>
      </c>
      <c r="H3670" t="s">
        <v>157</v>
      </c>
      <c r="I3670">
        <v>14</v>
      </c>
      <c r="J3670">
        <v>15904834.1033144</v>
      </c>
      <c r="K3670">
        <v>17298555.6022119</v>
      </c>
      <c r="L3670"/>
    </row>
    <row r="3671" spans="1:12">
      <c r="A3671" t="s">
        <v>127</v>
      </c>
      <c r="B3671" t="str">
        <f t="shared" si="228"/>
        <v>3015</v>
      </c>
      <c r="C3671" t="str">
        <f t="shared" si="229"/>
        <v>301</v>
      </c>
      <c r="D3671" t="str">
        <f t="shared" si="230"/>
        <v>30</v>
      </c>
      <c r="E3671" t="str">
        <f t="shared" si="231"/>
        <v>30151</v>
      </c>
      <c r="F3671">
        <v>30151</v>
      </c>
      <c r="G3671">
        <v>22006000</v>
      </c>
      <c r="H3671" t="s">
        <v>157</v>
      </c>
      <c r="I3671">
        <v>17</v>
      </c>
      <c r="J3671">
        <v>396554.265505819</v>
      </c>
      <c r="K3671">
        <v>431303.83923446003</v>
      </c>
      <c r="L3671"/>
    </row>
    <row r="3672" spans="1:12">
      <c r="A3672" t="s">
        <v>127</v>
      </c>
      <c r="B3672" t="str">
        <f t="shared" si="228"/>
        <v>3015</v>
      </c>
      <c r="C3672" t="str">
        <f t="shared" si="229"/>
        <v>301</v>
      </c>
      <c r="D3672" t="str">
        <f t="shared" si="230"/>
        <v>30</v>
      </c>
      <c r="E3672" t="str">
        <f t="shared" si="231"/>
        <v>30151</v>
      </c>
      <c r="F3672">
        <v>30151</v>
      </c>
      <c r="G3672">
        <v>22006000</v>
      </c>
      <c r="H3672" t="s">
        <v>157</v>
      </c>
      <c r="I3672">
        <v>24</v>
      </c>
      <c r="J3672">
        <v>0</v>
      </c>
      <c r="K3672">
        <v>0</v>
      </c>
      <c r="L3672"/>
    </row>
    <row r="3673" spans="1:12">
      <c r="A3673" t="s">
        <v>127</v>
      </c>
      <c r="B3673" t="str">
        <f t="shared" si="228"/>
        <v>3015</v>
      </c>
      <c r="C3673" t="str">
        <f t="shared" si="229"/>
        <v>301</v>
      </c>
      <c r="D3673" t="str">
        <f t="shared" si="230"/>
        <v>30</v>
      </c>
      <c r="E3673" t="str">
        <f t="shared" si="231"/>
        <v>30151</v>
      </c>
      <c r="F3673">
        <v>30151</v>
      </c>
      <c r="G3673">
        <v>22006001</v>
      </c>
      <c r="H3673" t="s">
        <v>158</v>
      </c>
      <c r="I3673">
        <v>1</v>
      </c>
      <c r="J3673">
        <v>0</v>
      </c>
      <c r="K3673">
        <v>0</v>
      </c>
      <c r="L3673"/>
    </row>
    <row r="3674" spans="1:12">
      <c r="A3674" t="s">
        <v>127</v>
      </c>
      <c r="B3674" t="str">
        <f t="shared" si="228"/>
        <v>3015</v>
      </c>
      <c r="C3674" t="str">
        <f t="shared" si="229"/>
        <v>301</v>
      </c>
      <c r="D3674" t="str">
        <f t="shared" si="230"/>
        <v>30</v>
      </c>
      <c r="E3674" t="str">
        <f t="shared" si="231"/>
        <v>30151</v>
      </c>
      <c r="F3674">
        <v>30151</v>
      </c>
      <c r="G3674">
        <v>22006001</v>
      </c>
      <c r="H3674" t="s">
        <v>158</v>
      </c>
      <c r="I3674">
        <v>4</v>
      </c>
      <c r="J3674">
        <v>26885.630444770501</v>
      </c>
      <c r="K3674">
        <v>28473.839928453701</v>
      </c>
      <c r="L3674"/>
    </row>
    <row r="3675" spans="1:12">
      <c r="A3675" t="s">
        <v>127</v>
      </c>
      <c r="B3675" t="str">
        <f t="shared" si="228"/>
        <v>3015</v>
      </c>
      <c r="C3675" t="str">
        <f t="shared" si="229"/>
        <v>301</v>
      </c>
      <c r="D3675" t="str">
        <f t="shared" si="230"/>
        <v>30</v>
      </c>
      <c r="E3675" t="str">
        <f t="shared" si="231"/>
        <v>30151</v>
      </c>
      <c r="F3675">
        <v>30151</v>
      </c>
      <c r="G3675">
        <v>22006001</v>
      </c>
      <c r="H3675" t="s">
        <v>158</v>
      </c>
      <c r="I3675">
        <v>11</v>
      </c>
      <c r="J3675">
        <v>0</v>
      </c>
      <c r="K3675">
        <v>0</v>
      </c>
      <c r="L3675"/>
    </row>
    <row r="3676" spans="1:12">
      <c r="A3676" t="s">
        <v>127</v>
      </c>
      <c r="B3676" t="str">
        <f t="shared" si="228"/>
        <v>3015</v>
      </c>
      <c r="C3676" t="str">
        <f t="shared" si="229"/>
        <v>301</v>
      </c>
      <c r="D3676" t="str">
        <f t="shared" si="230"/>
        <v>30</v>
      </c>
      <c r="E3676" t="str">
        <f t="shared" si="231"/>
        <v>30151</v>
      </c>
      <c r="F3676">
        <v>30151</v>
      </c>
      <c r="G3676">
        <v>22006001</v>
      </c>
      <c r="H3676" t="s">
        <v>158</v>
      </c>
      <c r="I3676">
        <v>14</v>
      </c>
      <c r="J3676">
        <v>283038.916135295</v>
      </c>
      <c r="K3676">
        <v>299758.81756297097</v>
      </c>
      <c r="L3676"/>
    </row>
    <row r="3677" spans="1:12">
      <c r="A3677" t="s">
        <v>127</v>
      </c>
      <c r="B3677" t="str">
        <f t="shared" si="228"/>
        <v>3015</v>
      </c>
      <c r="C3677" t="str">
        <f t="shared" si="229"/>
        <v>301</v>
      </c>
      <c r="D3677" t="str">
        <f t="shared" si="230"/>
        <v>30</v>
      </c>
      <c r="E3677" t="str">
        <f t="shared" si="231"/>
        <v>30151</v>
      </c>
      <c r="F3677">
        <v>30151</v>
      </c>
      <c r="G3677">
        <v>22006001</v>
      </c>
      <c r="H3677" t="s">
        <v>158</v>
      </c>
      <c r="I3677">
        <v>17</v>
      </c>
      <c r="J3677">
        <v>0</v>
      </c>
      <c r="K3677">
        <v>0</v>
      </c>
      <c r="L3677"/>
    </row>
    <row r="3678" spans="1:12">
      <c r="A3678" t="s">
        <v>127</v>
      </c>
      <c r="B3678" t="str">
        <f t="shared" si="228"/>
        <v>3015</v>
      </c>
      <c r="C3678" t="str">
        <f t="shared" si="229"/>
        <v>301</v>
      </c>
      <c r="D3678" t="str">
        <f t="shared" si="230"/>
        <v>30</v>
      </c>
      <c r="E3678" t="str">
        <f t="shared" si="231"/>
        <v>30151</v>
      </c>
      <c r="F3678">
        <v>30151</v>
      </c>
      <c r="G3678">
        <v>22006001</v>
      </c>
      <c r="H3678" t="s">
        <v>158</v>
      </c>
      <c r="I3678">
        <v>20</v>
      </c>
      <c r="J3678">
        <v>4.9948319758240496</v>
      </c>
      <c r="K3678">
        <v>5.2898906886819699</v>
      </c>
      <c r="L3678"/>
    </row>
    <row r="3679" spans="1:12">
      <c r="A3679" t="s">
        <v>127</v>
      </c>
      <c r="B3679" t="str">
        <f t="shared" si="228"/>
        <v>3015</v>
      </c>
      <c r="C3679" t="str">
        <f t="shared" si="229"/>
        <v>301</v>
      </c>
      <c r="D3679" t="str">
        <f t="shared" si="230"/>
        <v>30</v>
      </c>
      <c r="E3679" t="str">
        <f t="shared" si="231"/>
        <v>30151</v>
      </c>
      <c r="F3679">
        <v>30151</v>
      </c>
      <c r="G3679">
        <v>22006001</v>
      </c>
      <c r="H3679" t="s">
        <v>158</v>
      </c>
      <c r="I3679">
        <v>24</v>
      </c>
      <c r="J3679">
        <v>0</v>
      </c>
      <c r="K3679">
        <v>0</v>
      </c>
      <c r="L3679"/>
    </row>
    <row r="3680" spans="1:12">
      <c r="A3680" t="s">
        <v>127</v>
      </c>
      <c r="B3680" t="str">
        <f t="shared" si="228"/>
        <v>3015</v>
      </c>
      <c r="C3680" t="str">
        <f t="shared" si="229"/>
        <v>301</v>
      </c>
      <c r="D3680" t="str">
        <f t="shared" si="230"/>
        <v>30</v>
      </c>
      <c r="E3680" t="str">
        <f t="shared" si="231"/>
        <v>30151</v>
      </c>
      <c r="F3680">
        <v>30151</v>
      </c>
      <c r="G3680">
        <v>22007000</v>
      </c>
      <c r="H3680" t="s">
        <v>157</v>
      </c>
      <c r="I3680">
        <v>3</v>
      </c>
      <c r="J3680">
        <v>646548.00799116597</v>
      </c>
      <c r="K3680">
        <v>684607.97335495998</v>
      </c>
      <c r="L3680"/>
    </row>
    <row r="3681" spans="1:12">
      <c r="A3681" t="s">
        <v>127</v>
      </c>
      <c r="B3681" t="str">
        <f t="shared" si="228"/>
        <v>3015</v>
      </c>
      <c r="C3681" t="str">
        <f t="shared" si="229"/>
        <v>301</v>
      </c>
      <c r="D3681" t="str">
        <f t="shared" si="230"/>
        <v>30</v>
      </c>
      <c r="E3681" t="str">
        <f t="shared" si="231"/>
        <v>30151</v>
      </c>
      <c r="F3681">
        <v>30151</v>
      </c>
      <c r="G3681">
        <v>22007000</v>
      </c>
      <c r="H3681" t="s">
        <v>157</v>
      </c>
      <c r="I3681">
        <v>6</v>
      </c>
      <c r="J3681">
        <v>0</v>
      </c>
      <c r="K3681">
        <v>0</v>
      </c>
      <c r="L3681"/>
    </row>
    <row r="3682" spans="1:12">
      <c r="A3682" t="s">
        <v>127</v>
      </c>
      <c r="B3682" t="str">
        <f t="shared" si="228"/>
        <v>3015</v>
      </c>
      <c r="C3682" t="str">
        <f t="shared" si="229"/>
        <v>301</v>
      </c>
      <c r="D3682" t="str">
        <f t="shared" si="230"/>
        <v>30</v>
      </c>
      <c r="E3682" t="str">
        <f t="shared" si="231"/>
        <v>30155</v>
      </c>
      <c r="F3682">
        <v>30155</v>
      </c>
      <c r="G3682" t="s">
        <v>168</v>
      </c>
      <c r="H3682" t="s">
        <v>130</v>
      </c>
      <c r="I3682">
        <v>3</v>
      </c>
      <c r="J3682">
        <v>49689.594203565503</v>
      </c>
      <c r="K3682">
        <v>56773.025980784798</v>
      </c>
      <c r="L3682"/>
    </row>
    <row r="3683" spans="1:12">
      <c r="A3683" t="s">
        <v>127</v>
      </c>
      <c r="B3683" t="str">
        <f t="shared" si="228"/>
        <v>3015</v>
      </c>
      <c r="C3683" t="str">
        <f t="shared" si="229"/>
        <v>301</v>
      </c>
      <c r="D3683" t="str">
        <f t="shared" si="230"/>
        <v>30</v>
      </c>
      <c r="E3683" t="str">
        <f t="shared" si="231"/>
        <v>30155</v>
      </c>
      <c r="F3683">
        <v>30155</v>
      </c>
      <c r="G3683" t="s">
        <v>168</v>
      </c>
      <c r="H3683" t="s">
        <v>130</v>
      </c>
      <c r="I3683">
        <v>10</v>
      </c>
      <c r="J3683">
        <v>0</v>
      </c>
      <c r="K3683">
        <v>0</v>
      </c>
      <c r="L3683"/>
    </row>
    <row r="3684" spans="1:12">
      <c r="A3684" t="s">
        <v>127</v>
      </c>
      <c r="B3684" t="str">
        <f t="shared" si="228"/>
        <v>3015</v>
      </c>
      <c r="C3684" t="str">
        <f t="shared" si="229"/>
        <v>301</v>
      </c>
      <c r="D3684" t="str">
        <f t="shared" si="230"/>
        <v>30</v>
      </c>
      <c r="E3684" t="str">
        <f t="shared" si="231"/>
        <v>30155</v>
      </c>
      <c r="F3684">
        <v>30155</v>
      </c>
      <c r="G3684" t="s">
        <v>168</v>
      </c>
      <c r="H3684" t="s">
        <v>130</v>
      </c>
      <c r="I3684">
        <v>13</v>
      </c>
      <c r="J3684">
        <v>0</v>
      </c>
      <c r="K3684">
        <v>0</v>
      </c>
      <c r="L3684"/>
    </row>
    <row r="3685" spans="1:12">
      <c r="A3685" t="s">
        <v>127</v>
      </c>
      <c r="B3685" t="str">
        <f t="shared" si="228"/>
        <v>3015</v>
      </c>
      <c r="C3685" t="str">
        <f t="shared" si="229"/>
        <v>301</v>
      </c>
      <c r="D3685" t="str">
        <f t="shared" si="230"/>
        <v>30</v>
      </c>
      <c r="E3685" t="str">
        <f t="shared" si="231"/>
        <v>30155</v>
      </c>
      <c r="F3685">
        <v>30155</v>
      </c>
      <c r="G3685" t="s">
        <v>168</v>
      </c>
      <c r="H3685" t="s">
        <v>130</v>
      </c>
      <c r="I3685">
        <v>16</v>
      </c>
      <c r="J3685">
        <v>1314.26314264506</v>
      </c>
      <c r="K3685">
        <v>1501.6161177992101</v>
      </c>
      <c r="L3685"/>
    </row>
    <row r="3686" spans="1:12">
      <c r="A3686" t="s">
        <v>127</v>
      </c>
      <c r="B3686" t="str">
        <f t="shared" si="228"/>
        <v>3015</v>
      </c>
      <c r="C3686" t="str">
        <f t="shared" si="229"/>
        <v>301</v>
      </c>
      <c r="D3686" t="str">
        <f t="shared" si="230"/>
        <v>30</v>
      </c>
      <c r="E3686" t="str">
        <f t="shared" si="231"/>
        <v>30155</v>
      </c>
      <c r="F3686">
        <v>30155</v>
      </c>
      <c r="G3686" t="s">
        <v>168</v>
      </c>
      <c r="H3686" t="s">
        <v>130</v>
      </c>
      <c r="I3686">
        <v>19</v>
      </c>
      <c r="J3686">
        <v>0</v>
      </c>
      <c r="K3686">
        <v>0</v>
      </c>
      <c r="L3686"/>
    </row>
    <row r="3687" spans="1:12">
      <c r="A3687" t="s">
        <v>127</v>
      </c>
      <c r="B3687" t="str">
        <f t="shared" si="228"/>
        <v>3015</v>
      </c>
      <c r="C3687" t="str">
        <f t="shared" si="229"/>
        <v>301</v>
      </c>
      <c r="D3687" t="str">
        <f t="shared" si="230"/>
        <v>30</v>
      </c>
      <c r="E3687" t="str">
        <f t="shared" si="231"/>
        <v>30155</v>
      </c>
      <c r="F3687">
        <v>30155</v>
      </c>
      <c r="G3687" t="s">
        <v>168</v>
      </c>
      <c r="H3687" t="s">
        <v>130</v>
      </c>
      <c r="I3687">
        <v>23</v>
      </c>
      <c r="J3687">
        <v>0</v>
      </c>
      <c r="K3687">
        <v>0</v>
      </c>
      <c r="L3687"/>
    </row>
    <row r="3688" spans="1:12">
      <c r="A3688" t="s">
        <v>127</v>
      </c>
      <c r="B3688" t="str">
        <f t="shared" si="228"/>
        <v>3015</v>
      </c>
      <c r="C3688" t="str">
        <f t="shared" si="229"/>
        <v>301</v>
      </c>
      <c r="D3688" t="str">
        <f t="shared" si="230"/>
        <v>30</v>
      </c>
      <c r="E3688" t="str">
        <f t="shared" si="231"/>
        <v>30155</v>
      </c>
      <c r="F3688">
        <v>30155</v>
      </c>
      <c r="G3688" t="s">
        <v>168</v>
      </c>
      <c r="H3688" t="s">
        <v>130</v>
      </c>
      <c r="I3688">
        <v>26</v>
      </c>
      <c r="J3688">
        <v>0</v>
      </c>
      <c r="K3688">
        <v>0</v>
      </c>
      <c r="L3688"/>
    </row>
    <row r="3689" spans="1:12">
      <c r="A3689" t="s">
        <v>127</v>
      </c>
      <c r="B3689" t="str">
        <f t="shared" si="228"/>
        <v>3021</v>
      </c>
      <c r="C3689" t="str">
        <f t="shared" si="229"/>
        <v>302</v>
      </c>
      <c r="D3689" t="str">
        <f t="shared" si="230"/>
        <v>30</v>
      </c>
      <c r="E3689" t="str">
        <f t="shared" si="231"/>
        <v>30210</v>
      </c>
      <c r="F3689">
        <v>3021</v>
      </c>
      <c r="G3689">
        <v>20000000</v>
      </c>
      <c r="H3689" t="s">
        <v>162</v>
      </c>
      <c r="I3689">
        <v>1</v>
      </c>
      <c r="J3689">
        <v>11863.471790486299</v>
      </c>
      <c r="K3689">
        <v>26459.406919384699</v>
      </c>
      <c r="L3689"/>
    </row>
    <row r="3690" spans="1:12">
      <c r="A3690" t="s">
        <v>127</v>
      </c>
      <c r="B3690" t="str">
        <f t="shared" si="228"/>
        <v>3021</v>
      </c>
      <c r="C3690" t="str">
        <f t="shared" si="229"/>
        <v>302</v>
      </c>
      <c r="D3690" t="str">
        <f t="shared" si="230"/>
        <v>30</v>
      </c>
      <c r="E3690" t="str">
        <f t="shared" si="231"/>
        <v>30210</v>
      </c>
      <c r="F3690">
        <v>3021</v>
      </c>
      <c r="G3690">
        <v>20000000</v>
      </c>
      <c r="H3690" t="s">
        <v>162</v>
      </c>
      <c r="I3690">
        <v>4</v>
      </c>
      <c r="J3690">
        <v>3141777.5621911902</v>
      </c>
      <c r="K3690">
        <v>7007187.4773515798</v>
      </c>
      <c r="L3690"/>
    </row>
    <row r="3691" spans="1:12">
      <c r="A3691" t="s">
        <v>127</v>
      </c>
      <c r="B3691" t="str">
        <f t="shared" si="228"/>
        <v>3021</v>
      </c>
      <c r="C3691" t="str">
        <f t="shared" si="229"/>
        <v>302</v>
      </c>
      <c r="D3691" t="str">
        <f t="shared" si="230"/>
        <v>30</v>
      </c>
      <c r="E3691" t="str">
        <f t="shared" si="231"/>
        <v>30210</v>
      </c>
      <c r="F3691">
        <v>3021</v>
      </c>
      <c r="G3691">
        <v>20000000</v>
      </c>
      <c r="H3691" t="s">
        <v>162</v>
      </c>
      <c r="I3691">
        <v>11</v>
      </c>
      <c r="J3691">
        <v>228092.96608098401</v>
      </c>
      <c r="K3691">
        <v>508721.62142501998</v>
      </c>
      <c r="L3691"/>
    </row>
    <row r="3692" spans="1:12">
      <c r="A3692" t="s">
        <v>127</v>
      </c>
      <c r="B3692" t="str">
        <f t="shared" si="228"/>
        <v>3021</v>
      </c>
      <c r="C3692" t="str">
        <f t="shared" si="229"/>
        <v>302</v>
      </c>
      <c r="D3692" t="str">
        <f t="shared" si="230"/>
        <v>30</v>
      </c>
      <c r="E3692" t="str">
        <f t="shared" si="231"/>
        <v>30210</v>
      </c>
      <c r="F3692">
        <v>3021</v>
      </c>
      <c r="G3692">
        <v>20000000</v>
      </c>
      <c r="H3692" t="s">
        <v>162</v>
      </c>
      <c r="I3692">
        <v>14</v>
      </c>
      <c r="J3692">
        <v>19711165.272035401</v>
      </c>
      <c r="K3692">
        <v>43962319.968280703</v>
      </c>
      <c r="L3692"/>
    </row>
    <row r="3693" spans="1:12">
      <c r="A3693" t="s">
        <v>127</v>
      </c>
      <c r="B3693" t="str">
        <f t="shared" si="228"/>
        <v>3021</v>
      </c>
      <c r="C3693" t="str">
        <f t="shared" si="229"/>
        <v>302</v>
      </c>
      <c r="D3693" t="str">
        <f t="shared" si="230"/>
        <v>30</v>
      </c>
      <c r="E3693" t="str">
        <f t="shared" si="231"/>
        <v>30210</v>
      </c>
      <c r="F3693">
        <v>3021</v>
      </c>
      <c r="G3693">
        <v>20000000</v>
      </c>
      <c r="H3693" t="s">
        <v>162</v>
      </c>
      <c r="I3693">
        <v>17</v>
      </c>
      <c r="J3693">
        <v>2623460.7175373598</v>
      </c>
      <c r="K3693">
        <v>5851172.0589253204</v>
      </c>
      <c r="L3693"/>
    </row>
    <row r="3694" spans="1:12">
      <c r="A3694" t="s">
        <v>127</v>
      </c>
      <c r="B3694" t="str">
        <f t="shared" si="228"/>
        <v>3021</v>
      </c>
      <c r="C3694" t="str">
        <f t="shared" si="229"/>
        <v>302</v>
      </c>
      <c r="D3694" t="str">
        <f t="shared" si="230"/>
        <v>30</v>
      </c>
      <c r="E3694" t="str">
        <f t="shared" si="231"/>
        <v>30210</v>
      </c>
      <c r="F3694">
        <v>3021</v>
      </c>
      <c r="G3694">
        <v>20000000</v>
      </c>
      <c r="H3694" t="s">
        <v>162</v>
      </c>
      <c r="I3694">
        <v>20</v>
      </c>
      <c r="J3694">
        <v>4378.8486159575004</v>
      </c>
      <c r="K3694">
        <v>9766.2589344981898</v>
      </c>
      <c r="L3694"/>
    </row>
    <row r="3695" spans="1:12">
      <c r="A3695" t="s">
        <v>127</v>
      </c>
      <c r="B3695" t="str">
        <f t="shared" si="228"/>
        <v>3022</v>
      </c>
      <c r="C3695" t="str">
        <f t="shared" si="229"/>
        <v>302</v>
      </c>
      <c r="D3695" t="str">
        <f t="shared" si="230"/>
        <v>30</v>
      </c>
      <c r="E3695" t="str">
        <f t="shared" si="231"/>
        <v>30220</v>
      </c>
      <c r="F3695">
        <v>3022</v>
      </c>
      <c r="G3695">
        <v>21000000</v>
      </c>
      <c r="H3695" t="s">
        <v>162</v>
      </c>
      <c r="I3695">
        <v>2</v>
      </c>
      <c r="J3695">
        <v>41161685.927196696</v>
      </c>
      <c r="K3695">
        <v>86844218.158676907</v>
      </c>
      <c r="L3695"/>
    </row>
    <row r="3696" spans="1:12">
      <c r="A3696" t="s">
        <v>127</v>
      </c>
      <c r="B3696" t="str">
        <f t="shared" si="228"/>
        <v>3022</v>
      </c>
      <c r="C3696" t="str">
        <f t="shared" si="229"/>
        <v>302</v>
      </c>
      <c r="D3696" t="str">
        <f t="shared" si="230"/>
        <v>30</v>
      </c>
      <c r="E3696" t="str">
        <f t="shared" si="231"/>
        <v>30220</v>
      </c>
      <c r="F3696">
        <v>3022</v>
      </c>
      <c r="G3696">
        <v>21000000</v>
      </c>
      <c r="H3696" t="s">
        <v>162</v>
      </c>
      <c r="I3696">
        <v>5</v>
      </c>
      <c r="J3696">
        <v>1778648.3698845401</v>
      </c>
      <c r="K3696">
        <v>3752648.2111309301</v>
      </c>
      <c r="L3696"/>
    </row>
    <row r="3697" spans="1:12">
      <c r="A3697" t="s">
        <v>127</v>
      </c>
      <c r="B3697" t="str">
        <f t="shared" si="228"/>
        <v>3022</v>
      </c>
      <c r="C3697" t="str">
        <f t="shared" si="229"/>
        <v>302</v>
      </c>
      <c r="D3697" t="str">
        <f t="shared" si="230"/>
        <v>30</v>
      </c>
      <c r="E3697" t="str">
        <f t="shared" si="231"/>
        <v>30220</v>
      </c>
      <c r="F3697">
        <v>3022</v>
      </c>
      <c r="G3697">
        <v>21000000</v>
      </c>
      <c r="H3697" t="s">
        <v>162</v>
      </c>
      <c r="I3697">
        <v>12</v>
      </c>
      <c r="J3697">
        <v>11089289.874682801</v>
      </c>
      <c r="K3697">
        <v>23396532.1732716</v>
      </c>
      <c r="L3697"/>
    </row>
    <row r="3698" spans="1:12">
      <c r="A3698" t="s">
        <v>127</v>
      </c>
      <c r="B3698" t="str">
        <f t="shared" si="228"/>
        <v>3022</v>
      </c>
      <c r="C3698" t="str">
        <f t="shared" si="229"/>
        <v>302</v>
      </c>
      <c r="D3698" t="str">
        <f t="shared" si="230"/>
        <v>30</v>
      </c>
      <c r="E3698" t="str">
        <f t="shared" si="231"/>
        <v>30220</v>
      </c>
      <c r="F3698">
        <v>3022</v>
      </c>
      <c r="G3698">
        <v>21000000</v>
      </c>
      <c r="H3698" t="s">
        <v>162</v>
      </c>
      <c r="I3698">
        <v>15</v>
      </c>
      <c r="J3698">
        <v>90534664.227277607</v>
      </c>
      <c r="K3698">
        <v>191012878.94238901</v>
      </c>
      <c r="L3698"/>
    </row>
    <row r="3699" spans="1:12">
      <c r="A3699" t="s">
        <v>127</v>
      </c>
      <c r="B3699" t="str">
        <f t="shared" si="228"/>
        <v>3022</v>
      </c>
      <c r="C3699" t="str">
        <f t="shared" si="229"/>
        <v>302</v>
      </c>
      <c r="D3699" t="str">
        <f t="shared" si="230"/>
        <v>30</v>
      </c>
      <c r="E3699" t="str">
        <f t="shared" si="231"/>
        <v>30220</v>
      </c>
      <c r="F3699">
        <v>3022</v>
      </c>
      <c r="G3699">
        <v>21000000</v>
      </c>
      <c r="H3699" t="s">
        <v>162</v>
      </c>
      <c r="I3699">
        <v>18</v>
      </c>
      <c r="J3699">
        <v>34234781.317077503</v>
      </c>
      <c r="K3699">
        <v>72229617.187533006</v>
      </c>
      <c r="L3699"/>
    </row>
    <row r="3700" spans="1:12">
      <c r="A3700" t="s">
        <v>127</v>
      </c>
      <c r="B3700" t="str">
        <f t="shared" si="228"/>
        <v>3022</v>
      </c>
      <c r="C3700" t="str">
        <f t="shared" si="229"/>
        <v>302</v>
      </c>
      <c r="D3700" t="str">
        <f t="shared" si="230"/>
        <v>30</v>
      </c>
      <c r="E3700" t="str">
        <f t="shared" si="231"/>
        <v>30220</v>
      </c>
      <c r="F3700">
        <v>3022</v>
      </c>
      <c r="G3700">
        <v>21000000</v>
      </c>
      <c r="H3700" t="s">
        <v>162</v>
      </c>
      <c r="I3700">
        <v>25</v>
      </c>
      <c r="J3700">
        <v>5410174.6027576197</v>
      </c>
      <c r="K3700">
        <v>11414556.350034701</v>
      </c>
      <c r="L3700"/>
    </row>
    <row r="3701" spans="1:12">
      <c r="A3701" t="s">
        <v>127</v>
      </c>
      <c r="B3701" t="str">
        <f t="shared" si="228"/>
        <v>3022</v>
      </c>
      <c r="C3701" t="str">
        <f t="shared" si="229"/>
        <v>302</v>
      </c>
      <c r="D3701" t="str">
        <f t="shared" si="230"/>
        <v>30</v>
      </c>
      <c r="E3701" t="str">
        <f t="shared" si="231"/>
        <v>30220</v>
      </c>
      <c r="F3701">
        <v>3022</v>
      </c>
      <c r="G3701">
        <v>21100000</v>
      </c>
      <c r="H3701" t="s">
        <v>169</v>
      </c>
      <c r="I3701">
        <v>2</v>
      </c>
      <c r="J3701">
        <v>11041101.3252395</v>
      </c>
      <c r="K3701">
        <v>11790139.249013901</v>
      </c>
      <c r="L3701"/>
    </row>
    <row r="3702" spans="1:12">
      <c r="A3702" t="s">
        <v>127</v>
      </c>
      <c r="B3702" t="str">
        <f t="shared" si="228"/>
        <v>3022</v>
      </c>
      <c r="C3702" t="str">
        <f t="shared" si="229"/>
        <v>302</v>
      </c>
      <c r="D3702" t="str">
        <f t="shared" si="230"/>
        <v>30</v>
      </c>
      <c r="E3702" t="str">
        <f t="shared" si="231"/>
        <v>30220</v>
      </c>
      <c r="F3702">
        <v>3022</v>
      </c>
      <c r="G3702">
        <v>21100000</v>
      </c>
      <c r="H3702" t="s">
        <v>169</v>
      </c>
      <c r="I3702">
        <v>5</v>
      </c>
      <c r="J3702">
        <v>93917.028903263999</v>
      </c>
      <c r="K3702">
        <v>100288.44188685399</v>
      </c>
      <c r="L3702"/>
    </row>
    <row r="3703" spans="1:12">
      <c r="A3703" t="s">
        <v>127</v>
      </c>
      <c r="B3703" t="str">
        <f t="shared" si="228"/>
        <v>3022</v>
      </c>
      <c r="C3703" t="str">
        <f t="shared" si="229"/>
        <v>302</v>
      </c>
      <c r="D3703" t="str">
        <f t="shared" si="230"/>
        <v>30</v>
      </c>
      <c r="E3703" t="str">
        <f t="shared" si="231"/>
        <v>30220</v>
      </c>
      <c r="F3703">
        <v>3022</v>
      </c>
      <c r="G3703">
        <v>21100000</v>
      </c>
      <c r="H3703" t="s">
        <v>169</v>
      </c>
      <c r="I3703">
        <v>12</v>
      </c>
      <c r="J3703">
        <v>6332587.1998330699</v>
      </c>
      <c r="K3703">
        <v>6762195.4271790497</v>
      </c>
      <c r="L3703"/>
    </row>
    <row r="3704" spans="1:12">
      <c r="A3704" t="s">
        <v>127</v>
      </c>
      <c r="B3704" t="str">
        <f t="shared" si="228"/>
        <v>3022</v>
      </c>
      <c r="C3704" t="str">
        <f t="shared" si="229"/>
        <v>302</v>
      </c>
      <c r="D3704" t="str">
        <f t="shared" si="230"/>
        <v>30</v>
      </c>
      <c r="E3704" t="str">
        <f t="shared" si="231"/>
        <v>30220</v>
      </c>
      <c r="F3704">
        <v>3022</v>
      </c>
      <c r="G3704">
        <v>21100000</v>
      </c>
      <c r="H3704" t="s">
        <v>169</v>
      </c>
      <c r="I3704">
        <v>15</v>
      </c>
      <c r="J3704">
        <v>58450287.805654198</v>
      </c>
      <c r="K3704">
        <v>62415606.203908898</v>
      </c>
      <c r="L3704"/>
    </row>
    <row r="3705" spans="1:12">
      <c r="A3705" t="s">
        <v>127</v>
      </c>
      <c r="B3705" t="str">
        <f t="shared" si="228"/>
        <v>3022</v>
      </c>
      <c r="C3705" t="str">
        <f t="shared" si="229"/>
        <v>302</v>
      </c>
      <c r="D3705" t="str">
        <f t="shared" si="230"/>
        <v>30</v>
      </c>
      <c r="E3705" t="str">
        <f t="shared" si="231"/>
        <v>30220</v>
      </c>
      <c r="F3705">
        <v>3022</v>
      </c>
      <c r="G3705">
        <v>21100000</v>
      </c>
      <c r="H3705" t="s">
        <v>169</v>
      </c>
      <c r="I3705">
        <v>18</v>
      </c>
      <c r="J3705">
        <v>22027477.311572999</v>
      </c>
      <c r="K3705">
        <v>23521840.544498999</v>
      </c>
      <c r="L3705"/>
    </row>
    <row r="3706" spans="1:12">
      <c r="A3706" t="s">
        <v>127</v>
      </c>
      <c r="B3706" t="str">
        <f t="shared" si="228"/>
        <v>3022</v>
      </c>
      <c r="C3706" t="str">
        <f t="shared" si="229"/>
        <v>302</v>
      </c>
      <c r="D3706" t="str">
        <f t="shared" si="230"/>
        <v>30</v>
      </c>
      <c r="E3706" t="str">
        <f t="shared" si="231"/>
        <v>30220</v>
      </c>
      <c r="F3706">
        <v>3022</v>
      </c>
      <c r="G3706">
        <v>21100000</v>
      </c>
      <c r="H3706" t="s">
        <v>169</v>
      </c>
      <c r="I3706">
        <v>25</v>
      </c>
      <c r="J3706">
        <v>0</v>
      </c>
      <c r="K3706">
        <v>0</v>
      </c>
      <c r="L3706"/>
    </row>
    <row r="3707" spans="1:12">
      <c r="A3707" t="s">
        <v>127</v>
      </c>
      <c r="B3707" t="str">
        <f t="shared" si="228"/>
        <v>3022</v>
      </c>
      <c r="C3707" t="str">
        <f t="shared" si="229"/>
        <v>302</v>
      </c>
      <c r="D3707" t="str">
        <f t="shared" si="230"/>
        <v>30</v>
      </c>
      <c r="E3707" t="str">
        <f t="shared" si="231"/>
        <v>30220</v>
      </c>
      <c r="F3707">
        <v>3022</v>
      </c>
      <c r="G3707">
        <v>21200000</v>
      </c>
      <c r="H3707" t="s">
        <v>170</v>
      </c>
      <c r="I3707">
        <v>4</v>
      </c>
      <c r="J3707">
        <v>1121688.1804480799</v>
      </c>
      <c r="K3707">
        <v>1164504.3069843799</v>
      </c>
      <c r="L3707"/>
    </row>
    <row r="3708" spans="1:12">
      <c r="A3708" t="s">
        <v>127</v>
      </c>
      <c r="B3708" t="str">
        <f t="shared" si="228"/>
        <v>3022</v>
      </c>
      <c r="C3708" t="str">
        <f t="shared" si="229"/>
        <v>302</v>
      </c>
      <c r="D3708" t="str">
        <f t="shared" si="230"/>
        <v>30</v>
      </c>
      <c r="E3708" t="str">
        <f t="shared" si="231"/>
        <v>30220</v>
      </c>
      <c r="F3708">
        <v>3022</v>
      </c>
      <c r="G3708">
        <v>21200000</v>
      </c>
      <c r="H3708" t="s">
        <v>170</v>
      </c>
      <c r="I3708">
        <v>7</v>
      </c>
      <c r="J3708">
        <v>9117.6141584460493</v>
      </c>
      <c r="K3708">
        <v>9465.6439659467796</v>
      </c>
      <c r="L3708"/>
    </row>
    <row r="3709" spans="1:12">
      <c r="A3709" t="s">
        <v>127</v>
      </c>
      <c r="B3709" t="str">
        <f t="shared" si="228"/>
        <v>3022</v>
      </c>
      <c r="C3709" t="str">
        <f t="shared" si="229"/>
        <v>302</v>
      </c>
      <c r="D3709" t="str">
        <f t="shared" si="230"/>
        <v>30</v>
      </c>
      <c r="E3709" t="str">
        <f t="shared" si="231"/>
        <v>30220</v>
      </c>
      <c r="F3709">
        <v>3022</v>
      </c>
      <c r="G3709">
        <v>21200000</v>
      </c>
      <c r="H3709" t="s">
        <v>170</v>
      </c>
      <c r="I3709">
        <v>10</v>
      </c>
      <c r="J3709">
        <v>5235.64007354563</v>
      </c>
      <c r="K3709">
        <v>5435.49047029126</v>
      </c>
      <c r="L3709"/>
    </row>
    <row r="3710" spans="1:12">
      <c r="A3710" t="s">
        <v>127</v>
      </c>
      <c r="B3710" t="str">
        <f t="shared" si="228"/>
        <v>3022</v>
      </c>
      <c r="C3710" t="str">
        <f t="shared" si="229"/>
        <v>302</v>
      </c>
      <c r="D3710" t="str">
        <f t="shared" si="230"/>
        <v>30</v>
      </c>
      <c r="E3710" t="str">
        <f t="shared" si="231"/>
        <v>30220</v>
      </c>
      <c r="F3710">
        <v>3022</v>
      </c>
      <c r="G3710">
        <v>21200000</v>
      </c>
      <c r="H3710" t="s">
        <v>170</v>
      </c>
      <c r="I3710">
        <v>13</v>
      </c>
      <c r="J3710">
        <v>0</v>
      </c>
      <c r="K3710">
        <v>0</v>
      </c>
      <c r="L3710"/>
    </row>
    <row r="3711" spans="1:12">
      <c r="A3711" t="s">
        <v>127</v>
      </c>
      <c r="B3711" t="str">
        <f t="shared" si="228"/>
        <v>3022</v>
      </c>
      <c r="C3711" t="str">
        <f t="shared" si="229"/>
        <v>302</v>
      </c>
      <c r="D3711" t="str">
        <f t="shared" si="230"/>
        <v>30</v>
      </c>
      <c r="E3711" t="str">
        <f t="shared" si="231"/>
        <v>30220</v>
      </c>
      <c r="F3711">
        <v>3022</v>
      </c>
      <c r="G3711">
        <v>21200000</v>
      </c>
      <c r="H3711" t="s">
        <v>170</v>
      </c>
      <c r="I3711">
        <v>20</v>
      </c>
      <c r="J3711">
        <v>10065.8923397729</v>
      </c>
      <c r="K3711">
        <v>10450.119014915599</v>
      </c>
      <c r="L3711"/>
    </row>
    <row r="3712" spans="1:12">
      <c r="A3712" t="s">
        <v>127</v>
      </c>
      <c r="B3712" t="str">
        <f t="shared" si="228"/>
        <v>3022</v>
      </c>
      <c r="C3712" t="str">
        <f t="shared" si="229"/>
        <v>302</v>
      </c>
      <c r="D3712" t="str">
        <f t="shared" si="230"/>
        <v>30</v>
      </c>
      <c r="E3712" t="str">
        <f t="shared" si="231"/>
        <v>30220</v>
      </c>
      <c r="F3712">
        <v>3022</v>
      </c>
      <c r="G3712">
        <v>21200000</v>
      </c>
      <c r="H3712" t="s">
        <v>170</v>
      </c>
      <c r="I3712">
        <v>23</v>
      </c>
      <c r="J3712">
        <v>265287.69056126801</v>
      </c>
      <c r="K3712">
        <v>275414.02649453498</v>
      </c>
      <c r="L3712"/>
    </row>
    <row r="3713" spans="1:12">
      <c r="A3713" t="s">
        <v>127</v>
      </c>
      <c r="B3713" t="str">
        <f t="shared" si="228"/>
        <v>3022</v>
      </c>
      <c r="C3713" t="str">
        <f t="shared" si="229"/>
        <v>302</v>
      </c>
      <c r="D3713" t="str">
        <f t="shared" si="230"/>
        <v>30</v>
      </c>
      <c r="E3713" t="str">
        <f t="shared" si="231"/>
        <v>30220</v>
      </c>
      <c r="F3713">
        <v>3022</v>
      </c>
      <c r="G3713">
        <v>21200000</v>
      </c>
      <c r="H3713" t="s">
        <v>170</v>
      </c>
      <c r="I3713">
        <v>26</v>
      </c>
      <c r="J3713">
        <v>0</v>
      </c>
      <c r="K3713">
        <v>0</v>
      </c>
      <c r="L3713"/>
    </row>
    <row r="3714" spans="1:12">
      <c r="A3714" t="s">
        <v>127</v>
      </c>
      <c r="B3714" t="str">
        <f t="shared" si="228"/>
        <v>3022</v>
      </c>
      <c r="C3714" t="str">
        <f t="shared" si="229"/>
        <v>302</v>
      </c>
      <c r="D3714" t="str">
        <f t="shared" si="230"/>
        <v>30</v>
      </c>
      <c r="E3714" t="str">
        <f t="shared" si="231"/>
        <v>30220</v>
      </c>
      <c r="F3714">
        <v>3022</v>
      </c>
      <c r="G3714">
        <v>21499099</v>
      </c>
      <c r="H3714" t="s">
        <v>162</v>
      </c>
      <c r="I3714">
        <v>4</v>
      </c>
      <c r="J3714">
        <v>4303540.5279011102</v>
      </c>
      <c r="K3714">
        <v>4467189.96315399</v>
      </c>
      <c r="L3714"/>
    </row>
    <row r="3715" spans="1:12">
      <c r="A3715" t="s">
        <v>127</v>
      </c>
      <c r="B3715" t="str">
        <f t="shared" ref="B3715:B3778" si="232">+LEFT(E3715,4)</f>
        <v>3022</v>
      </c>
      <c r="C3715" t="str">
        <f t="shared" ref="C3715:C3778" si="233">+LEFT(E3715,3)</f>
        <v>302</v>
      </c>
      <c r="D3715" t="str">
        <f t="shared" ref="D3715:D3778" si="234">+LEFT(E3715,2)</f>
        <v>30</v>
      </c>
      <c r="E3715" t="str">
        <f t="shared" ref="E3715:E3778" si="235">+LEFT(F3715&amp;"00000",5)</f>
        <v>30220</v>
      </c>
      <c r="F3715">
        <v>3022</v>
      </c>
      <c r="G3715">
        <v>21499099</v>
      </c>
      <c r="H3715" t="s">
        <v>162</v>
      </c>
      <c r="I3715">
        <v>7</v>
      </c>
      <c r="J3715">
        <v>9279.75584761764</v>
      </c>
      <c r="K3715">
        <v>9632.6343191694996</v>
      </c>
      <c r="L3715"/>
    </row>
    <row r="3716" spans="1:12">
      <c r="A3716" t="s">
        <v>127</v>
      </c>
      <c r="B3716" t="str">
        <f t="shared" si="232"/>
        <v>3022</v>
      </c>
      <c r="C3716" t="str">
        <f t="shared" si="233"/>
        <v>302</v>
      </c>
      <c r="D3716" t="str">
        <f t="shared" si="234"/>
        <v>30</v>
      </c>
      <c r="E3716" t="str">
        <f t="shared" si="235"/>
        <v>30220</v>
      </c>
      <c r="F3716">
        <v>3022</v>
      </c>
      <c r="G3716">
        <v>21499099</v>
      </c>
      <c r="H3716" t="s">
        <v>162</v>
      </c>
      <c r="I3716">
        <v>10</v>
      </c>
      <c r="J3716">
        <v>2711155.25635442</v>
      </c>
      <c r="K3716">
        <v>2814251.5380575401</v>
      </c>
      <c r="L3716"/>
    </row>
    <row r="3717" spans="1:12">
      <c r="A3717" t="s">
        <v>127</v>
      </c>
      <c r="B3717" t="str">
        <f t="shared" si="232"/>
        <v>3022</v>
      </c>
      <c r="C3717" t="str">
        <f t="shared" si="233"/>
        <v>302</v>
      </c>
      <c r="D3717" t="str">
        <f t="shared" si="234"/>
        <v>30</v>
      </c>
      <c r="E3717" t="str">
        <f t="shared" si="235"/>
        <v>30220</v>
      </c>
      <c r="F3717">
        <v>3022</v>
      </c>
      <c r="G3717">
        <v>21499099</v>
      </c>
      <c r="H3717" t="s">
        <v>162</v>
      </c>
      <c r="I3717">
        <v>13</v>
      </c>
      <c r="J3717">
        <v>32592.3549126947</v>
      </c>
      <c r="K3717">
        <v>33831.734544521998</v>
      </c>
      <c r="L3717"/>
    </row>
    <row r="3718" spans="1:12">
      <c r="A3718" t="s">
        <v>127</v>
      </c>
      <c r="B3718" t="str">
        <f t="shared" si="232"/>
        <v>3022</v>
      </c>
      <c r="C3718" t="str">
        <f t="shared" si="233"/>
        <v>302</v>
      </c>
      <c r="D3718" t="str">
        <f t="shared" si="234"/>
        <v>30</v>
      </c>
      <c r="E3718" t="str">
        <f t="shared" si="235"/>
        <v>30220</v>
      </c>
      <c r="F3718">
        <v>3022</v>
      </c>
      <c r="G3718">
        <v>21499099</v>
      </c>
      <c r="H3718" t="s">
        <v>162</v>
      </c>
      <c r="I3718">
        <v>20</v>
      </c>
      <c r="J3718">
        <v>5998.0543215713396</v>
      </c>
      <c r="K3718">
        <v>6226.1405208245797</v>
      </c>
      <c r="L3718"/>
    </row>
    <row r="3719" spans="1:12">
      <c r="A3719" t="s">
        <v>127</v>
      </c>
      <c r="B3719" t="str">
        <f t="shared" si="232"/>
        <v>3022</v>
      </c>
      <c r="C3719" t="str">
        <f t="shared" si="233"/>
        <v>302</v>
      </c>
      <c r="D3719" t="str">
        <f t="shared" si="234"/>
        <v>30</v>
      </c>
      <c r="E3719" t="str">
        <f t="shared" si="235"/>
        <v>30220</v>
      </c>
      <c r="F3719">
        <v>3022</v>
      </c>
      <c r="G3719">
        <v>21499099</v>
      </c>
      <c r="H3719" t="s">
        <v>162</v>
      </c>
      <c r="I3719">
        <v>23</v>
      </c>
      <c r="J3719">
        <v>460991.75128945702</v>
      </c>
      <c r="K3719">
        <v>478521.74531778099</v>
      </c>
      <c r="L3719"/>
    </row>
    <row r="3720" spans="1:12">
      <c r="A3720" t="s">
        <v>127</v>
      </c>
      <c r="B3720" t="str">
        <f t="shared" si="232"/>
        <v>3022</v>
      </c>
      <c r="C3720" t="str">
        <f t="shared" si="233"/>
        <v>302</v>
      </c>
      <c r="D3720" t="str">
        <f t="shared" si="234"/>
        <v>30</v>
      </c>
      <c r="E3720" t="str">
        <f t="shared" si="235"/>
        <v>30220</v>
      </c>
      <c r="F3720">
        <v>3022</v>
      </c>
      <c r="G3720">
        <v>21499099</v>
      </c>
      <c r="H3720" t="s">
        <v>162</v>
      </c>
      <c r="I3720">
        <v>26</v>
      </c>
      <c r="J3720">
        <v>0</v>
      </c>
      <c r="K3720">
        <v>0</v>
      </c>
      <c r="L3720"/>
    </row>
    <row r="3721" spans="1:12">
      <c r="A3721" t="s">
        <v>127</v>
      </c>
      <c r="B3721" t="str">
        <f t="shared" si="232"/>
        <v>3024</v>
      </c>
      <c r="C3721" t="str">
        <f t="shared" si="233"/>
        <v>302</v>
      </c>
      <c r="D3721" t="str">
        <f t="shared" si="234"/>
        <v>30</v>
      </c>
      <c r="E3721" t="str">
        <f t="shared" si="235"/>
        <v>30240</v>
      </c>
      <c r="F3721">
        <v>3024</v>
      </c>
      <c r="G3721">
        <v>22080001</v>
      </c>
      <c r="H3721" t="s">
        <v>160</v>
      </c>
      <c r="I3721">
        <v>7</v>
      </c>
      <c r="J3721">
        <v>0</v>
      </c>
      <c r="K3721">
        <v>0</v>
      </c>
      <c r="L3721"/>
    </row>
    <row r="3722" spans="1:12">
      <c r="A3722" t="s">
        <v>127</v>
      </c>
      <c r="B3722" t="str">
        <f t="shared" si="232"/>
        <v>3024</v>
      </c>
      <c r="C3722" t="str">
        <f t="shared" si="233"/>
        <v>302</v>
      </c>
      <c r="D3722" t="str">
        <f t="shared" si="234"/>
        <v>30</v>
      </c>
      <c r="E3722" t="str">
        <f t="shared" si="235"/>
        <v>30240</v>
      </c>
      <c r="F3722">
        <v>3024</v>
      </c>
      <c r="G3722">
        <v>22080001</v>
      </c>
      <c r="H3722" t="s">
        <v>160</v>
      </c>
      <c r="I3722">
        <v>10</v>
      </c>
      <c r="J3722">
        <v>53.106200927107402</v>
      </c>
      <c r="K3722">
        <v>64.877249136552294</v>
      </c>
      <c r="L3722"/>
    </row>
    <row r="3723" spans="1:12">
      <c r="A3723" t="s">
        <v>127</v>
      </c>
      <c r="B3723" t="str">
        <f t="shared" si="232"/>
        <v>3024</v>
      </c>
      <c r="C3723" t="str">
        <f t="shared" si="233"/>
        <v>302</v>
      </c>
      <c r="D3723" t="str">
        <f t="shared" si="234"/>
        <v>30</v>
      </c>
      <c r="E3723" t="str">
        <f t="shared" si="235"/>
        <v>30240</v>
      </c>
      <c r="F3723">
        <v>3024</v>
      </c>
      <c r="G3723">
        <v>22080001</v>
      </c>
      <c r="H3723" t="s">
        <v>160</v>
      </c>
      <c r="I3723">
        <v>13</v>
      </c>
      <c r="J3723">
        <v>0</v>
      </c>
      <c r="K3723">
        <v>0</v>
      </c>
      <c r="L3723"/>
    </row>
    <row r="3724" spans="1:12">
      <c r="A3724" t="s">
        <v>127</v>
      </c>
      <c r="B3724" t="str">
        <f t="shared" si="232"/>
        <v>3024</v>
      </c>
      <c r="C3724" t="str">
        <f t="shared" si="233"/>
        <v>302</v>
      </c>
      <c r="D3724" t="str">
        <f t="shared" si="234"/>
        <v>30</v>
      </c>
      <c r="E3724" t="str">
        <f t="shared" si="235"/>
        <v>30240</v>
      </c>
      <c r="F3724">
        <v>3024</v>
      </c>
      <c r="G3724">
        <v>22080001</v>
      </c>
      <c r="H3724" t="s">
        <v>160</v>
      </c>
      <c r="I3724">
        <v>16</v>
      </c>
      <c r="J3724">
        <v>0</v>
      </c>
      <c r="K3724">
        <v>0</v>
      </c>
      <c r="L3724"/>
    </row>
    <row r="3725" spans="1:12">
      <c r="A3725" t="s">
        <v>127</v>
      </c>
      <c r="B3725" t="str">
        <f t="shared" si="232"/>
        <v>3024</v>
      </c>
      <c r="C3725" t="str">
        <f t="shared" si="233"/>
        <v>302</v>
      </c>
      <c r="D3725" t="str">
        <f t="shared" si="234"/>
        <v>30</v>
      </c>
      <c r="E3725" t="str">
        <f t="shared" si="235"/>
        <v>30240</v>
      </c>
      <c r="F3725">
        <v>3024</v>
      </c>
      <c r="G3725">
        <v>22080001</v>
      </c>
      <c r="H3725" t="s">
        <v>160</v>
      </c>
      <c r="I3725">
        <v>23</v>
      </c>
      <c r="J3725">
        <v>0</v>
      </c>
      <c r="K3725">
        <v>0</v>
      </c>
      <c r="L3725"/>
    </row>
    <row r="3726" spans="1:12">
      <c r="A3726" t="s">
        <v>127</v>
      </c>
      <c r="B3726" t="str">
        <f t="shared" si="232"/>
        <v>3024</v>
      </c>
      <c r="C3726" t="str">
        <f t="shared" si="233"/>
        <v>302</v>
      </c>
      <c r="D3726" t="str">
        <f t="shared" si="234"/>
        <v>30</v>
      </c>
      <c r="E3726" t="str">
        <f t="shared" si="235"/>
        <v>30240</v>
      </c>
      <c r="F3726">
        <v>3024</v>
      </c>
      <c r="G3726">
        <v>22080001</v>
      </c>
      <c r="H3726" t="s">
        <v>160</v>
      </c>
      <c r="I3726">
        <v>26</v>
      </c>
      <c r="J3726">
        <v>0</v>
      </c>
      <c r="K3726">
        <v>0</v>
      </c>
      <c r="L3726"/>
    </row>
    <row r="3727" spans="1:12">
      <c r="A3727" t="s">
        <v>127</v>
      </c>
      <c r="B3727" t="str">
        <f t="shared" si="232"/>
        <v>3024</v>
      </c>
      <c r="C3727" t="str">
        <f t="shared" si="233"/>
        <v>302</v>
      </c>
      <c r="D3727" t="str">
        <f t="shared" si="234"/>
        <v>30</v>
      </c>
      <c r="E3727" t="str">
        <f t="shared" si="235"/>
        <v>30240</v>
      </c>
      <c r="F3727">
        <v>3024</v>
      </c>
      <c r="G3727">
        <v>22080099</v>
      </c>
      <c r="H3727" t="s">
        <v>161</v>
      </c>
      <c r="I3727">
        <v>3</v>
      </c>
      <c r="J3727">
        <v>0</v>
      </c>
      <c r="K3727">
        <v>0</v>
      </c>
      <c r="L3727"/>
    </row>
    <row r="3728" spans="1:12">
      <c r="A3728" t="s">
        <v>127</v>
      </c>
      <c r="B3728" t="str">
        <f t="shared" si="232"/>
        <v>3024</v>
      </c>
      <c r="C3728" t="str">
        <f t="shared" si="233"/>
        <v>302</v>
      </c>
      <c r="D3728" t="str">
        <f t="shared" si="234"/>
        <v>30</v>
      </c>
      <c r="E3728" t="str">
        <f t="shared" si="235"/>
        <v>30240</v>
      </c>
      <c r="F3728">
        <v>3024</v>
      </c>
      <c r="G3728">
        <v>22080099</v>
      </c>
      <c r="H3728" t="s">
        <v>161</v>
      </c>
      <c r="I3728">
        <v>6</v>
      </c>
      <c r="J3728">
        <v>0</v>
      </c>
      <c r="K3728">
        <v>0</v>
      </c>
      <c r="L3728"/>
    </row>
    <row r="3729" spans="1:12">
      <c r="A3729" t="s">
        <v>127</v>
      </c>
      <c r="B3729" t="str">
        <f t="shared" si="232"/>
        <v>3024</v>
      </c>
      <c r="C3729" t="str">
        <f t="shared" si="233"/>
        <v>302</v>
      </c>
      <c r="D3729" t="str">
        <f t="shared" si="234"/>
        <v>30</v>
      </c>
      <c r="E3729" t="str">
        <f t="shared" si="235"/>
        <v>30240</v>
      </c>
      <c r="F3729">
        <v>3024</v>
      </c>
      <c r="G3729">
        <v>22080099</v>
      </c>
      <c r="H3729" t="s">
        <v>161</v>
      </c>
      <c r="I3729">
        <v>13</v>
      </c>
      <c r="J3729">
        <v>0</v>
      </c>
      <c r="K3729">
        <v>0</v>
      </c>
      <c r="L3729"/>
    </row>
    <row r="3730" spans="1:12">
      <c r="A3730" t="s">
        <v>127</v>
      </c>
      <c r="B3730" t="str">
        <f t="shared" si="232"/>
        <v>3024</v>
      </c>
      <c r="C3730" t="str">
        <f t="shared" si="233"/>
        <v>302</v>
      </c>
      <c r="D3730" t="str">
        <f t="shared" si="234"/>
        <v>30</v>
      </c>
      <c r="E3730" t="str">
        <f t="shared" si="235"/>
        <v>30240</v>
      </c>
      <c r="F3730">
        <v>3024</v>
      </c>
      <c r="G3730">
        <v>22080099</v>
      </c>
      <c r="H3730" t="s">
        <v>161</v>
      </c>
      <c r="I3730">
        <v>16</v>
      </c>
      <c r="J3730">
        <v>14.3468653597147</v>
      </c>
      <c r="K3730">
        <v>16.758844137875599</v>
      </c>
      <c r="L3730"/>
    </row>
    <row r="3731" spans="1:12">
      <c r="A3731" t="s">
        <v>127</v>
      </c>
      <c r="B3731" t="str">
        <f t="shared" si="232"/>
        <v>3024</v>
      </c>
      <c r="C3731" t="str">
        <f t="shared" si="233"/>
        <v>302</v>
      </c>
      <c r="D3731" t="str">
        <f t="shared" si="234"/>
        <v>30</v>
      </c>
      <c r="E3731" t="str">
        <f t="shared" si="235"/>
        <v>30240</v>
      </c>
      <c r="F3731">
        <v>3024</v>
      </c>
      <c r="G3731">
        <v>22080099</v>
      </c>
      <c r="H3731" t="s">
        <v>161</v>
      </c>
      <c r="I3731">
        <v>19</v>
      </c>
      <c r="J3731">
        <v>288.80051853707499</v>
      </c>
      <c r="K3731">
        <v>337.35333508397503</v>
      </c>
      <c r="L3731"/>
    </row>
    <row r="3732" spans="1:12">
      <c r="A3732" t="s">
        <v>127</v>
      </c>
      <c r="B3732" t="str">
        <f t="shared" si="232"/>
        <v>3024</v>
      </c>
      <c r="C3732" t="str">
        <f t="shared" si="233"/>
        <v>302</v>
      </c>
      <c r="D3732" t="str">
        <f t="shared" si="234"/>
        <v>30</v>
      </c>
      <c r="E3732" t="str">
        <f t="shared" si="235"/>
        <v>30240</v>
      </c>
      <c r="F3732">
        <v>3024</v>
      </c>
      <c r="G3732">
        <v>22080099</v>
      </c>
      <c r="H3732" t="s">
        <v>161</v>
      </c>
      <c r="I3732">
        <v>26</v>
      </c>
      <c r="J3732">
        <v>0</v>
      </c>
      <c r="K3732">
        <v>0</v>
      </c>
      <c r="L3732"/>
    </row>
    <row r="3733" spans="1:12">
      <c r="A3733" t="s">
        <v>127</v>
      </c>
      <c r="B3733" t="str">
        <f t="shared" si="232"/>
        <v>3024</v>
      </c>
      <c r="C3733" t="str">
        <f t="shared" si="233"/>
        <v>302</v>
      </c>
      <c r="D3733" t="str">
        <f t="shared" si="234"/>
        <v>30</v>
      </c>
      <c r="E3733" t="str">
        <f t="shared" si="235"/>
        <v>30240</v>
      </c>
      <c r="F3733">
        <v>3024</v>
      </c>
      <c r="G3733">
        <v>24099001</v>
      </c>
      <c r="H3733" t="s">
        <v>133</v>
      </c>
      <c r="I3733">
        <v>2</v>
      </c>
      <c r="J3733">
        <v>72724.648069122399</v>
      </c>
      <c r="K3733">
        <v>75992.342457054299</v>
      </c>
      <c r="L3733"/>
    </row>
    <row r="3734" spans="1:12">
      <c r="A3734" t="s">
        <v>127</v>
      </c>
      <c r="B3734" t="str">
        <f t="shared" si="232"/>
        <v>3024</v>
      </c>
      <c r="C3734" t="str">
        <f t="shared" si="233"/>
        <v>302</v>
      </c>
      <c r="D3734" t="str">
        <f t="shared" si="234"/>
        <v>30</v>
      </c>
      <c r="E3734" t="str">
        <f t="shared" si="235"/>
        <v>30240</v>
      </c>
      <c r="F3734">
        <v>3024</v>
      </c>
      <c r="G3734">
        <v>24099001</v>
      </c>
      <c r="H3734" t="s">
        <v>133</v>
      </c>
      <c r="I3734">
        <v>5</v>
      </c>
      <c r="J3734">
        <v>3266.9090921191</v>
      </c>
      <c r="K3734">
        <v>3413.6992215956302</v>
      </c>
      <c r="L3734"/>
    </row>
    <row r="3735" spans="1:12">
      <c r="A3735" t="s">
        <v>127</v>
      </c>
      <c r="B3735" t="str">
        <f t="shared" si="232"/>
        <v>3024</v>
      </c>
      <c r="C3735" t="str">
        <f t="shared" si="233"/>
        <v>302</v>
      </c>
      <c r="D3735" t="str">
        <f t="shared" si="234"/>
        <v>30</v>
      </c>
      <c r="E3735" t="str">
        <f t="shared" si="235"/>
        <v>30240</v>
      </c>
      <c r="F3735">
        <v>3024</v>
      </c>
      <c r="G3735">
        <v>24099001</v>
      </c>
      <c r="H3735" t="s">
        <v>133</v>
      </c>
      <c r="I3735">
        <v>8</v>
      </c>
      <c r="J3735">
        <v>0.98992034995048495</v>
      </c>
      <c r="K3735">
        <v>1.0343998662894101</v>
      </c>
      <c r="L3735"/>
    </row>
    <row r="3736" spans="1:12">
      <c r="A3736" t="s">
        <v>127</v>
      </c>
      <c r="B3736" t="str">
        <f t="shared" si="232"/>
        <v>3024</v>
      </c>
      <c r="C3736" t="str">
        <f t="shared" si="233"/>
        <v>302</v>
      </c>
      <c r="D3736" t="str">
        <f t="shared" si="234"/>
        <v>30</v>
      </c>
      <c r="E3736" t="str">
        <f t="shared" si="235"/>
        <v>30240</v>
      </c>
      <c r="F3736">
        <v>3024</v>
      </c>
      <c r="G3736">
        <v>24099001</v>
      </c>
      <c r="H3736" t="s">
        <v>133</v>
      </c>
      <c r="I3736">
        <v>11</v>
      </c>
      <c r="J3736">
        <v>0</v>
      </c>
      <c r="K3736">
        <v>0</v>
      </c>
      <c r="L3736"/>
    </row>
    <row r="3737" spans="1:12">
      <c r="A3737" t="s">
        <v>127</v>
      </c>
      <c r="B3737" t="str">
        <f t="shared" si="232"/>
        <v>3024</v>
      </c>
      <c r="C3737" t="str">
        <f t="shared" si="233"/>
        <v>302</v>
      </c>
      <c r="D3737" t="str">
        <f t="shared" si="234"/>
        <v>30</v>
      </c>
      <c r="E3737" t="str">
        <f t="shared" si="235"/>
        <v>30240</v>
      </c>
      <c r="F3737">
        <v>3024</v>
      </c>
      <c r="G3737">
        <v>24099001</v>
      </c>
      <c r="H3737" t="s">
        <v>133</v>
      </c>
      <c r="I3737">
        <v>18</v>
      </c>
      <c r="J3737">
        <v>45056.624158761799</v>
      </c>
      <c r="K3737">
        <v>47081.127292318502</v>
      </c>
      <c r="L3737"/>
    </row>
    <row r="3738" spans="1:12">
      <c r="A3738" t="s">
        <v>127</v>
      </c>
      <c r="B3738" t="str">
        <f t="shared" si="232"/>
        <v>3024</v>
      </c>
      <c r="C3738" t="str">
        <f t="shared" si="233"/>
        <v>302</v>
      </c>
      <c r="D3738" t="str">
        <f t="shared" si="234"/>
        <v>30</v>
      </c>
      <c r="E3738" t="str">
        <f t="shared" si="235"/>
        <v>30240</v>
      </c>
      <c r="F3738">
        <v>3024</v>
      </c>
      <c r="G3738">
        <v>24099001</v>
      </c>
      <c r="H3738" t="s">
        <v>133</v>
      </c>
      <c r="I3738">
        <v>21</v>
      </c>
      <c r="J3738">
        <v>0</v>
      </c>
      <c r="K3738">
        <v>0</v>
      </c>
      <c r="L3738"/>
    </row>
    <row r="3739" spans="1:12">
      <c r="A3739" t="s">
        <v>127</v>
      </c>
      <c r="B3739" t="str">
        <f t="shared" si="232"/>
        <v>3015</v>
      </c>
      <c r="C3739" t="str">
        <f t="shared" si="233"/>
        <v>301</v>
      </c>
      <c r="D3739" t="str">
        <f t="shared" si="234"/>
        <v>30</v>
      </c>
      <c r="E3739" t="str">
        <f t="shared" si="235"/>
        <v>30155</v>
      </c>
      <c r="F3739">
        <v>30155</v>
      </c>
      <c r="G3739">
        <v>25020000</v>
      </c>
      <c r="H3739" t="s">
        <v>92</v>
      </c>
      <c r="I3739">
        <v>11</v>
      </c>
      <c r="J3739">
        <v>0</v>
      </c>
      <c r="K3739">
        <v>0</v>
      </c>
      <c r="L3739"/>
    </row>
    <row r="3740" spans="1:12">
      <c r="A3740" t="s">
        <v>127</v>
      </c>
      <c r="B3740" t="str">
        <f t="shared" si="232"/>
        <v>3015</v>
      </c>
      <c r="C3740" t="str">
        <f t="shared" si="233"/>
        <v>301</v>
      </c>
      <c r="D3740" t="str">
        <f t="shared" si="234"/>
        <v>30</v>
      </c>
      <c r="E3740" t="str">
        <f t="shared" si="235"/>
        <v>30155</v>
      </c>
      <c r="F3740">
        <v>30155</v>
      </c>
      <c r="G3740">
        <v>25020000</v>
      </c>
      <c r="H3740" t="s">
        <v>92</v>
      </c>
      <c r="I3740">
        <v>14</v>
      </c>
      <c r="J3740">
        <v>0</v>
      </c>
      <c r="K3740">
        <v>0</v>
      </c>
      <c r="L3740"/>
    </row>
    <row r="3741" spans="1:12">
      <c r="A3741" t="s">
        <v>127</v>
      </c>
      <c r="B3741" t="str">
        <f t="shared" si="232"/>
        <v>3015</v>
      </c>
      <c r="C3741" t="str">
        <f t="shared" si="233"/>
        <v>301</v>
      </c>
      <c r="D3741" t="str">
        <f t="shared" si="234"/>
        <v>30</v>
      </c>
      <c r="E3741" t="str">
        <f t="shared" si="235"/>
        <v>30155</v>
      </c>
      <c r="F3741">
        <v>30155</v>
      </c>
      <c r="G3741">
        <v>25020000</v>
      </c>
      <c r="H3741" t="s">
        <v>92</v>
      </c>
      <c r="I3741">
        <v>21</v>
      </c>
      <c r="J3741">
        <v>213123.47</v>
      </c>
      <c r="K3741">
        <v>221171.28015038601</v>
      </c>
      <c r="L3741"/>
    </row>
    <row r="3742" spans="1:12">
      <c r="A3742" t="s">
        <v>127</v>
      </c>
      <c r="B3742" t="str">
        <f t="shared" si="232"/>
        <v>3015</v>
      </c>
      <c r="C3742" t="str">
        <f t="shared" si="233"/>
        <v>301</v>
      </c>
      <c r="D3742" t="str">
        <f t="shared" si="234"/>
        <v>30</v>
      </c>
      <c r="E3742" t="str">
        <f t="shared" si="235"/>
        <v>30155</v>
      </c>
      <c r="F3742">
        <v>30155</v>
      </c>
      <c r="G3742">
        <v>25020000</v>
      </c>
      <c r="H3742" t="s">
        <v>92</v>
      </c>
      <c r="I3742">
        <v>24</v>
      </c>
      <c r="J3742">
        <v>0</v>
      </c>
      <c r="K3742">
        <v>0</v>
      </c>
      <c r="L3742"/>
    </row>
    <row r="3743" spans="1:12">
      <c r="A3743" t="s">
        <v>127</v>
      </c>
      <c r="B3743" t="str">
        <f t="shared" si="232"/>
        <v>3015</v>
      </c>
      <c r="C3743" t="str">
        <f t="shared" si="233"/>
        <v>301</v>
      </c>
      <c r="D3743" t="str">
        <f t="shared" si="234"/>
        <v>30</v>
      </c>
      <c r="E3743" t="str">
        <f t="shared" si="235"/>
        <v>30155</v>
      </c>
      <c r="F3743">
        <v>30155</v>
      </c>
      <c r="G3743">
        <v>25990000</v>
      </c>
      <c r="H3743" t="s">
        <v>162</v>
      </c>
      <c r="I3743">
        <v>1</v>
      </c>
      <c r="J3743">
        <v>616.45546741560599</v>
      </c>
      <c r="K3743">
        <v>634.10539410509205</v>
      </c>
      <c r="L3743"/>
    </row>
    <row r="3744" spans="1:12">
      <c r="A3744" t="s">
        <v>127</v>
      </c>
      <c r="B3744" t="str">
        <f t="shared" si="232"/>
        <v>3015</v>
      </c>
      <c r="C3744" t="str">
        <f t="shared" si="233"/>
        <v>301</v>
      </c>
      <c r="D3744" t="str">
        <f t="shared" si="234"/>
        <v>30</v>
      </c>
      <c r="E3744" t="str">
        <f t="shared" si="235"/>
        <v>30155</v>
      </c>
      <c r="F3744">
        <v>30155</v>
      </c>
      <c r="G3744">
        <v>25990000</v>
      </c>
      <c r="H3744" t="s">
        <v>162</v>
      </c>
      <c r="I3744">
        <v>4</v>
      </c>
      <c r="J3744">
        <v>163254.56745044899</v>
      </c>
      <c r="K3744">
        <v>167928.75934188301</v>
      </c>
      <c r="L3744"/>
    </row>
    <row r="3745" spans="1:12">
      <c r="A3745" t="s">
        <v>127</v>
      </c>
      <c r="B3745" t="str">
        <f t="shared" si="232"/>
        <v>3015</v>
      </c>
      <c r="C3745" t="str">
        <f t="shared" si="233"/>
        <v>301</v>
      </c>
      <c r="D3745" t="str">
        <f t="shared" si="234"/>
        <v>30</v>
      </c>
      <c r="E3745" t="str">
        <f t="shared" si="235"/>
        <v>30155</v>
      </c>
      <c r="F3745">
        <v>30155</v>
      </c>
      <c r="G3745">
        <v>25990000</v>
      </c>
      <c r="H3745" t="s">
        <v>162</v>
      </c>
      <c r="I3745">
        <v>11</v>
      </c>
      <c r="J3745">
        <v>11852.2771835159</v>
      </c>
      <c r="K3745">
        <v>12191.623388473001</v>
      </c>
      <c r="L3745"/>
    </row>
    <row r="3746" spans="1:12">
      <c r="A3746" t="s">
        <v>127</v>
      </c>
      <c r="B3746" t="str">
        <f t="shared" si="232"/>
        <v>3015</v>
      </c>
      <c r="C3746" t="str">
        <f t="shared" si="233"/>
        <v>301</v>
      </c>
      <c r="D3746" t="str">
        <f t="shared" si="234"/>
        <v>30</v>
      </c>
      <c r="E3746" t="str">
        <f t="shared" si="235"/>
        <v>30155</v>
      </c>
      <c r="F3746">
        <v>30155</v>
      </c>
      <c r="G3746">
        <v>25990000</v>
      </c>
      <c r="H3746" t="s">
        <v>162</v>
      </c>
      <c r="I3746">
        <v>14</v>
      </c>
      <c r="J3746">
        <v>1024241.1172438801</v>
      </c>
      <c r="K3746">
        <v>1053566.48069227</v>
      </c>
      <c r="L3746"/>
    </row>
    <row r="3747" spans="1:12">
      <c r="A3747" t="s">
        <v>127</v>
      </c>
      <c r="B3747" t="str">
        <f t="shared" si="232"/>
        <v>3015</v>
      </c>
      <c r="C3747" t="str">
        <f t="shared" si="233"/>
        <v>301</v>
      </c>
      <c r="D3747" t="str">
        <f t="shared" si="234"/>
        <v>30</v>
      </c>
      <c r="E3747" t="str">
        <f t="shared" si="235"/>
        <v>30155</v>
      </c>
      <c r="F3747">
        <v>30155</v>
      </c>
      <c r="G3747">
        <v>25990000</v>
      </c>
      <c r="H3747" t="s">
        <v>162</v>
      </c>
      <c r="I3747">
        <v>17</v>
      </c>
      <c r="J3747">
        <v>136321.53651453901</v>
      </c>
      <c r="K3747">
        <v>140224.60048729699</v>
      </c>
      <c r="L3747"/>
    </row>
    <row r="3748" spans="1:12">
      <c r="A3748" t="s">
        <v>127</v>
      </c>
      <c r="B3748" t="str">
        <f t="shared" si="232"/>
        <v>3015</v>
      </c>
      <c r="C3748" t="str">
        <f t="shared" si="233"/>
        <v>301</v>
      </c>
      <c r="D3748" t="str">
        <f t="shared" si="234"/>
        <v>30</v>
      </c>
      <c r="E3748" t="str">
        <f t="shared" si="235"/>
        <v>30155</v>
      </c>
      <c r="F3748">
        <v>30155</v>
      </c>
      <c r="G3748">
        <v>25990000</v>
      </c>
      <c r="H3748" t="s">
        <v>162</v>
      </c>
      <c r="I3748">
        <v>20</v>
      </c>
      <c r="J3748">
        <v>227.53585273890701</v>
      </c>
      <c r="K3748">
        <v>234.050501942859</v>
      </c>
      <c r="L3748"/>
    </row>
    <row r="3749" spans="1:12">
      <c r="A3749" t="s">
        <v>127</v>
      </c>
      <c r="B3749" t="str">
        <f t="shared" si="232"/>
        <v>3015</v>
      </c>
      <c r="C3749" t="str">
        <f t="shared" si="233"/>
        <v>301</v>
      </c>
      <c r="D3749" t="str">
        <f t="shared" si="234"/>
        <v>30</v>
      </c>
      <c r="E3749" t="str">
        <f t="shared" si="235"/>
        <v>30155</v>
      </c>
      <c r="F3749">
        <v>30155</v>
      </c>
      <c r="G3749">
        <v>25990000</v>
      </c>
      <c r="H3749" t="s">
        <v>162</v>
      </c>
      <c r="I3749">
        <v>24</v>
      </c>
      <c r="J3749">
        <v>0</v>
      </c>
      <c r="K3749">
        <v>0</v>
      </c>
      <c r="L3749"/>
    </row>
    <row r="3750" spans="1:12">
      <c r="A3750" t="s">
        <v>127</v>
      </c>
      <c r="B3750" t="str">
        <f t="shared" si="232"/>
        <v>3015</v>
      </c>
      <c r="C3750" t="str">
        <f t="shared" si="233"/>
        <v>301</v>
      </c>
      <c r="D3750" t="str">
        <f t="shared" si="234"/>
        <v>30</v>
      </c>
      <c r="E3750" t="str">
        <f t="shared" si="235"/>
        <v>30155</v>
      </c>
      <c r="F3750">
        <v>30155</v>
      </c>
      <c r="G3750">
        <v>25990001</v>
      </c>
      <c r="H3750" t="s">
        <v>162</v>
      </c>
      <c r="I3750">
        <v>1</v>
      </c>
      <c r="J3750">
        <v>284.91591092524999</v>
      </c>
      <c r="K3750">
        <v>297.64938233277502</v>
      </c>
      <c r="L3750"/>
    </row>
    <row r="3751" spans="1:12">
      <c r="A3751" t="s">
        <v>127</v>
      </c>
      <c r="B3751" t="str">
        <f t="shared" si="232"/>
        <v>3015</v>
      </c>
      <c r="C3751" t="str">
        <f t="shared" si="233"/>
        <v>301</v>
      </c>
      <c r="D3751" t="str">
        <f t="shared" si="234"/>
        <v>30</v>
      </c>
      <c r="E3751" t="str">
        <f t="shared" si="235"/>
        <v>30155</v>
      </c>
      <c r="F3751">
        <v>30155</v>
      </c>
      <c r="G3751">
        <v>25990001</v>
      </c>
      <c r="H3751" t="s">
        <v>162</v>
      </c>
      <c r="I3751">
        <v>8</v>
      </c>
      <c r="J3751">
        <v>63.232366855310602</v>
      </c>
      <c r="K3751">
        <v>66.058349906827402</v>
      </c>
      <c r="L3751"/>
    </row>
    <row r="3752" spans="1:12">
      <c r="A3752" t="s">
        <v>127</v>
      </c>
      <c r="B3752" t="str">
        <f t="shared" si="232"/>
        <v>3015</v>
      </c>
      <c r="C3752" t="str">
        <f t="shared" si="233"/>
        <v>301</v>
      </c>
      <c r="D3752" t="str">
        <f t="shared" si="234"/>
        <v>30</v>
      </c>
      <c r="E3752" t="str">
        <f t="shared" si="235"/>
        <v>30155</v>
      </c>
      <c r="F3752">
        <v>30155</v>
      </c>
      <c r="G3752">
        <v>25990001</v>
      </c>
      <c r="H3752" t="s">
        <v>162</v>
      </c>
      <c r="I3752">
        <v>11</v>
      </c>
      <c r="J3752">
        <v>5477.9339770269798</v>
      </c>
      <c r="K3752">
        <v>5722.7539852963</v>
      </c>
      <c r="L3752"/>
    </row>
    <row r="3753" spans="1:12">
      <c r="A3753" t="s">
        <v>127</v>
      </c>
      <c r="B3753" t="str">
        <f t="shared" si="232"/>
        <v>3015</v>
      </c>
      <c r="C3753" t="str">
        <f t="shared" si="233"/>
        <v>301</v>
      </c>
      <c r="D3753" t="str">
        <f t="shared" si="234"/>
        <v>30</v>
      </c>
      <c r="E3753" t="str">
        <f t="shared" si="235"/>
        <v>30155</v>
      </c>
      <c r="F3753">
        <v>30155</v>
      </c>
      <c r="G3753">
        <v>25990001</v>
      </c>
      <c r="H3753" t="s">
        <v>162</v>
      </c>
      <c r="I3753">
        <v>14</v>
      </c>
      <c r="J3753">
        <v>473387.95152560802</v>
      </c>
      <c r="K3753">
        <v>494544.62166678399</v>
      </c>
      <c r="L3753"/>
    </row>
    <row r="3754" spans="1:12">
      <c r="A3754" t="s">
        <v>127</v>
      </c>
      <c r="B3754" t="str">
        <f t="shared" si="232"/>
        <v>3015</v>
      </c>
      <c r="C3754" t="str">
        <f t="shared" si="233"/>
        <v>301</v>
      </c>
      <c r="D3754" t="str">
        <f t="shared" si="234"/>
        <v>30</v>
      </c>
      <c r="E3754" t="str">
        <f t="shared" si="235"/>
        <v>30155</v>
      </c>
      <c r="F3754">
        <v>30155</v>
      </c>
      <c r="G3754">
        <v>25990001</v>
      </c>
      <c r="H3754" t="s">
        <v>162</v>
      </c>
      <c r="I3754">
        <v>17</v>
      </c>
      <c r="J3754">
        <v>63005.645675592801</v>
      </c>
      <c r="K3754">
        <v>65821.496096572999</v>
      </c>
      <c r="L3754"/>
    </row>
    <row r="3755" spans="1:12">
      <c r="A3755" t="s">
        <v>127</v>
      </c>
      <c r="B3755" t="str">
        <f t="shared" si="232"/>
        <v>3015</v>
      </c>
      <c r="C3755" t="str">
        <f t="shared" si="233"/>
        <v>301</v>
      </c>
      <c r="D3755" t="str">
        <f t="shared" si="234"/>
        <v>30</v>
      </c>
      <c r="E3755" t="str">
        <f t="shared" si="235"/>
        <v>30155</v>
      </c>
      <c r="F3755">
        <v>30155</v>
      </c>
      <c r="G3755">
        <v>25990001</v>
      </c>
      <c r="H3755" t="s">
        <v>162</v>
      </c>
      <c r="I3755">
        <v>24</v>
      </c>
      <c r="J3755">
        <v>0</v>
      </c>
      <c r="K3755">
        <v>0</v>
      </c>
      <c r="L3755"/>
    </row>
    <row r="3756" spans="1:12">
      <c r="A3756" t="s">
        <v>127</v>
      </c>
      <c r="B3756" t="str">
        <f t="shared" si="232"/>
        <v>3015</v>
      </c>
      <c r="C3756" t="str">
        <f t="shared" si="233"/>
        <v>301</v>
      </c>
      <c r="D3756" t="str">
        <f t="shared" si="234"/>
        <v>30</v>
      </c>
      <c r="E3756" t="str">
        <f t="shared" si="235"/>
        <v>30155</v>
      </c>
      <c r="F3756">
        <v>30155</v>
      </c>
      <c r="G3756">
        <v>25999902</v>
      </c>
      <c r="H3756" t="s">
        <v>162</v>
      </c>
      <c r="I3756">
        <v>2</v>
      </c>
      <c r="J3756">
        <v>104065.60642503999</v>
      </c>
      <c r="K3756">
        <v>105416.487756427</v>
      </c>
      <c r="L3756"/>
    </row>
    <row r="3757" spans="1:12">
      <c r="A3757" t="s">
        <v>127</v>
      </c>
      <c r="B3757" t="str">
        <f t="shared" si="232"/>
        <v>3015</v>
      </c>
      <c r="C3757" t="str">
        <f t="shared" si="233"/>
        <v>301</v>
      </c>
      <c r="D3757" t="str">
        <f t="shared" si="234"/>
        <v>30</v>
      </c>
      <c r="E3757" t="str">
        <f t="shared" si="235"/>
        <v>30155</v>
      </c>
      <c r="F3757">
        <v>30155</v>
      </c>
      <c r="G3757">
        <v>25999902</v>
      </c>
      <c r="H3757" t="s">
        <v>162</v>
      </c>
      <c r="I3757">
        <v>5</v>
      </c>
      <c r="J3757">
        <v>4496.8061210205497</v>
      </c>
      <c r="K3757">
        <v>4555.1794073390001</v>
      </c>
      <c r="L3757"/>
    </row>
    <row r="3758" spans="1:12">
      <c r="A3758" t="s">
        <v>127</v>
      </c>
      <c r="B3758" t="str">
        <f t="shared" si="232"/>
        <v>3015</v>
      </c>
      <c r="C3758" t="str">
        <f t="shared" si="233"/>
        <v>301</v>
      </c>
      <c r="D3758" t="str">
        <f t="shared" si="234"/>
        <v>30</v>
      </c>
      <c r="E3758" t="str">
        <f t="shared" si="235"/>
        <v>30155</v>
      </c>
      <c r="F3758">
        <v>30155</v>
      </c>
      <c r="G3758">
        <v>25999902</v>
      </c>
      <c r="H3758" t="s">
        <v>162</v>
      </c>
      <c r="I3758">
        <v>8</v>
      </c>
      <c r="J3758">
        <v>13.5093134423948</v>
      </c>
      <c r="K3758">
        <v>13.684678579408899</v>
      </c>
      <c r="L3758"/>
    </row>
    <row r="3759" spans="1:12">
      <c r="A3759" t="s">
        <v>127</v>
      </c>
      <c r="B3759" t="str">
        <f t="shared" si="232"/>
        <v>3015</v>
      </c>
      <c r="C3759" t="str">
        <f t="shared" si="233"/>
        <v>301</v>
      </c>
      <c r="D3759" t="str">
        <f t="shared" si="234"/>
        <v>30</v>
      </c>
      <c r="E3759" t="str">
        <f t="shared" si="235"/>
        <v>30155</v>
      </c>
      <c r="F3759">
        <v>30155</v>
      </c>
      <c r="G3759">
        <v>25999902</v>
      </c>
      <c r="H3759" t="s">
        <v>162</v>
      </c>
      <c r="I3759">
        <v>15</v>
      </c>
      <c r="J3759">
        <v>228891.12831683</v>
      </c>
      <c r="K3759">
        <v>231862.37657824199</v>
      </c>
      <c r="L3759"/>
    </row>
    <row r="3760" spans="1:12">
      <c r="A3760" t="s">
        <v>127</v>
      </c>
      <c r="B3760" t="str">
        <f t="shared" si="232"/>
        <v>3015</v>
      </c>
      <c r="C3760" t="str">
        <f t="shared" si="233"/>
        <v>301</v>
      </c>
      <c r="D3760" t="str">
        <f t="shared" si="234"/>
        <v>30</v>
      </c>
      <c r="E3760" t="str">
        <f t="shared" si="235"/>
        <v>30155</v>
      </c>
      <c r="F3760">
        <v>30155</v>
      </c>
      <c r="G3760">
        <v>25999902</v>
      </c>
      <c r="H3760" t="s">
        <v>162</v>
      </c>
      <c r="I3760">
        <v>18</v>
      </c>
      <c r="J3760">
        <v>86552.899822705294</v>
      </c>
      <c r="K3760">
        <v>87676.447751406202</v>
      </c>
      <c r="L3760"/>
    </row>
    <row r="3761" spans="1:12">
      <c r="A3761" t="s">
        <v>127</v>
      </c>
      <c r="B3761" t="str">
        <f t="shared" si="232"/>
        <v>3015</v>
      </c>
      <c r="C3761" t="str">
        <f t="shared" si="233"/>
        <v>301</v>
      </c>
      <c r="D3761" t="str">
        <f t="shared" si="234"/>
        <v>30</v>
      </c>
      <c r="E3761" t="str">
        <f t="shared" si="235"/>
        <v>30155</v>
      </c>
      <c r="F3761">
        <v>30155</v>
      </c>
      <c r="G3761">
        <v>25999902</v>
      </c>
      <c r="H3761" t="s">
        <v>162</v>
      </c>
      <c r="I3761">
        <v>21</v>
      </c>
      <c r="J3761">
        <v>47296.432039173698</v>
      </c>
      <c r="K3761">
        <v>47910.389611495499</v>
      </c>
      <c r="L3761"/>
    </row>
    <row r="3762" spans="1:12">
      <c r="A3762" t="s">
        <v>127</v>
      </c>
      <c r="B3762" t="str">
        <f t="shared" si="232"/>
        <v>3015</v>
      </c>
      <c r="C3762" t="str">
        <f t="shared" si="233"/>
        <v>301</v>
      </c>
      <c r="D3762" t="str">
        <f t="shared" si="234"/>
        <v>30</v>
      </c>
      <c r="E3762" t="str">
        <f t="shared" si="235"/>
        <v>30155</v>
      </c>
      <c r="F3762">
        <v>30155</v>
      </c>
      <c r="G3762">
        <v>25999902</v>
      </c>
      <c r="H3762" t="s">
        <v>162</v>
      </c>
      <c r="I3762">
        <v>24</v>
      </c>
      <c r="J3762">
        <v>0</v>
      </c>
      <c r="K3762">
        <v>0</v>
      </c>
      <c r="L3762"/>
    </row>
    <row r="3763" spans="1:12">
      <c r="A3763" t="s">
        <v>127</v>
      </c>
      <c r="B3763" t="str">
        <f t="shared" si="232"/>
        <v>3015</v>
      </c>
      <c r="C3763" t="str">
        <f t="shared" si="233"/>
        <v>301</v>
      </c>
      <c r="D3763" t="str">
        <f t="shared" si="234"/>
        <v>30</v>
      </c>
      <c r="E3763" t="str">
        <f t="shared" si="235"/>
        <v>30155</v>
      </c>
      <c r="F3763">
        <v>30155</v>
      </c>
      <c r="G3763">
        <v>26100000</v>
      </c>
      <c r="H3763" t="s">
        <v>162</v>
      </c>
      <c r="I3763">
        <v>2</v>
      </c>
      <c r="J3763">
        <v>97521.096383130804</v>
      </c>
      <c r="K3763">
        <v>109658.11709184499</v>
      </c>
      <c r="L3763"/>
    </row>
    <row r="3764" spans="1:12">
      <c r="A3764" t="s">
        <v>127</v>
      </c>
      <c r="B3764" t="str">
        <f t="shared" si="232"/>
        <v>3015</v>
      </c>
      <c r="C3764" t="str">
        <f t="shared" si="233"/>
        <v>301</v>
      </c>
      <c r="D3764" t="str">
        <f t="shared" si="234"/>
        <v>30</v>
      </c>
      <c r="E3764" t="str">
        <f t="shared" si="235"/>
        <v>30155</v>
      </c>
      <c r="F3764">
        <v>30155</v>
      </c>
      <c r="G3764">
        <v>26100000</v>
      </c>
      <c r="H3764" t="s">
        <v>162</v>
      </c>
      <c r="I3764">
        <v>5</v>
      </c>
      <c r="J3764">
        <v>4214.00958692514</v>
      </c>
      <c r="K3764">
        <v>4738.46556127447</v>
      </c>
      <c r="L3764"/>
    </row>
    <row r="3765" spans="1:12">
      <c r="A3765" t="s">
        <v>127</v>
      </c>
      <c r="B3765" t="str">
        <f t="shared" si="232"/>
        <v>3015</v>
      </c>
      <c r="C3765" t="str">
        <f t="shared" si="233"/>
        <v>301</v>
      </c>
      <c r="D3765" t="str">
        <f t="shared" si="234"/>
        <v>30</v>
      </c>
      <c r="E3765" t="str">
        <f t="shared" si="235"/>
        <v>30155</v>
      </c>
      <c r="F3765">
        <v>30155</v>
      </c>
      <c r="G3765">
        <v>26100000</v>
      </c>
      <c r="H3765" t="s">
        <v>162</v>
      </c>
      <c r="I3765">
        <v>12</v>
      </c>
      <c r="J3765">
        <v>26272.969202529101</v>
      </c>
      <c r="K3765">
        <v>29542.780383052901</v>
      </c>
      <c r="L3765"/>
    </row>
    <row r="3766" spans="1:12">
      <c r="A3766" t="s">
        <v>127</v>
      </c>
      <c r="B3766" t="str">
        <f t="shared" si="232"/>
        <v>3015</v>
      </c>
      <c r="C3766" t="str">
        <f t="shared" si="233"/>
        <v>301</v>
      </c>
      <c r="D3766" t="str">
        <f t="shared" si="234"/>
        <v>30</v>
      </c>
      <c r="E3766" t="str">
        <f t="shared" si="235"/>
        <v>30155</v>
      </c>
      <c r="F3766">
        <v>30155</v>
      </c>
      <c r="G3766">
        <v>26100000</v>
      </c>
      <c r="H3766" t="s">
        <v>162</v>
      </c>
      <c r="I3766">
        <v>15</v>
      </c>
      <c r="J3766">
        <v>214496.552248583</v>
      </c>
      <c r="K3766">
        <v>241191.79249035701</v>
      </c>
      <c r="L3766"/>
    </row>
    <row r="3767" spans="1:12">
      <c r="A3767" t="s">
        <v>127</v>
      </c>
      <c r="B3767" t="str">
        <f t="shared" si="232"/>
        <v>3015</v>
      </c>
      <c r="C3767" t="str">
        <f t="shared" si="233"/>
        <v>301</v>
      </c>
      <c r="D3767" t="str">
        <f t="shared" si="234"/>
        <v>30</v>
      </c>
      <c r="E3767" t="str">
        <f t="shared" si="235"/>
        <v>30155</v>
      </c>
      <c r="F3767">
        <v>30155</v>
      </c>
      <c r="G3767">
        <v>26100000</v>
      </c>
      <c r="H3767" t="s">
        <v>162</v>
      </c>
      <c r="I3767">
        <v>18</v>
      </c>
      <c r="J3767">
        <v>81109.734289872897</v>
      </c>
      <c r="K3767">
        <v>91204.2734333517</v>
      </c>
      <c r="L3767"/>
    </row>
    <row r="3768" spans="1:12">
      <c r="A3768" t="s">
        <v>127</v>
      </c>
      <c r="B3768" t="str">
        <f t="shared" si="232"/>
        <v>3015</v>
      </c>
      <c r="C3768" t="str">
        <f t="shared" si="233"/>
        <v>301</v>
      </c>
      <c r="D3768" t="str">
        <f t="shared" si="234"/>
        <v>30</v>
      </c>
      <c r="E3768" t="str">
        <f t="shared" si="235"/>
        <v>30155</v>
      </c>
      <c r="F3768">
        <v>30155</v>
      </c>
      <c r="G3768">
        <v>26100000</v>
      </c>
      <c r="H3768" t="s">
        <v>162</v>
      </c>
      <c r="I3768">
        <v>25</v>
      </c>
      <c r="J3768">
        <v>12817.894772781599</v>
      </c>
      <c r="K3768">
        <v>14413.1501592487</v>
      </c>
      <c r="L3768"/>
    </row>
    <row r="3769" spans="1:12">
      <c r="A3769" t="s">
        <v>127</v>
      </c>
      <c r="B3769" t="str">
        <f t="shared" si="232"/>
        <v>3015</v>
      </c>
      <c r="C3769" t="str">
        <f t="shared" si="233"/>
        <v>301</v>
      </c>
      <c r="D3769" t="str">
        <f t="shared" si="234"/>
        <v>30</v>
      </c>
      <c r="E3769" t="str">
        <f t="shared" si="235"/>
        <v>30155</v>
      </c>
      <c r="F3769">
        <v>30155</v>
      </c>
      <c r="G3769">
        <v>30000000</v>
      </c>
      <c r="H3769" t="s">
        <v>163</v>
      </c>
      <c r="I3769">
        <v>2</v>
      </c>
      <c r="J3769">
        <v>52846732.350681499</v>
      </c>
      <c r="K3769">
        <v>52875072.536613896</v>
      </c>
      <c r="L3769"/>
    </row>
    <row r="3770" spans="1:12">
      <c r="A3770" t="s">
        <v>127</v>
      </c>
      <c r="B3770" t="str">
        <f t="shared" si="232"/>
        <v>3015</v>
      </c>
      <c r="C3770" t="str">
        <f t="shared" si="233"/>
        <v>301</v>
      </c>
      <c r="D3770" t="str">
        <f t="shared" si="234"/>
        <v>30</v>
      </c>
      <c r="E3770" t="str">
        <f t="shared" si="235"/>
        <v>30155</v>
      </c>
      <c r="F3770">
        <v>30155</v>
      </c>
      <c r="G3770">
        <v>30000000</v>
      </c>
      <c r="H3770" t="s">
        <v>163</v>
      </c>
      <c r="I3770">
        <v>5</v>
      </c>
      <c r="J3770">
        <v>1630194.99655755</v>
      </c>
      <c r="K3770">
        <v>1631069.2233498699</v>
      </c>
      <c r="L3770"/>
    </row>
    <row r="3771" spans="1:12">
      <c r="A3771" t="s">
        <v>127</v>
      </c>
      <c r="B3771" t="str">
        <f t="shared" si="232"/>
        <v>3015</v>
      </c>
      <c r="C3771" t="str">
        <f t="shared" si="233"/>
        <v>301</v>
      </c>
      <c r="D3771" t="str">
        <f t="shared" si="234"/>
        <v>30</v>
      </c>
      <c r="E3771" t="str">
        <f t="shared" si="235"/>
        <v>30155</v>
      </c>
      <c r="F3771">
        <v>30155</v>
      </c>
      <c r="G3771">
        <v>30000000</v>
      </c>
      <c r="H3771" t="s">
        <v>163</v>
      </c>
      <c r="I3771">
        <v>8</v>
      </c>
      <c r="J3771">
        <v>17624.192596260302</v>
      </c>
      <c r="K3771">
        <v>17633.643944960098</v>
      </c>
      <c r="L3771"/>
    </row>
    <row r="3772" spans="1:12">
      <c r="A3772" t="s">
        <v>127</v>
      </c>
      <c r="B3772" t="str">
        <f t="shared" si="232"/>
        <v>3015</v>
      </c>
      <c r="C3772" t="str">
        <f t="shared" si="233"/>
        <v>301</v>
      </c>
      <c r="D3772" t="str">
        <f t="shared" si="234"/>
        <v>30</v>
      </c>
      <c r="E3772" t="str">
        <f t="shared" si="235"/>
        <v>30155</v>
      </c>
      <c r="F3772">
        <v>30155</v>
      </c>
      <c r="G3772">
        <v>30000000</v>
      </c>
      <c r="H3772" t="s">
        <v>163</v>
      </c>
      <c r="I3772">
        <v>15</v>
      </c>
      <c r="J3772">
        <v>146626643.94088</v>
      </c>
      <c r="K3772">
        <v>146705275.60204199</v>
      </c>
      <c r="L3772"/>
    </row>
    <row r="3773" spans="1:12">
      <c r="A3773" t="s">
        <v>127</v>
      </c>
      <c r="B3773" t="str">
        <f t="shared" si="232"/>
        <v>3015</v>
      </c>
      <c r="C3773" t="str">
        <f t="shared" si="233"/>
        <v>301</v>
      </c>
      <c r="D3773" t="str">
        <f t="shared" si="234"/>
        <v>30</v>
      </c>
      <c r="E3773" t="str">
        <f t="shared" si="235"/>
        <v>30155</v>
      </c>
      <c r="F3773">
        <v>30155</v>
      </c>
      <c r="G3773">
        <v>30000000</v>
      </c>
      <c r="H3773" t="s">
        <v>163</v>
      </c>
      <c r="I3773">
        <v>18</v>
      </c>
      <c r="J3773">
        <v>62258866.135187298</v>
      </c>
      <c r="K3773">
        <v>62292253.778351903</v>
      </c>
      <c r="L3773"/>
    </row>
    <row r="3774" spans="1:12">
      <c r="A3774" t="s">
        <v>127</v>
      </c>
      <c r="B3774" t="str">
        <f t="shared" si="232"/>
        <v>3015</v>
      </c>
      <c r="C3774" t="str">
        <f t="shared" si="233"/>
        <v>301</v>
      </c>
      <c r="D3774" t="str">
        <f t="shared" si="234"/>
        <v>30</v>
      </c>
      <c r="E3774" t="str">
        <f t="shared" si="235"/>
        <v>30155</v>
      </c>
      <c r="F3774">
        <v>30155</v>
      </c>
      <c r="G3774">
        <v>30000000</v>
      </c>
      <c r="H3774" t="s">
        <v>163</v>
      </c>
      <c r="I3774">
        <v>21</v>
      </c>
      <c r="J3774">
        <v>119983788.832168</v>
      </c>
      <c r="K3774">
        <v>120048132.694748</v>
      </c>
      <c r="L3774"/>
    </row>
    <row r="3775" spans="1:12">
      <c r="A3775" t="s">
        <v>127</v>
      </c>
      <c r="B3775" t="str">
        <f t="shared" si="232"/>
        <v>3015</v>
      </c>
      <c r="C3775" t="str">
        <f t="shared" si="233"/>
        <v>301</v>
      </c>
      <c r="D3775" t="str">
        <f t="shared" si="234"/>
        <v>30</v>
      </c>
      <c r="E3775" t="str">
        <f t="shared" si="235"/>
        <v>30155</v>
      </c>
      <c r="F3775">
        <v>30155</v>
      </c>
      <c r="G3775" t="s">
        <v>164</v>
      </c>
      <c r="H3775" t="s">
        <v>165</v>
      </c>
      <c r="I3775">
        <v>3</v>
      </c>
      <c r="J3775">
        <v>222677.73340720299</v>
      </c>
      <c r="K3775">
        <v>0</v>
      </c>
      <c r="L3775"/>
    </row>
    <row r="3776" spans="1:12">
      <c r="A3776" t="s">
        <v>127</v>
      </c>
      <c r="B3776" t="str">
        <f t="shared" si="232"/>
        <v>3015</v>
      </c>
      <c r="C3776" t="str">
        <f t="shared" si="233"/>
        <v>301</v>
      </c>
      <c r="D3776" t="str">
        <f t="shared" si="234"/>
        <v>30</v>
      </c>
      <c r="E3776" t="str">
        <f t="shared" si="235"/>
        <v>30155</v>
      </c>
      <c r="F3776">
        <v>30155</v>
      </c>
      <c r="G3776" t="s">
        <v>164</v>
      </c>
      <c r="H3776" t="s">
        <v>165</v>
      </c>
      <c r="I3776">
        <v>6</v>
      </c>
      <c r="J3776">
        <v>0</v>
      </c>
      <c r="K3776">
        <v>0</v>
      </c>
      <c r="L3776"/>
    </row>
    <row r="3777" spans="1:12">
      <c r="A3777" t="s">
        <v>127</v>
      </c>
      <c r="B3777" t="str">
        <f t="shared" si="232"/>
        <v>3015</v>
      </c>
      <c r="C3777" t="str">
        <f t="shared" si="233"/>
        <v>301</v>
      </c>
      <c r="D3777" t="str">
        <f t="shared" si="234"/>
        <v>30</v>
      </c>
      <c r="E3777" t="str">
        <f t="shared" si="235"/>
        <v>30155</v>
      </c>
      <c r="F3777">
        <v>30155</v>
      </c>
      <c r="G3777" t="s">
        <v>164</v>
      </c>
      <c r="H3777" t="s">
        <v>165</v>
      </c>
      <c r="I3777">
        <v>13</v>
      </c>
      <c r="J3777">
        <v>0</v>
      </c>
      <c r="K3777">
        <v>0</v>
      </c>
      <c r="L3777"/>
    </row>
    <row r="3778" spans="1:12">
      <c r="A3778" t="s">
        <v>127</v>
      </c>
      <c r="B3778" t="str">
        <f t="shared" si="232"/>
        <v>3015</v>
      </c>
      <c r="C3778" t="str">
        <f t="shared" si="233"/>
        <v>301</v>
      </c>
      <c r="D3778" t="str">
        <f t="shared" si="234"/>
        <v>30</v>
      </c>
      <c r="E3778" t="str">
        <f t="shared" si="235"/>
        <v>30155</v>
      </c>
      <c r="F3778">
        <v>30155</v>
      </c>
      <c r="G3778" t="s">
        <v>164</v>
      </c>
      <c r="H3778" t="s">
        <v>165</v>
      </c>
      <c r="I3778">
        <v>16</v>
      </c>
      <c r="J3778">
        <v>38754.0368726085</v>
      </c>
      <c r="K3778">
        <v>0</v>
      </c>
      <c r="L3778"/>
    </row>
    <row r="3779" spans="1:12">
      <c r="A3779" t="s">
        <v>127</v>
      </c>
      <c r="B3779" t="str">
        <f t="shared" ref="B3779:B3842" si="236">+LEFT(E3779,4)</f>
        <v>3015</v>
      </c>
      <c r="C3779" t="str">
        <f t="shared" ref="C3779:C3842" si="237">+LEFT(E3779,3)</f>
        <v>301</v>
      </c>
      <c r="D3779" t="str">
        <f t="shared" ref="D3779:D3842" si="238">+LEFT(E3779,2)</f>
        <v>30</v>
      </c>
      <c r="E3779" t="str">
        <f t="shared" ref="E3779:E3842" si="239">+LEFT(F3779&amp;"00000",5)</f>
        <v>30155</v>
      </c>
      <c r="F3779">
        <v>30155</v>
      </c>
      <c r="G3779" t="s">
        <v>164</v>
      </c>
      <c r="H3779" t="s">
        <v>165</v>
      </c>
      <c r="I3779">
        <v>19</v>
      </c>
      <c r="J3779">
        <v>7983.3875388200404</v>
      </c>
      <c r="K3779">
        <v>0</v>
      </c>
      <c r="L3779"/>
    </row>
    <row r="3780" spans="1:12">
      <c r="A3780" t="s">
        <v>127</v>
      </c>
      <c r="B3780" t="str">
        <f t="shared" si="236"/>
        <v>3015</v>
      </c>
      <c r="C3780" t="str">
        <f t="shared" si="237"/>
        <v>301</v>
      </c>
      <c r="D3780" t="str">
        <f t="shared" si="238"/>
        <v>30</v>
      </c>
      <c r="E3780" t="str">
        <f t="shared" si="239"/>
        <v>30155</v>
      </c>
      <c r="F3780">
        <v>30155</v>
      </c>
      <c r="G3780" t="s">
        <v>164</v>
      </c>
      <c r="H3780" t="s">
        <v>165</v>
      </c>
      <c r="I3780">
        <v>22</v>
      </c>
      <c r="J3780">
        <v>0</v>
      </c>
      <c r="K3780">
        <v>0</v>
      </c>
      <c r="L3780"/>
    </row>
    <row r="3781" spans="1:12">
      <c r="A3781" t="s">
        <v>127</v>
      </c>
      <c r="B3781" t="str">
        <f t="shared" si="236"/>
        <v>3015</v>
      </c>
      <c r="C3781" t="str">
        <f t="shared" si="237"/>
        <v>301</v>
      </c>
      <c r="D3781" t="str">
        <f t="shared" si="238"/>
        <v>30</v>
      </c>
      <c r="E3781" t="str">
        <f t="shared" si="239"/>
        <v>30155</v>
      </c>
      <c r="F3781">
        <v>30155</v>
      </c>
      <c r="G3781" t="s">
        <v>166</v>
      </c>
      <c r="H3781" t="s">
        <v>136</v>
      </c>
      <c r="I3781">
        <v>5</v>
      </c>
      <c r="J3781">
        <v>41932.348436708897</v>
      </c>
      <c r="K3781">
        <v>0</v>
      </c>
      <c r="L3781"/>
    </row>
    <row r="3782" spans="1:12">
      <c r="A3782" t="s">
        <v>127</v>
      </c>
      <c r="B3782" t="str">
        <f t="shared" si="236"/>
        <v>3015</v>
      </c>
      <c r="C3782" t="str">
        <f t="shared" si="237"/>
        <v>301</v>
      </c>
      <c r="D3782" t="str">
        <f t="shared" si="238"/>
        <v>30</v>
      </c>
      <c r="E3782" t="str">
        <f t="shared" si="239"/>
        <v>30155</v>
      </c>
      <c r="F3782">
        <v>30155</v>
      </c>
      <c r="G3782" t="s">
        <v>166</v>
      </c>
      <c r="H3782" t="s">
        <v>136</v>
      </c>
      <c r="I3782">
        <v>8</v>
      </c>
      <c r="J3782">
        <v>1049.8658127482399</v>
      </c>
      <c r="K3782">
        <v>0</v>
      </c>
      <c r="L3782"/>
    </row>
    <row r="3783" spans="1:12">
      <c r="A3783" t="s">
        <v>127</v>
      </c>
      <c r="B3783" t="str">
        <f t="shared" si="236"/>
        <v>3015</v>
      </c>
      <c r="C3783" t="str">
        <f t="shared" si="237"/>
        <v>301</v>
      </c>
      <c r="D3783" t="str">
        <f t="shared" si="238"/>
        <v>30</v>
      </c>
      <c r="E3783" t="str">
        <f t="shared" si="239"/>
        <v>30155</v>
      </c>
      <c r="F3783">
        <v>30155</v>
      </c>
      <c r="G3783" t="s">
        <v>166</v>
      </c>
      <c r="H3783" t="s">
        <v>136</v>
      </c>
      <c r="I3783">
        <v>11</v>
      </c>
      <c r="J3783">
        <v>0</v>
      </c>
      <c r="K3783">
        <v>0</v>
      </c>
      <c r="L3783"/>
    </row>
    <row r="3784" spans="1:12">
      <c r="A3784" t="s">
        <v>127</v>
      </c>
      <c r="B3784" t="str">
        <f t="shared" si="236"/>
        <v>3015</v>
      </c>
      <c r="C3784" t="str">
        <f t="shared" si="237"/>
        <v>301</v>
      </c>
      <c r="D3784" t="str">
        <f t="shared" si="238"/>
        <v>30</v>
      </c>
      <c r="E3784" t="str">
        <f t="shared" si="239"/>
        <v>30155</v>
      </c>
      <c r="F3784">
        <v>30155</v>
      </c>
      <c r="G3784" t="s">
        <v>166</v>
      </c>
      <c r="H3784" t="s">
        <v>136</v>
      </c>
      <c r="I3784">
        <v>18</v>
      </c>
      <c r="J3784">
        <v>9834892.6188619304</v>
      </c>
      <c r="K3784">
        <v>0</v>
      </c>
      <c r="L3784"/>
    </row>
    <row r="3785" spans="1:12">
      <c r="A3785" t="s">
        <v>127</v>
      </c>
      <c r="B3785" t="str">
        <f t="shared" si="236"/>
        <v>3015</v>
      </c>
      <c r="C3785" t="str">
        <f t="shared" si="237"/>
        <v>301</v>
      </c>
      <c r="D3785" t="str">
        <f t="shared" si="238"/>
        <v>30</v>
      </c>
      <c r="E3785" t="str">
        <f t="shared" si="239"/>
        <v>30155</v>
      </c>
      <c r="F3785">
        <v>30155</v>
      </c>
      <c r="G3785" t="s">
        <v>166</v>
      </c>
      <c r="H3785" t="s">
        <v>136</v>
      </c>
      <c r="I3785">
        <v>21</v>
      </c>
      <c r="J3785">
        <v>0</v>
      </c>
      <c r="K3785">
        <v>0</v>
      </c>
      <c r="L3785"/>
    </row>
    <row r="3786" spans="1:12">
      <c r="A3786" t="s">
        <v>127</v>
      </c>
      <c r="B3786" t="str">
        <f t="shared" si="236"/>
        <v>3015</v>
      </c>
      <c r="C3786" t="str">
        <f t="shared" si="237"/>
        <v>301</v>
      </c>
      <c r="D3786" t="str">
        <f t="shared" si="238"/>
        <v>30</v>
      </c>
      <c r="E3786" t="str">
        <f t="shared" si="239"/>
        <v>30155</v>
      </c>
      <c r="F3786">
        <v>30155</v>
      </c>
      <c r="G3786" t="s">
        <v>166</v>
      </c>
      <c r="H3786" t="s">
        <v>136</v>
      </c>
      <c r="I3786">
        <v>24</v>
      </c>
      <c r="J3786">
        <v>0</v>
      </c>
      <c r="K3786">
        <v>0</v>
      </c>
      <c r="L3786"/>
    </row>
    <row r="3787" spans="1:12">
      <c r="A3787" t="s">
        <v>127</v>
      </c>
      <c r="B3787" t="str">
        <f t="shared" si="236"/>
        <v>3015</v>
      </c>
      <c r="C3787" t="str">
        <f t="shared" si="237"/>
        <v>301</v>
      </c>
      <c r="D3787" t="str">
        <f t="shared" si="238"/>
        <v>30</v>
      </c>
      <c r="E3787" t="str">
        <f t="shared" si="239"/>
        <v>30155</v>
      </c>
      <c r="F3787">
        <v>30155</v>
      </c>
      <c r="G3787" t="s">
        <v>167</v>
      </c>
      <c r="H3787" t="s">
        <v>154</v>
      </c>
      <c r="I3787">
        <v>3</v>
      </c>
      <c r="J3787">
        <v>16940.583499906399</v>
      </c>
      <c r="K3787">
        <v>20674.292447701398</v>
      </c>
      <c r="L3787"/>
    </row>
    <row r="3788" spans="1:12">
      <c r="A3788" t="s">
        <v>127</v>
      </c>
      <c r="B3788" t="str">
        <f t="shared" si="236"/>
        <v>3015</v>
      </c>
      <c r="C3788" t="str">
        <f t="shared" si="237"/>
        <v>301</v>
      </c>
      <c r="D3788" t="str">
        <f t="shared" si="238"/>
        <v>30</v>
      </c>
      <c r="E3788" t="str">
        <f t="shared" si="239"/>
        <v>30155</v>
      </c>
      <c r="F3788">
        <v>30155</v>
      </c>
      <c r="G3788" t="s">
        <v>167</v>
      </c>
      <c r="H3788" t="s">
        <v>154</v>
      </c>
      <c r="I3788">
        <v>10</v>
      </c>
      <c r="J3788">
        <v>55.847964789470701</v>
      </c>
      <c r="K3788">
        <v>68.156870551290595</v>
      </c>
      <c r="L3788"/>
    </row>
    <row r="3789" spans="1:12">
      <c r="A3789" t="s">
        <v>127</v>
      </c>
      <c r="B3789" t="str">
        <f t="shared" si="236"/>
        <v>3015</v>
      </c>
      <c r="C3789" t="str">
        <f t="shared" si="237"/>
        <v>301</v>
      </c>
      <c r="D3789" t="str">
        <f t="shared" si="238"/>
        <v>30</v>
      </c>
      <c r="E3789" t="str">
        <f t="shared" si="239"/>
        <v>30155</v>
      </c>
      <c r="F3789">
        <v>30155</v>
      </c>
      <c r="G3789" t="s">
        <v>167</v>
      </c>
      <c r="H3789" t="s">
        <v>154</v>
      </c>
      <c r="I3789">
        <v>13</v>
      </c>
      <c r="J3789">
        <v>0</v>
      </c>
      <c r="K3789">
        <v>0</v>
      </c>
      <c r="L3789"/>
    </row>
    <row r="3790" spans="1:12">
      <c r="A3790" t="s">
        <v>127</v>
      </c>
      <c r="B3790" t="str">
        <f t="shared" si="236"/>
        <v>3015</v>
      </c>
      <c r="C3790" t="str">
        <f t="shared" si="237"/>
        <v>301</v>
      </c>
      <c r="D3790" t="str">
        <f t="shared" si="238"/>
        <v>30</v>
      </c>
      <c r="E3790" t="str">
        <f t="shared" si="239"/>
        <v>30155</v>
      </c>
      <c r="F3790">
        <v>30155</v>
      </c>
      <c r="G3790" t="s">
        <v>167</v>
      </c>
      <c r="H3790" t="s">
        <v>154</v>
      </c>
      <c r="I3790">
        <v>16</v>
      </c>
      <c r="J3790">
        <v>6.8219269657367798</v>
      </c>
      <c r="K3790">
        <v>8.3254814184695594</v>
      </c>
      <c r="L3790"/>
    </row>
    <row r="3791" spans="1:12">
      <c r="A3791" t="s">
        <v>127</v>
      </c>
      <c r="B3791" t="str">
        <f t="shared" si="236"/>
        <v>3015</v>
      </c>
      <c r="C3791" t="str">
        <f t="shared" si="237"/>
        <v>301</v>
      </c>
      <c r="D3791" t="str">
        <f t="shared" si="238"/>
        <v>30</v>
      </c>
      <c r="E3791" t="str">
        <f t="shared" si="239"/>
        <v>30155</v>
      </c>
      <c r="F3791">
        <v>30155</v>
      </c>
      <c r="G3791" t="s">
        <v>167</v>
      </c>
      <c r="H3791" t="s">
        <v>154</v>
      </c>
      <c r="I3791">
        <v>23</v>
      </c>
      <c r="J3791">
        <v>10320.725513429001</v>
      </c>
      <c r="K3791">
        <v>12595.416063340699</v>
      </c>
      <c r="L3791"/>
    </row>
    <row r="3792" spans="1:12">
      <c r="A3792" t="s">
        <v>127</v>
      </c>
      <c r="B3792" t="str">
        <f t="shared" si="236"/>
        <v>3015</v>
      </c>
      <c r="C3792" t="str">
        <f t="shared" si="237"/>
        <v>301</v>
      </c>
      <c r="D3792" t="str">
        <f t="shared" si="238"/>
        <v>30</v>
      </c>
      <c r="E3792" t="str">
        <f t="shared" si="239"/>
        <v>30155</v>
      </c>
      <c r="F3792">
        <v>30155</v>
      </c>
      <c r="G3792" t="s">
        <v>167</v>
      </c>
      <c r="H3792" t="s">
        <v>154</v>
      </c>
      <c r="I3792">
        <v>26</v>
      </c>
      <c r="J3792">
        <v>0</v>
      </c>
      <c r="K3792">
        <v>0</v>
      </c>
      <c r="L3792"/>
    </row>
    <row r="3793" spans="1:12">
      <c r="A3793" t="s">
        <v>127</v>
      </c>
      <c r="B3793" t="str">
        <f t="shared" si="236"/>
        <v>3015</v>
      </c>
      <c r="C3793" t="str">
        <f t="shared" si="237"/>
        <v>301</v>
      </c>
      <c r="D3793" t="str">
        <f t="shared" si="238"/>
        <v>30</v>
      </c>
      <c r="E3793" t="str">
        <f t="shared" si="239"/>
        <v>30155</v>
      </c>
      <c r="F3793">
        <v>30155</v>
      </c>
      <c r="G3793" t="s">
        <v>168</v>
      </c>
      <c r="H3793" t="s">
        <v>130</v>
      </c>
      <c r="I3793">
        <v>1</v>
      </c>
      <c r="J3793">
        <v>0</v>
      </c>
      <c r="K3793">
        <v>0</v>
      </c>
      <c r="L3793"/>
    </row>
    <row r="3794" spans="1:12">
      <c r="A3794" t="s">
        <v>127</v>
      </c>
      <c r="B3794" t="str">
        <f t="shared" si="236"/>
        <v>3015</v>
      </c>
      <c r="C3794" t="str">
        <f t="shared" si="237"/>
        <v>301</v>
      </c>
      <c r="D3794" t="str">
        <f t="shared" si="238"/>
        <v>30</v>
      </c>
      <c r="E3794" t="str">
        <f t="shared" si="239"/>
        <v>30155</v>
      </c>
      <c r="F3794">
        <v>30155</v>
      </c>
      <c r="G3794">
        <v>10200000</v>
      </c>
      <c r="H3794" t="s">
        <v>136</v>
      </c>
      <c r="I3794">
        <v>19</v>
      </c>
      <c r="J3794">
        <v>27930.441911254798</v>
      </c>
      <c r="K3794">
        <v>28163.562143451301</v>
      </c>
      <c r="L3794"/>
    </row>
    <row r="3795" spans="1:12">
      <c r="A3795" t="s">
        <v>127</v>
      </c>
      <c r="B3795" t="str">
        <f t="shared" si="236"/>
        <v>3015</v>
      </c>
      <c r="C3795" t="str">
        <f t="shared" si="237"/>
        <v>301</v>
      </c>
      <c r="D3795" t="str">
        <f t="shared" si="238"/>
        <v>30</v>
      </c>
      <c r="E3795" t="str">
        <f t="shared" si="239"/>
        <v>30155</v>
      </c>
      <c r="F3795">
        <v>30155</v>
      </c>
      <c r="G3795">
        <v>10200000</v>
      </c>
      <c r="H3795" t="s">
        <v>136</v>
      </c>
      <c r="I3795">
        <v>22</v>
      </c>
      <c r="J3795">
        <v>0</v>
      </c>
      <c r="K3795">
        <v>0</v>
      </c>
      <c r="L3795"/>
    </row>
    <row r="3796" spans="1:12">
      <c r="A3796" t="s">
        <v>127</v>
      </c>
      <c r="B3796" t="str">
        <f t="shared" si="236"/>
        <v>3015</v>
      </c>
      <c r="C3796" t="str">
        <f t="shared" si="237"/>
        <v>301</v>
      </c>
      <c r="D3796" t="str">
        <f t="shared" si="238"/>
        <v>30</v>
      </c>
      <c r="E3796" t="str">
        <f t="shared" si="239"/>
        <v>30155</v>
      </c>
      <c r="F3796">
        <v>30155</v>
      </c>
      <c r="G3796">
        <v>10200000</v>
      </c>
      <c r="H3796" t="s">
        <v>136</v>
      </c>
      <c r="I3796">
        <v>25</v>
      </c>
      <c r="J3796">
        <v>8719.7380939095001</v>
      </c>
      <c r="K3796">
        <v>8792.5170128970403</v>
      </c>
      <c r="L3796"/>
    </row>
    <row r="3797" spans="1:12">
      <c r="A3797" t="s">
        <v>127</v>
      </c>
      <c r="B3797" t="str">
        <f t="shared" si="236"/>
        <v>3015</v>
      </c>
      <c r="C3797" t="str">
        <f t="shared" si="237"/>
        <v>301</v>
      </c>
      <c r="D3797" t="str">
        <f t="shared" si="238"/>
        <v>30</v>
      </c>
      <c r="E3797" t="str">
        <f t="shared" si="239"/>
        <v>30155</v>
      </c>
      <c r="F3797">
        <v>30155</v>
      </c>
      <c r="G3797">
        <v>22029201</v>
      </c>
      <c r="H3797" t="s">
        <v>74</v>
      </c>
      <c r="I3797">
        <v>7</v>
      </c>
      <c r="J3797">
        <v>0</v>
      </c>
      <c r="K3797">
        <v>0</v>
      </c>
      <c r="L3797"/>
    </row>
    <row r="3798" spans="1:12">
      <c r="A3798" t="s">
        <v>127</v>
      </c>
      <c r="B3798" t="str">
        <f t="shared" si="236"/>
        <v>3015</v>
      </c>
      <c r="C3798" t="str">
        <f t="shared" si="237"/>
        <v>301</v>
      </c>
      <c r="D3798" t="str">
        <f t="shared" si="238"/>
        <v>30</v>
      </c>
      <c r="E3798" t="str">
        <f t="shared" si="239"/>
        <v>30155</v>
      </c>
      <c r="F3798">
        <v>30155</v>
      </c>
      <c r="G3798">
        <v>22029201</v>
      </c>
      <c r="H3798" t="s">
        <v>74</v>
      </c>
      <c r="I3798">
        <v>10</v>
      </c>
      <c r="J3798">
        <v>0</v>
      </c>
      <c r="K3798">
        <v>0</v>
      </c>
      <c r="L3798"/>
    </row>
    <row r="3799" spans="1:12">
      <c r="A3799" t="s">
        <v>127</v>
      </c>
      <c r="B3799" t="str">
        <f t="shared" si="236"/>
        <v>3015</v>
      </c>
      <c r="C3799" t="str">
        <f t="shared" si="237"/>
        <v>301</v>
      </c>
      <c r="D3799" t="str">
        <f t="shared" si="238"/>
        <v>30</v>
      </c>
      <c r="E3799" t="str">
        <f t="shared" si="239"/>
        <v>30155</v>
      </c>
      <c r="F3799">
        <v>30155</v>
      </c>
      <c r="G3799">
        <v>22029201</v>
      </c>
      <c r="H3799" t="s">
        <v>74</v>
      </c>
      <c r="I3799">
        <v>13</v>
      </c>
      <c r="J3799">
        <v>0</v>
      </c>
      <c r="K3799">
        <v>0</v>
      </c>
      <c r="L3799"/>
    </row>
    <row r="3800" spans="1:12">
      <c r="A3800" t="s">
        <v>127</v>
      </c>
      <c r="B3800" t="str">
        <f t="shared" si="236"/>
        <v>3015</v>
      </c>
      <c r="C3800" t="str">
        <f t="shared" si="237"/>
        <v>301</v>
      </c>
      <c r="D3800" t="str">
        <f t="shared" si="238"/>
        <v>30</v>
      </c>
      <c r="E3800" t="str">
        <f t="shared" si="239"/>
        <v>30155</v>
      </c>
      <c r="F3800">
        <v>30155</v>
      </c>
      <c r="G3800">
        <v>22029201</v>
      </c>
      <c r="H3800" t="s">
        <v>74</v>
      </c>
      <c r="I3800">
        <v>20</v>
      </c>
      <c r="J3800">
        <v>0</v>
      </c>
      <c r="K3800">
        <v>0</v>
      </c>
      <c r="L3800"/>
    </row>
    <row r="3801" spans="1:12">
      <c r="A3801" t="s">
        <v>127</v>
      </c>
      <c r="B3801" t="str">
        <f t="shared" si="236"/>
        <v>3015</v>
      </c>
      <c r="C3801" t="str">
        <f t="shared" si="237"/>
        <v>301</v>
      </c>
      <c r="D3801" t="str">
        <f t="shared" si="238"/>
        <v>30</v>
      </c>
      <c r="E3801" t="str">
        <f t="shared" si="239"/>
        <v>30155</v>
      </c>
      <c r="F3801">
        <v>30155</v>
      </c>
      <c r="G3801">
        <v>22029201</v>
      </c>
      <c r="H3801" t="s">
        <v>74</v>
      </c>
      <c r="I3801">
        <v>23</v>
      </c>
      <c r="J3801">
        <v>0</v>
      </c>
      <c r="K3801">
        <v>0</v>
      </c>
      <c r="L3801"/>
    </row>
    <row r="3802" spans="1:12">
      <c r="A3802" t="s">
        <v>127</v>
      </c>
      <c r="B3802" t="str">
        <f t="shared" si="236"/>
        <v>3015</v>
      </c>
      <c r="C3802" t="str">
        <f t="shared" si="237"/>
        <v>301</v>
      </c>
      <c r="D3802" t="str">
        <f t="shared" si="238"/>
        <v>30</v>
      </c>
      <c r="E3802" t="str">
        <f t="shared" si="239"/>
        <v>30155</v>
      </c>
      <c r="F3802">
        <v>30155</v>
      </c>
      <c r="G3802">
        <v>22029201</v>
      </c>
      <c r="H3802" t="s">
        <v>74</v>
      </c>
      <c r="I3802">
        <v>26</v>
      </c>
      <c r="J3802">
        <v>0</v>
      </c>
      <c r="K3802">
        <v>0</v>
      </c>
      <c r="L3802"/>
    </row>
    <row r="3803" spans="1:12">
      <c r="A3803" t="s">
        <v>127</v>
      </c>
      <c r="B3803" t="str">
        <f t="shared" si="236"/>
        <v>3015</v>
      </c>
      <c r="C3803" t="str">
        <f t="shared" si="237"/>
        <v>301</v>
      </c>
      <c r="D3803" t="str">
        <f t="shared" si="238"/>
        <v>30</v>
      </c>
      <c r="E3803" t="str">
        <f t="shared" si="239"/>
        <v>30155</v>
      </c>
      <c r="F3803">
        <v>30155</v>
      </c>
      <c r="G3803">
        <v>25020000</v>
      </c>
      <c r="H3803" t="s">
        <v>92</v>
      </c>
      <c r="I3803">
        <v>3</v>
      </c>
      <c r="J3803">
        <v>0</v>
      </c>
      <c r="K3803">
        <v>0</v>
      </c>
      <c r="L3803"/>
    </row>
    <row r="3804" spans="1:12">
      <c r="A3804" t="s">
        <v>127</v>
      </c>
      <c r="B3804" t="str">
        <f t="shared" si="236"/>
        <v>3015</v>
      </c>
      <c r="C3804" t="str">
        <f t="shared" si="237"/>
        <v>301</v>
      </c>
      <c r="D3804" t="str">
        <f t="shared" si="238"/>
        <v>30</v>
      </c>
      <c r="E3804" t="str">
        <f t="shared" si="239"/>
        <v>30155</v>
      </c>
      <c r="F3804">
        <v>30155</v>
      </c>
      <c r="G3804">
        <v>25020000</v>
      </c>
      <c r="H3804" t="s">
        <v>92</v>
      </c>
      <c r="I3804">
        <v>6</v>
      </c>
      <c r="J3804">
        <v>0</v>
      </c>
      <c r="K3804">
        <v>0</v>
      </c>
      <c r="L3804"/>
    </row>
    <row r="3805" spans="1:12">
      <c r="A3805" t="s">
        <v>127</v>
      </c>
      <c r="B3805" t="str">
        <f t="shared" si="236"/>
        <v>3015</v>
      </c>
      <c r="C3805" t="str">
        <f t="shared" si="237"/>
        <v>301</v>
      </c>
      <c r="D3805" t="str">
        <f t="shared" si="238"/>
        <v>30</v>
      </c>
      <c r="E3805" t="str">
        <f t="shared" si="239"/>
        <v>30155</v>
      </c>
      <c r="F3805">
        <v>30155</v>
      </c>
      <c r="G3805">
        <v>25020000</v>
      </c>
      <c r="H3805" t="s">
        <v>92</v>
      </c>
      <c r="I3805">
        <v>13</v>
      </c>
      <c r="J3805">
        <v>0</v>
      </c>
      <c r="K3805">
        <v>0</v>
      </c>
      <c r="L3805"/>
    </row>
    <row r="3806" spans="1:12">
      <c r="A3806" t="s">
        <v>127</v>
      </c>
      <c r="B3806" t="str">
        <f t="shared" si="236"/>
        <v>3015</v>
      </c>
      <c r="C3806" t="str">
        <f t="shared" si="237"/>
        <v>301</v>
      </c>
      <c r="D3806" t="str">
        <f t="shared" si="238"/>
        <v>30</v>
      </c>
      <c r="E3806" t="str">
        <f t="shared" si="239"/>
        <v>30155</v>
      </c>
      <c r="F3806">
        <v>30155</v>
      </c>
      <c r="G3806">
        <v>25020000</v>
      </c>
      <c r="H3806" t="s">
        <v>92</v>
      </c>
      <c r="I3806">
        <v>16</v>
      </c>
      <c r="J3806">
        <v>0</v>
      </c>
      <c r="K3806">
        <v>0</v>
      </c>
      <c r="L3806"/>
    </row>
    <row r="3807" spans="1:12">
      <c r="A3807" t="s">
        <v>127</v>
      </c>
      <c r="B3807" t="str">
        <f t="shared" si="236"/>
        <v>3015</v>
      </c>
      <c r="C3807" t="str">
        <f t="shared" si="237"/>
        <v>301</v>
      </c>
      <c r="D3807" t="str">
        <f t="shared" si="238"/>
        <v>30</v>
      </c>
      <c r="E3807" t="str">
        <f t="shared" si="239"/>
        <v>30155</v>
      </c>
      <c r="F3807">
        <v>30155</v>
      </c>
      <c r="G3807">
        <v>25020000</v>
      </c>
      <c r="H3807" t="s">
        <v>92</v>
      </c>
      <c r="I3807">
        <v>19</v>
      </c>
      <c r="J3807">
        <v>0</v>
      </c>
      <c r="K3807">
        <v>0</v>
      </c>
      <c r="L3807"/>
    </row>
    <row r="3808" spans="1:12">
      <c r="A3808" t="s">
        <v>127</v>
      </c>
      <c r="B3808" t="str">
        <f t="shared" si="236"/>
        <v>3015</v>
      </c>
      <c r="C3808" t="str">
        <f t="shared" si="237"/>
        <v>301</v>
      </c>
      <c r="D3808" t="str">
        <f t="shared" si="238"/>
        <v>30</v>
      </c>
      <c r="E3808" t="str">
        <f t="shared" si="239"/>
        <v>30155</v>
      </c>
      <c r="F3808">
        <v>30155</v>
      </c>
      <c r="G3808">
        <v>25020000</v>
      </c>
      <c r="H3808" t="s">
        <v>92</v>
      </c>
      <c r="I3808">
        <v>22</v>
      </c>
      <c r="J3808">
        <v>0</v>
      </c>
      <c r="K3808">
        <v>0</v>
      </c>
      <c r="L3808"/>
    </row>
    <row r="3809" spans="1:12">
      <c r="A3809" t="s">
        <v>127</v>
      </c>
      <c r="B3809" t="str">
        <f t="shared" si="236"/>
        <v>3015</v>
      </c>
      <c r="C3809" t="str">
        <f t="shared" si="237"/>
        <v>301</v>
      </c>
      <c r="D3809" t="str">
        <f t="shared" si="238"/>
        <v>30</v>
      </c>
      <c r="E3809" t="str">
        <f t="shared" si="239"/>
        <v>30155</v>
      </c>
      <c r="F3809">
        <v>30155</v>
      </c>
      <c r="G3809">
        <v>25990000</v>
      </c>
      <c r="H3809" t="s">
        <v>162</v>
      </c>
      <c r="I3809">
        <v>3</v>
      </c>
      <c r="J3809">
        <v>116522.856771609</v>
      </c>
      <c r="K3809">
        <v>119859.058635939</v>
      </c>
      <c r="L3809"/>
    </row>
    <row r="3810" spans="1:12">
      <c r="A3810" t="s">
        <v>127</v>
      </c>
      <c r="B3810" t="str">
        <f t="shared" si="236"/>
        <v>3015</v>
      </c>
      <c r="C3810" t="str">
        <f t="shared" si="237"/>
        <v>301</v>
      </c>
      <c r="D3810" t="str">
        <f t="shared" si="238"/>
        <v>30</v>
      </c>
      <c r="E3810" t="str">
        <f t="shared" si="239"/>
        <v>30155</v>
      </c>
      <c r="F3810">
        <v>30155</v>
      </c>
      <c r="G3810">
        <v>25990000</v>
      </c>
      <c r="H3810" t="s">
        <v>162</v>
      </c>
      <c r="I3810">
        <v>6</v>
      </c>
      <c r="J3810">
        <v>0</v>
      </c>
      <c r="K3810">
        <v>0</v>
      </c>
      <c r="L3810"/>
    </row>
    <row r="3811" spans="1:12">
      <c r="A3811" t="s">
        <v>127</v>
      </c>
      <c r="B3811" t="str">
        <f t="shared" si="236"/>
        <v>3015</v>
      </c>
      <c r="C3811" t="str">
        <f t="shared" si="237"/>
        <v>301</v>
      </c>
      <c r="D3811" t="str">
        <f t="shared" si="238"/>
        <v>30</v>
      </c>
      <c r="E3811" t="str">
        <f t="shared" si="239"/>
        <v>30155</v>
      </c>
      <c r="F3811">
        <v>30155</v>
      </c>
      <c r="G3811">
        <v>25990000</v>
      </c>
      <c r="H3811" t="s">
        <v>162</v>
      </c>
      <c r="I3811">
        <v>9</v>
      </c>
      <c r="J3811">
        <v>132994.50904737</v>
      </c>
      <c r="K3811">
        <v>136802.31587019001</v>
      </c>
      <c r="L3811"/>
    </row>
    <row r="3812" spans="1:12">
      <c r="A3812" t="s">
        <v>127</v>
      </c>
      <c r="B3812" t="str">
        <f t="shared" si="236"/>
        <v>3015</v>
      </c>
      <c r="C3812" t="str">
        <f t="shared" si="237"/>
        <v>301</v>
      </c>
      <c r="D3812" t="str">
        <f t="shared" si="238"/>
        <v>30</v>
      </c>
      <c r="E3812" t="str">
        <f t="shared" si="239"/>
        <v>30155</v>
      </c>
      <c r="F3812">
        <v>30155</v>
      </c>
      <c r="G3812">
        <v>25990000</v>
      </c>
      <c r="H3812" t="s">
        <v>162</v>
      </c>
      <c r="I3812">
        <v>12</v>
      </c>
      <c r="J3812">
        <v>283928.486097496</v>
      </c>
      <c r="K3812">
        <v>292057.73018658999</v>
      </c>
      <c r="L3812"/>
    </row>
    <row r="3813" spans="1:12">
      <c r="A3813" t="s">
        <v>127</v>
      </c>
      <c r="B3813" t="str">
        <f t="shared" si="236"/>
        <v>3015</v>
      </c>
      <c r="C3813" t="str">
        <f t="shared" si="237"/>
        <v>301</v>
      </c>
      <c r="D3813" t="str">
        <f t="shared" si="238"/>
        <v>30</v>
      </c>
      <c r="E3813" t="str">
        <f t="shared" si="239"/>
        <v>30155</v>
      </c>
      <c r="F3813">
        <v>30155</v>
      </c>
      <c r="G3813">
        <v>25990000</v>
      </c>
      <c r="H3813" t="s">
        <v>162</v>
      </c>
      <c r="I3813">
        <v>19</v>
      </c>
      <c r="J3813">
        <v>4505.9758876544602</v>
      </c>
      <c r="K3813">
        <v>4634.9878735731099</v>
      </c>
      <c r="L3813"/>
    </row>
    <row r="3814" spans="1:12">
      <c r="A3814" t="s">
        <v>127</v>
      </c>
      <c r="B3814" t="str">
        <f t="shared" si="236"/>
        <v>3015</v>
      </c>
      <c r="C3814" t="str">
        <f t="shared" si="237"/>
        <v>301</v>
      </c>
      <c r="D3814" t="str">
        <f t="shared" si="238"/>
        <v>30</v>
      </c>
      <c r="E3814" t="str">
        <f t="shared" si="239"/>
        <v>30155</v>
      </c>
      <c r="F3814">
        <v>30155</v>
      </c>
      <c r="G3814">
        <v>25990000</v>
      </c>
      <c r="H3814" t="s">
        <v>162</v>
      </c>
      <c r="I3814">
        <v>22</v>
      </c>
      <c r="J3814">
        <v>21630.891922202201</v>
      </c>
      <c r="K3814">
        <v>22250.2126628482</v>
      </c>
      <c r="L3814"/>
    </row>
    <row r="3815" spans="1:12">
      <c r="A3815" t="s">
        <v>127</v>
      </c>
      <c r="B3815" t="str">
        <f t="shared" si="236"/>
        <v>3015</v>
      </c>
      <c r="C3815" t="str">
        <f t="shared" si="237"/>
        <v>301</v>
      </c>
      <c r="D3815" t="str">
        <f t="shared" si="238"/>
        <v>30</v>
      </c>
      <c r="E3815" t="str">
        <f t="shared" si="239"/>
        <v>30155</v>
      </c>
      <c r="F3815">
        <v>30155</v>
      </c>
      <c r="G3815">
        <v>25990000</v>
      </c>
      <c r="H3815" t="s">
        <v>162</v>
      </c>
      <c r="I3815">
        <v>25</v>
      </c>
      <c r="J3815">
        <v>138521.28511773099</v>
      </c>
      <c r="K3815">
        <v>142487.33077145999</v>
      </c>
      <c r="L3815"/>
    </row>
    <row r="3816" spans="1:12">
      <c r="A3816" t="s">
        <v>127</v>
      </c>
      <c r="B3816" t="str">
        <f t="shared" si="236"/>
        <v>3015</v>
      </c>
      <c r="C3816" t="str">
        <f t="shared" si="237"/>
        <v>301</v>
      </c>
      <c r="D3816" t="str">
        <f t="shared" si="238"/>
        <v>30</v>
      </c>
      <c r="E3816" t="str">
        <f t="shared" si="239"/>
        <v>30155</v>
      </c>
      <c r="F3816">
        <v>30155</v>
      </c>
      <c r="G3816">
        <v>25990001</v>
      </c>
      <c r="H3816" t="s">
        <v>162</v>
      </c>
      <c r="I3816">
        <v>3</v>
      </c>
      <c r="J3816">
        <v>53855.010841055599</v>
      </c>
      <c r="K3816">
        <v>56261.900784370999</v>
      </c>
      <c r="L3816"/>
    </row>
    <row r="3817" spans="1:12">
      <c r="A3817" t="s">
        <v>127</v>
      </c>
      <c r="B3817" t="str">
        <f t="shared" si="236"/>
        <v>3015</v>
      </c>
      <c r="C3817" t="str">
        <f t="shared" si="237"/>
        <v>301</v>
      </c>
      <c r="D3817" t="str">
        <f t="shared" si="238"/>
        <v>30</v>
      </c>
      <c r="E3817" t="str">
        <f t="shared" si="239"/>
        <v>30155</v>
      </c>
      <c r="F3817">
        <v>30155</v>
      </c>
      <c r="G3817">
        <v>25990001</v>
      </c>
      <c r="H3817" t="s">
        <v>162</v>
      </c>
      <c r="I3817">
        <v>6</v>
      </c>
      <c r="J3817">
        <v>0</v>
      </c>
      <c r="K3817">
        <v>0</v>
      </c>
      <c r="L3817"/>
    </row>
    <row r="3818" spans="1:12">
      <c r="A3818" t="s">
        <v>127</v>
      </c>
      <c r="B3818" t="str">
        <f t="shared" si="236"/>
        <v>3015</v>
      </c>
      <c r="C3818" t="str">
        <f t="shared" si="237"/>
        <v>301</v>
      </c>
      <c r="D3818" t="str">
        <f t="shared" si="238"/>
        <v>30</v>
      </c>
      <c r="E3818" t="str">
        <f t="shared" si="239"/>
        <v>30155</v>
      </c>
      <c r="F3818">
        <v>30155</v>
      </c>
      <c r="G3818">
        <v>25990001</v>
      </c>
      <c r="H3818" t="s">
        <v>162</v>
      </c>
      <c r="I3818">
        <v>9</v>
      </c>
      <c r="J3818">
        <v>61467.946504141</v>
      </c>
      <c r="K3818">
        <v>64215.074022390101</v>
      </c>
      <c r="L3818"/>
    </row>
    <row r="3819" spans="1:12">
      <c r="A3819" t="s">
        <v>127</v>
      </c>
      <c r="B3819" t="str">
        <f t="shared" si="236"/>
        <v>3015</v>
      </c>
      <c r="C3819" t="str">
        <f t="shared" si="237"/>
        <v>301</v>
      </c>
      <c r="D3819" t="str">
        <f t="shared" si="238"/>
        <v>30</v>
      </c>
      <c r="E3819" t="str">
        <f t="shared" si="239"/>
        <v>30155</v>
      </c>
      <c r="F3819">
        <v>30155</v>
      </c>
      <c r="G3819">
        <v>25990001</v>
      </c>
      <c r="H3819" t="s">
        <v>162</v>
      </c>
      <c r="I3819">
        <v>16</v>
      </c>
      <c r="J3819">
        <v>219.905511492366</v>
      </c>
      <c r="K3819">
        <v>229.73353595703</v>
      </c>
      <c r="L3819"/>
    </row>
    <row r="3820" spans="1:12">
      <c r="A3820" t="s">
        <v>127</v>
      </c>
      <c r="B3820" t="str">
        <f t="shared" si="236"/>
        <v>3015</v>
      </c>
      <c r="C3820" t="str">
        <f t="shared" si="237"/>
        <v>301</v>
      </c>
      <c r="D3820" t="str">
        <f t="shared" si="238"/>
        <v>30</v>
      </c>
      <c r="E3820" t="str">
        <f t="shared" si="239"/>
        <v>30155</v>
      </c>
      <c r="F3820">
        <v>30155</v>
      </c>
      <c r="G3820">
        <v>25990001</v>
      </c>
      <c r="H3820" t="s">
        <v>162</v>
      </c>
      <c r="I3820">
        <v>19</v>
      </c>
      <c r="J3820">
        <v>2082.5903775669599</v>
      </c>
      <c r="K3820">
        <v>2175.6655762816199</v>
      </c>
      <c r="L3820"/>
    </row>
    <row r="3821" spans="1:12">
      <c r="A3821" t="s">
        <v>127</v>
      </c>
      <c r="B3821" t="str">
        <f t="shared" si="236"/>
        <v>3015</v>
      </c>
      <c r="C3821" t="str">
        <f t="shared" si="237"/>
        <v>301</v>
      </c>
      <c r="D3821" t="str">
        <f t="shared" si="238"/>
        <v>30</v>
      </c>
      <c r="E3821" t="str">
        <f t="shared" si="239"/>
        <v>30155</v>
      </c>
      <c r="F3821">
        <v>30155</v>
      </c>
      <c r="G3821">
        <v>25990001</v>
      </c>
      <c r="H3821" t="s">
        <v>162</v>
      </c>
      <c r="I3821">
        <v>22</v>
      </c>
      <c r="J3821">
        <v>9997.4541583307691</v>
      </c>
      <c r="K3821">
        <v>10444.260713499099</v>
      </c>
      <c r="L3821"/>
    </row>
    <row r="3822" spans="1:12">
      <c r="A3822" t="s">
        <v>127</v>
      </c>
      <c r="B3822" t="str">
        <f t="shared" si="236"/>
        <v>3015</v>
      </c>
      <c r="C3822" t="str">
        <f t="shared" si="237"/>
        <v>301</v>
      </c>
      <c r="D3822" t="str">
        <f t="shared" si="238"/>
        <v>30</v>
      </c>
      <c r="E3822" t="str">
        <f t="shared" si="239"/>
        <v>30155</v>
      </c>
      <c r="F3822">
        <v>30155</v>
      </c>
      <c r="G3822">
        <v>25990001</v>
      </c>
      <c r="H3822" t="s">
        <v>162</v>
      </c>
      <c r="I3822">
        <v>25</v>
      </c>
      <c r="J3822">
        <v>64022.334488026303</v>
      </c>
      <c r="K3822">
        <v>66883.622799370103</v>
      </c>
      <c r="L3822"/>
    </row>
    <row r="3823" spans="1:12">
      <c r="A3823" t="s">
        <v>127</v>
      </c>
      <c r="B3823" t="str">
        <f t="shared" si="236"/>
        <v>3015</v>
      </c>
      <c r="C3823" t="str">
        <f t="shared" si="237"/>
        <v>301</v>
      </c>
      <c r="D3823" t="str">
        <f t="shared" si="238"/>
        <v>30</v>
      </c>
      <c r="E3823" t="str">
        <f t="shared" si="239"/>
        <v>30155</v>
      </c>
      <c r="F3823">
        <v>30155</v>
      </c>
      <c r="G3823">
        <v>25999902</v>
      </c>
      <c r="H3823" t="s">
        <v>162</v>
      </c>
      <c r="I3823">
        <v>7</v>
      </c>
      <c r="J3823">
        <v>34.760404966811997</v>
      </c>
      <c r="K3823">
        <v>35.211631685746497</v>
      </c>
      <c r="L3823"/>
    </row>
    <row r="3824" spans="1:12">
      <c r="A3824" t="s">
        <v>127</v>
      </c>
      <c r="B3824" t="str">
        <f t="shared" si="236"/>
        <v>3015</v>
      </c>
      <c r="C3824" t="str">
        <f t="shared" si="237"/>
        <v>301</v>
      </c>
      <c r="D3824" t="str">
        <f t="shared" si="238"/>
        <v>30</v>
      </c>
      <c r="E3824" t="str">
        <f t="shared" si="239"/>
        <v>30155</v>
      </c>
      <c r="F3824">
        <v>30155</v>
      </c>
      <c r="G3824">
        <v>25999902</v>
      </c>
      <c r="H3824" t="s">
        <v>162</v>
      </c>
      <c r="I3824">
        <v>10</v>
      </c>
      <c r="J3824">
        <v>10155.5316956938</v>
      </c>
      <c r="K3824">
        <v>10287.361208337799</v>
      </c>
      <c r="L3824"/>
    </row>
    <row r="3825" spans="1:12">
      <c r="A3825" t="s">
        <v>127</v>
      </c>
      <c r="B3825" t="str">
        <f t="shared" si="236"/>
        <v>3015</v>
      </c>
      <c r="C3825" t="str">
        <f t="shared" si="237"/>
        <v>301</v>
      </c>
      <c r="D3825" t="str">
        <f t="shared" si="238"/>
        <v>30</v>
      </c>
      <c r="E3825" t="str">
        <f t="shared" si="239"/>
        <v>30155</v>
      </c>
      <c r="F3825">
        <v>30155</v>
      </c>
      <c r="G3825">
        <v>25999902</v>
      </c>
      <c r="H3825" t="s">
        <v>162</v>
      </c>
      <c r="I3825">
        <v>13</v>
      </c>
      <c r="J3825">
        <v>122.085480931935</v>
      </c>
      <c r="K3825">
        <v>123.670279240328</v>
      </c>
      <c r="L3825"/>
    </row>
    <row r="3826" spans="1:12">
      <c r="A3826" t="s">
        <v>127</v>
      </c>
      <c r="B3826" t="str">
        <f t="shared" si="236"/>
        <v>3015</v>
      </c>
      <c r="C3826" t="str">
        <f t="shared" si="237"/>
        <v>301</v>
      </c>
      <c r="D3826" t="str">
        <f t="shared" si="238"/>
        <v>30</v>
      </c>
      <c r="E3826" t="str">
        <f t="shared" si="239"/>
        <v>30155</v>
      </c>
      <c r="F3826">
        <v>30155</v>
      </c>
      <c r="G3826">
        <v>25999902</v>
      </c>
      <c r="H3826" t="s">
        <v>162</v>
      </c>
      <c r="I3826">
        <v>16</v>
      </c>
      <c r="J3826">
        <v>46.981832725925003</v>
      </c>
      <c r="K3826">
        <v>47.591706467347002</v>
      </c>
      <c r="L3826"/>
    </row>
    <row r="3827" spans="1:12">
      <c r="A3827" t="s">
        <v>127</v>
      </c>
      <c r="B3827" t="str">
        <f t="shared" si="236"/>
        <v>3015</v>
      </c>
      <c r="C3827" t="str">
        <f t="shared" si="237"/>
        <v>301</v>
      </c>
      <c r="D3827" t="str">
        <f t="shared" si="238"/>
        <v>30</v>
      </c>
      <c r="E3827" t="str">
        <f t="shared" si="239"/>
        <v>30155</v>
      </c>
      <c r="F3827">
        <v>30155</v>
      </c>
      <c r="G3827">
        <v>25999902</v>
      </c>
      <c r="H3827" t="s">
        <v>162</v>
      </c>
      <c r="I3827">
        <v>23</v>
      </c>
      <c r="J3827">
        <v>1726.7975822117401</v>
      </c>
      <c r="K3827">
        <v>1749.2132361153499</v>
      </c>
      <c r="L3827"/>
    </row>
    <row r="3828" spans="1:12">
      <c r="A3828" t="s">
        <v>127</v>
      </c>
      <c r="B3828" t="str">
        <f t="shared" si="236"/>
        <v>3015</v>
      </c>
      <c r="C3828" t="str">
        <f t="shared" si="237"/>
        <v>301</v>
      </c>
      <c r="D3828" t="str">
        <f t="shared" si="238"/>
        <v>30</v>
      </c>
      <c r="E3828" t="str">
        <f t="shared" si="239"/>
        <v>30155</v>
      </c>
      <c r="F3828">
        <v>30155</v>
      </c>
      <c r="G3828">
        <v>25999902</v>
      </c>
      <c r="H3828" t="s">
        <v>162</v>
      </c>
      <c r="I3828">
        <v>26</v>
      </c>
      <c r="J3828">
        <v>0</v>
      </c>
      <c r="K3828">
        <v>0</v>
      </c>
      <c r="L3828"/>
    </row>
    <row r="3829" spans="1:12">
      <c r="A3829" t="s">
        <v>127</v>
      </c>
      <c r="B3829" t="str">
        <f t="shared" si="236"/>
        <v>3015</v>
      </c>
      <c r="C3829" t="str">
        <f t="shared" si="237"/>
        <v>301</v>
      </c>
      <c r="D3829" t="str">
        <f t="shared" si="238"/>
        <v>30</v>
      </c>
      <c r="E3829" t="str">
        <f t="shared" si="239"/>
        <v>30155</v>
      </c>
      <c r="F3829">
        <v>30155</v>
      </c>
      <c r="G3829">
        <v>26100000</v>
      </c>
      <c r="H3829" t="s">
        <v>162</v>
      </c>
      <c r="I3829">
        <v>4</v>
      </c>
      <c r="J3829">
        <v>15106.558280753199</v>
      </c>
      <c r="K3829">
        <v>16986.650050544002</v>
      </c>
      <c r="L3829"/>
    </row>
    <row r="3830" spans="1:12">
      <c r="A3830" t="s">
        <v>127</v>
      </c>
      <c r="B3830" t="str">
        <f t="shared" si="236"/>
        <v>3015</v>
      </c>
      <c r="C3830" t="str">
        <f t="shared" si="237"/>
        <v>301</v>
      </c>
      <c r="D3830" t="str">
        <f t="shared" si="238"/>
        <v>30</v>
      </c>
      <c r="E3830" t="str">
        <f t="shared" si="239"/>
        <v>30155</v>
      </c>
      <c r="F3830">
        <v>30155</v>
      </c>
      <c r="G3830">
        <v>26100000</v>
      </c>
      <c r="H3830" t="s">
        <v>162</v>
      </c>
      <c r="I3830">
        <v>7</v>
      </c>
      <c r="J3830">
        <v>32.574381868681101</v>
      </c>
      <c r="K3830">
        <v>36.6284374728194</v>
      </c>
      <c r="L3830"/>
    </row>
    <row r="3831" spans="1:12">
      <c r="A3831" t="s">
        <v>127</v>
      </c>
      <c r="B3831" t="str">
        <f t="shared" si="236"/>
        <v>3015</v>
      </c>
      <c r="C3831" t="str">
        <f t="shared" si="237"/>
        <v>301</v>
      </c>
      <c r="D3831" t="str">
        <f t="shared" si="238"/>
        <v>30</v>
      </c>
      <c r="E3831" t="str">
        <f t="shared" si="239"/>
        <v>30155</v>
      </c>
      <c r="F3831">
        <v>30155</v>
      </c>
      <c r="G3831">
        <v>26100000</v>
      </c>
      <c r="H3831" t="s">
        <v>162</v>
      </c>
      <c r="I3831">
        <v>10</v>
      </c>
      <c r="J3831">
        <v>9516.86747754721</v>
      </c>
      <c r="K3831">
        <v>10701.292406521399</v>
      </c>
      <c r="L3831"/>
    </row>
    <row r="3832" spans="1:12">
      <c r="A3832" t="s">
        <v>127</v>
      </c>
      <c r="B3832" t="str">
        <f t="shared" si="236"/>
        <v>3015</v>
      </c>
      <c r="C3832" t="str">
        <f t="shared" si="237"/>
        <v>301</v>
      </c>
      <c r="D3832" t="str">
        <f t="shared" si="238"/>
        <v>30</v>
      </c>
      <c r="E3832" t="str">
        <f t="shared" si="239"/>
        <v>30155</v>
      </c>
      <c r="F3832">
        <v>30155</v>
      </c>
      <c r="G3832">
        <v>26100000</v>
      </c>
      <c r="H3832" t="s">
        <v>162</v>
      </c>
      <c r="I3832">
        <v>17</v>
      </c>
      <c r="J3832">
        <v>12614.3437726713</v>
      </c>
      <c r="K3832">
        <v>14184.2661512535</v>
      </c>
      <c r="L3832"/>
    </row>
    <row r="3833" spans="1:12">
      <c r="A3833" t="s">
        <v>127</v>
      </c>
      <c r="B3833" t="str">
        <f t="shared" si="236"/>
        <v>3015</v>
      </c>
      <c r="C3833" t="str">
        <f t="shared" si="237"/>
        <v>301</v>
      </c>
      <c r="D3833" t="str">
        <f t="shared" si="238"/>
        <v>30</v>
      </c>
      <c r="E3833" t="str">
        <f t="shared" si="239"/>
        <v>30155</v>
      </c>
      <c r="F3833">
        <v>30155</v>
      </c>
      <c r="G3833">
        <v>26100000</v>
      </c>
      <c r="H3833" t="s">
        <v>162</v>
      </c>
      <c r="I3833">
        <v>20</v>
      </c>
      <c r="J3833">
        <v>21.054747037349902</v>
      </c>
      <c r="K3833">
        <v>23.675122630802001</v>
      </c>
      <c r="L3833"/>
    </row>
    <row r="3834" spans="1:12">
      <c r="A3834" t="s">
        <v>127</v>
      </c>
      <c r="B3834" t="str">
        <f t="shared" si="236"/>
        <v>3015</v>
      </c>
      <c r="C3834" t="str">
        <f t="shared" si="237"/>
        <v>301</v>
      </c>
      <c r="D3834" t="str">
        <f t="shared" si="238"/>
        <v>30</v>
      </c>
      <c r="E3834" t="str">
        <f t="shared" si="239"/>
        <v>30155</v>
      </c>
      <c r="F3834">
        <v>30155</v>
      </c>
      <c r="G3834">
        <v>26100000</v>
      </c>
      <c r="H3834" t="s">
        <v>162</v>
      </c>
      <c r="I3834">
        <v>23</v>
      </c>
      <c r="J3834">
        <v>1618.20220180362</v>
      </c>
      <c r="K3834">
        <v>1819.59609874071</v>
      </c>
      <c r="L3834"/>
    </row>
    <row r="3835" spans="1:12">
      <c r="A3835" t="s">
        <v>127</v>
      </c>
      <c r="B3835" t="str">
        <f t="shared" si="236"/>
        <v>3015</v>
      </c>
      <c r="C3835" t="str">
        <f t="shared" si="237"/>
        <v>301</v>
      </c>
      <c r="D3835" t="str">
        <f t="shared" si="238"/>
        <v>30</v>
      </c>
      <c r="E3835" t="str">
        <f t="shared" si="239"/>
        <v>30155</v>
      </c>
      <c r="F3835">
        <v>30155</v>
      </c>
      <c r="G3835">
        <v>26100000</v>
      </c>
      <c r="H3835" t="s">
        <v>162</v>
      </c>
      <c r="I3835">
        <v>26</v>
      </c>
      <c r="J3835">
        <v>0</v>
      </c>
      <c r="K3835">
        <v>0</v>
      </c>
      <c r="L3835"/>
    </row>
    <row r="3836" spans="1:12">
      <c r="A3836" t="s">
        <v>127</v>
      </c>
      <c r="B3836" t="str">
        <f t="shared" si="236"/>
        <v>3015</v>
      </c>
      <c r="C3836" t="str">
        <f t="shared" si="237"/>
        <v>301</v>
      </c>
      <c r="D3836" t="str">
        <f t="shared" si="238"/>
        <v>30</v>
      </c>
      <c r="E3836" t="str">
        <f t="shared" si="239"/>
        <v>30155</v>
      </c>
      <c r="F3836">
        <v>30155</v>
      </c>
      <c r="G3836">
        <v>30000000</v>
      </c>
      <c r="H3836" t="s">
        <v>163</v>
      </c>
      <c r="I3836">
        <v>7</v>
      </c>
      <c r="J3836">
        <v>46573.365812737902</v>
      </c>
      <c r="K3836">
        <v>46598.341772232401</v>
      </c>
      <c r="L3836"/>
    </row>
    <row r="3837" spans="1:12">
      <c r="A3837" t="s">
        <v>127</v>
      </c>
      <c r="B3837" t="str">
        <f t="shared" si="236"/>
        <v>3015</v>
      </c>
      <c r="C3837" t="str">
        <f t="shared" si="237"/>
        <v>301</v>
      </c>
      <c r="D3837" t="str">
        <f t="shared" si="238"/>
        <v>30</v>
      </c>
      <c r="E3837" t="str">
        <f t="shared" si="239"/>
        <v>30155</v>
      </c>
      <c r="F3837">
        <v>30155</v>
      </c>
      <c r="G3837">
        <v>30000000</v>
      </c>
      <c r="H3837" t="s">
        <v>163</v>
      </c>
      <c r="I3837">
        <v>10</v>
      </c>
      <c r="J3837">
        <v>3139170.4467137498</v>
      </c>
      <c r="K3837">
        <v>3140853.89373447</v>
      </c>
      <c r="L3837"/>
    </row>
    <row r="3838" spans="1:12">
      <c r="A3838" t="s">
        <v>127</v>
      </c>
      <c r="B3838" t="str">
        <f t="shared" si="236"/>
        <v>3015</v>
      </c>
      <c r="C3838" t="str">
        <f t="shared" si="237"/>
        <v>301</v>
      </c>
      <c r="D3838" t="str">
        <f t="shared" si="238"/>
        <v>30</v>
      </c>
      <c r="E3838" t="str">
        <f t="shared" si="239"/>
        <v>30155</v>
      </c>
      <c r="F3838">
        <v>30155</v>
      </c>
      <c r="G3838">
        <v>30000000</v>
      </c>
      <c r="H3838" t="s">
        <v>163</v>
      </c>
      <c r="I3838">
        <v>13</v>
      </c>
      <c r="J3838">
        <v>3396362.8609335399</v>
      </c>
      <c r="K3838">
        <v>3398184.2328649699</v>
      </c>
      <c r="L3838"/>
    </row>
    <row r="3839" spans="1:12">
      <c r="A3839" t="s">
        <v>127</v>
      </c>
      <c r="B3839" t="str">
        <f t="shared" si="236"/>
        <v>3015</v>
      </c>
      <c r="C3839" t="str">
        <f t="shared" si="237"/>
        <v>301</v>
      </c>
      <c r="D3839" t="str">
        <f t="shared" si="238"/>
        <v>30</v>
      </c>
      <c r="E3839" t="str">
        <f t="shared" si="239"/>
        <v>30155</v>
      </c>
      <c r="F3839">
        <v>30155</v>
      </c>
      <c r="G3839">
        <v>30000000</v>
      </c>
      <c r="H3839" t="s">
        <v>163</v>
      </c>
      <c r="I3839">
        <v>16</v>
      </c>
      <c r="J3839">
        <v>320070.45815348701</v>
      </c>
      <c r="K3839">
        <v>320242.102754616</v>
      </c>
      <c r="L3839"/>
    </row>
    <row r="3840" spans="1:12">
      <c r="A3840" t="s">
        <v>127</v>
      </c>
      <c r="B3840" t="str">
        <f t="shared" si="236"/>
        <v>3015</v>
      </c>
      <c r="C3840" t="str">
        <f t="shared" si="237"/>
        <v>301</v>
      </c>
      <c r="D3840" t="str">
        <f t="shared" si="238"/>
        <v>30</v>
      </c>
      <c r="E3840" t="str">
        <f t="shared" si="239"/>
        <v>30155</v>
      </c>
      <c r="F3840">
        <v>30155</v>
      </c>
      <c r="G3840">
        <v>30000000</v>
      </c>
      <c r="H3840" t="s">
        <v>163</v>
      </c>
      <c r="I3840">
        <v>20</v>
      </c>
      <c r="J3840">
        <v>8438857.6284861695</v>
      </c>
      <c r="K3840">
        <v>8443383.1456489004</v>
      </c>
      <c r="L3840"/>
    </row>
    <row r="3841" spans="1:12">
      <c r="A3841" t="s">
        <v>127</v>
      </c>
      <c r="B3841" t="str">
        <f t="shared" si="236"/>
        <v>3015</v>
      </c>
      <c r="C3841" t="str">
        <f t="shared" si="237"/>
        <v>301</v>
      </c>
      <c r="D3841" t="str">
        <f t="shared" si="238"/>
        <v>30</v>
      </c>
      <c r="E3841" t="str">
        <f t="shared" si="239"/>
        <v>30155</v>
      </c>
      <c r="F3841">
        <v>30155</v>
      </c>
      <c r="G3841">
        <v>30000000</v>
      </c>
      <c r="H3841" t="s">
        <v>163</v>
      </c>
      <c r="I3841">
        <v>23</v>
      </c>
      <c r="J3841">
        <v>8306263.3483139398</v>
      </c>
      <c r="K3841">
        <v>8310717.7589694904</v>
      </c>
      <c r="L3841"/>
    </row>
    <row r="3842" spans="1:12">
      <c r="A3842" t="s">
        <v>127</v>
      </c>
      <c r="B3842" t="str">
        <f t="shared" si="236"/>
        <v>3015</v>
      </c>
      <c r="C3842" t="str">
        <f t="shared" si="237"/>
        <v>301</v>
      </c>
      <c r="D3842" t="str">
        <f t="shared" si="238"/>
        <v>30</v>
      </c>
      <c r="E3842" t="str">
        <f t="shared" si="239"/>
        <v>30155</v>
      </c>
      <c r="F3842">
        <v>30155</v>
      </c>
      <c r="G3842">
        <v>30000000</v>
      </c>
      <c r="H3842" t="s">
        <v>163</v>
      </c>
      <c r="I3842">
        <v>26</v>
      </c>
      <c r="J3842">
        <v>0</v>
      </c>
      <c r="K3842">
        <v>0</v>
      </c>
      <c r="L3842"/>
    </row>
    <row r="3843" spans="1:12">
      <c r="A3843" t="s">
        <v>127</v>
      </c>
      <c r="B3843" t="str">
        <f t="shared" ref="B3843:B3906" si="240">+LEFT(E3843,4)</f>
        <v>3015</v>
      </c>
      <c r="C3843" t="str">
        <f t="shared" ref="C3843:C3906" si="241">+LEFT(E3843,3)</f>
        <v>301</v>
      </c>
      <c r="D3843" t="str">
        <f t="shared" ref="D3843:D3906" si="242">+LEFT(E3843,2)</f>
        <v>30</v>
      </c>
      <c r="E3843" t="str">
        <f t="shared" ref="E3843:E3906" si="243">+LEFT(F3843&amp;"00000",5)</f>
        <v>30155</v>
      </c>
      <c r="F3843">
        <v>30155</v>
      </c>
      <c r="G3843" t="s">
        <v>164</v>
      </c>
      <c r="H3843" t="s">
        <v>165</v>
      </c>
      <c r="I3843">
        <v>1</v>
      </c>
      <c r="J3843">
        <v>0</v>
      </c>
      <c r="K3843">
        <v>0</v>
      </c>
      <c r="L3843"/>
    </row>
    <row r="3844" spans="1:12">
      <c r="A3844" t="s">
        <v>127</v>
      </c>
      <c r="B3844" t="str">
        <f t="shared" si="240"/>
        <v>3015</v>
      </c>
      <c r="C3844" t="str">
        <f t="shared" si="241"/>
        <v>301</v>
      </c>
      <c r="D3844" t="str">
        <f t="shared" si="242"/>
        <v>30</v>
      </c>
      <c r="E3844" t="str">
        <f t="shared" si="243"/>
        <v>30155</v>
      </c>
      <c r="F3844">
        <v>30155</v>
      </c>
      <c r="G3844" t="s">
        <v>164</v>
      </c>
      <c r="H3844" t="s">
        <v>165</v>
      </c>
      <c r="I3844">
        <v>5</v>
      </c>
      <c r="J3844">
        <v>23208.5654042428</v>
      </c>
      <c r="K3844">
        <v>0</v>
      </c>
      <c r="L3844"/>
    </row>
    <row r="3845" spans="1:12">
      <c r="A3845" t="s">
        <v>127</v>
      </c>
      <c r="B3845" t="str">
        <f t="shared" si="240"/>
        <v>3015</v>
      </c>
      <c r="C3845" t="str">
        <f t="shared" si="241"/>
        <v>301</v>
      </c>
      <c r="D3845" t="str">
        <f t="shared" si="242"/>
        <v>30</v>
      </c>
      <c r="E3845" t="str">
        <f t="shared" si="243"/>
        <v>30155</v>
      </c>
      <c r="F3845">
        <v>30155</v>
      </c>
      <c r="G3845" t="s">
        <v>164</v>
      </c>
      <c r="H3845" t="s">
        <v>165</v>
      </c>
      <c r="I3845">
        <v>8</v>
      </c>
      <c r="J3845">
        <v>239.55336340728701</v>
      </c>
      <c r="K3845">
        <v>0</v>
      </c>
      <c r="L3845"/>
    </row>
    <row r="3846" spans="1:12">
      <c r="A3846" t="s">
        <v>127</v>
      </c>
      <c r="B3846" t="str">
        <f t="shared" si="240"/>
        <v>3015</v>
      </c>
      <c r="C3846" t="str">
        <f t="shared" si="241"/>
        <v>301</v>
      </c>
      <c r="D3846" t="str">
        <f t="shared" si="242"/>
        <v>30</v>
      </c>
      <c r="E3846" t="str">
        <f t="shared" si="243"/>
        <v>30155</v>
      </c>
      <c r="F3846">
        <v>30155</v>
      </c>
      <c r="G3846" t="s">
        <v>164</v>
      </c>
      <c r="H3846" t="s">
        <v>165</v>
      </c>
      <c r="I3846">
        <v>11</v>
      </c>
      <c r="J3846">
        <v>0</v>
      </c>
      <c r="K3846">
        <v>0</v>
      </c>
      <c r="L3846"/>
    </row>
    <row r="3847" spans="1:12">
      <c r="A3847" t="s">
        <v>127</v>
      </c>
      <c r="B3847" t="str">
        <f t="shared" si="240"/>
        <v>3015</v>
      </c>
      <c r="C3847" t="str">
        <f t="shared" si="241"/>
        <v>301</v>
      </c>
      <c r="D3847" t="str">
        <f t="shared" si="242"/>
        <v>30</v>
      </c>
      <c r="E3847" t="str">
        <f t="shared" si="243"/>
        <v>30155</v>
      </c>
      <c r="F3847">
        <v>30155</v>
      </c>
      <c r="G3847" t="s">
        <v>164</v>
      </c>
      <c r="H3847" t="s">
        <v>165</v>
      </c>
      <c r="I3847">
        <v>14</v>
      </c>
      <c r="J3847">
        <v>3523845.8768854798</v>
      </c>
      <c r="K3847">
        <v>0</v>
      </c>
      <c r="L3847"/>
    </row>
    <row r="3848" spans="1:12">
      <c r="A3848" t="s">
        <v>127</v>
      </c>
      <c r="B3848" t="str">
        <f t="shared" si="240"/>
        <v>3015</v>
      </c>
      <c r="C3848" t="str">
        <f t="shared" si="241"/>
        <v>301</v>
      </c>
      <c r="D3848" t="str">
        <f t="shared" si="242"/>
        <v>30</v>
      </c>
      <c r="E3848" t="str">
        <f t="shared" si="243"/>
        <v>30155</v>
      </c>
      <c r="F3848">
        <v>30155</v>
      </c>
      <c r="G3848" t="s">
        <v>164</v>
      </c>
      <c r="H3848" t="s">
        <v>165</v>
      </c>
      <c r="I3848">
        <v>21</v>
      </c>
      <c r="J3848">
        <v>859825.07937864598</v>
      </c>
      <c r="K3848">
        <v>0</v>
      </c>
      <c r="L3848"/>
    </row>
    <row r="3849" spans="1:12">
      <c r="A3849" t="s">
        <v>127</v>
      </c>
      <c r="B3849" t="str">
        <f t="shared" si="240"/>
        <v>3024</v>
      </c>
      <c r="C3849" t="str">
        <f t="shared" si="241"/>
        <v>302</v>
      </c>
      <c r="D3849" t="str">
        <f t="shared" si="242"/>
        <v>30</v>
      </c>
      <c r="E3849" t="str">
        <f t="shared" si="243"/>
        <v>30240</v>
      </c>
      <c r="F3849">
        <v>3024</v>
      </c>
      <c r="G3849">
        <v>24099001</v>
      </c>
      <c r="H3849" t="s">
        <v>133</v>
      </c>
      <c r="I3849">
        <v>24</v>
      </c>
      <c r="J3849">
        <v>0</v>
      </c>
      <c r="K3849">
        <v>0</v>
      </c>
      <c r="L3849"/>
    </row>
    <row r="3850" spans="1:12">
      <c r="A3850" t="s">
        <v>127</v>
      </c>
      <c r="B3850" t="str">
        <f t="shared" si="240"/>
        <v>3024</v>
      </c>
      <c r="C3850" t="str">
        <f t="shared" si="241"/>
        <v>302</v>
      </c>
      <c r="D3850" t="str">
        <f t="shared" si="242"/>
        <v>30</v>
      </c>
      <c r="E3850" t="str">
        <f t="shared" si="243"/>
        <v>30240</v>
      </c>
      <c r="F3850">
        <v>3024</v>
      </c>
      <c r="G3850">
        <v>25990000</v>
      </c>
      <c r="H3850" t="s">
        <v>162</v>
      </c>
      <c r="I3850">
        <v>2</v>
      </c>
      <c r="J3850">
        <v>197121.91587110501</v>
      </c>
      <c r="K3850">
        <v>218733.99821713599</v>
      </c>
      <c r="L3850"/>
    </row>
    <row r="3851" spans="1:12">
      <c r="A3851" t="s">
        <v>127</v>
      </c>
      <c r="B3851" t="str">
        <f t="shared" si="240"/>
        <v>3024</v>
      </c>
      <c r="C3851" t="str">
        <f t="shared" si="241"/>
        <v>302</v>
      </c>
      <c r="D3851" t="str">
        <f t="shared" si="242"/>
        <v>30</v>
      </c>
      <c r="E3851" t="str">
        <f t="shared" si="243"/>
        <v>30240</v>
      </c>
      <c r="F3851">
        <v>3024</v>
      </c>
      <c r="G3851">
        <v>25990000</v>
      </c>
      <c r="H3851" t="s">
        <v>162</v>
      </c>
      <c r="I3851">
        <v>5</v>
      </c>
      <c r="J3851">
        <v>8517.8866325540803</v>
      </c>
      <c r="K3851">
        <v>9451.7719720071109</v>
      </c>
      <c r="L3851"/>
    </row>
    <row r="3852" spans="1:12">
      <c r="A3852" t="s">
        <v>127</v>
      </c>
      <c r="B3852" t="str">
        <f t="shared" si="240"/>
        <v>3024</v>
      </c>
      <c r="C3852" t="str">
        <f t="shared" si="241"/>
        <v>302</v>
      </c>
      <c r="D3852" t="str">
        <f t="shared" si="242"/>
        <v>30</v>
      </c>
      <c r="E3852" t="str">
        <f t="shared" si="243"/>
        <v>30240</v>
      </c>
      <c r="F3852">
        <v>3024</v>
      </c>
      <c r="G3852">
        <v>25990000</v>
      </c>
      <c r="H3852" t="s">
        <v>162</v>
      </c>
      <c r="I3852">
        <v>8</v>
      </c>
      <c r="J3852">
        <v>25.589451110212099</v>
      </c>
      <c r="K3852">
        <v>28.3950312109314</v>
      </c>
      <c r="L3852"/>
    </row>
    <row r="3853" spans="1:12">
      <c r="A3853" t="s">
        <v>127</v>
      </c>
      <c r="B3853" t="str">
        <f t="shared" si="240"/>
        <v>3024</v>
      </c>
      <c r="C3853" t="str">
        <f t="shared" si="241"/>
        <v>302</v>
      </c>
      <c r="D3853" t="str">
        <f t="shared" si="242"/>
        <v>30</v>
      </c>
      <c r="E3853" t="str">
        <f t="shared" si="243"/>
        <v>30240</v>
      </c>
      <c r="F3853">
        <v>3024</v>
      </c>
      <c r="G3853">
        <v>25990000</v>
      </c>
      <c r="H3853" t="s">
        <v>162</v>
      </c>
      <c r="I3853">
        <v>15</v>
      </c>
      <c r="J3853">
        <v>433567.43202388001</v>
      </c>
      <c r="K3853">
        <v>481102.96353517403</v>
      </c>
      <c r="L3853"/>
    </row>
    <row r="3854" spans="1:12">
      <c r="A3854" t="s">
        <v>127</v>
      </c>
      <c r="B3854" t="str">
        <f t="shared" si="240"/>
        <v>3024</v>
      </c>
      <c r="C3854" t="str">
        <f t="shared" si="241"/>
        <v>302</v>
      </c>
      <c r="D3854" t="str">
        <f t="shared" si="242"/>
        <v>30</v>
      </c>
      <c r="E3854" t="str">
        <f t="shared" si="243"/>
        <v>30240</v>
      </c>
      <c r="F3854">
        <v>3024</v>
      </c>
      <c r="G3854">
        <v>25990000</v>
      </c>
      <c r="H3854" t="s">
        <v>162</v>
      </c>
      <c r="I3854">
        <v>18</v>
      </c>
      <c r="J3854">
        <v>163949.20496178599</v>
      </c>
      <c r="K3854">
        <v>181924.292625389</v>
      </c>
      <c r="L3854"/>
    </row>
    <row r="3855" spans="1:12">
      <c r="A3855" t="s">
        <v>127</v>
      </c>
      <c r="B3855" t="str">
        <f t="shared" si="240"/>
        <v>3024</v>
      </c>
      <c r="C3855" t="str">
        <f t="shared" si="241"/>
        <v>302</v>
      </c>
      <c r="D3855" t="str">
        <f t="shared" si="242"/>
        <v>30</v>
      </c>
      <c r="E3855" t="str">
        <f t="shared" si="243"/>
        <v>30240</v>
      </c>
      <c r="F3855">
        <v>3024</v>
      </c>
      <c r="G3855">
        <v>25990000</v>
      </c>
      <c r="H3855" t="s">
        <v>162</v>
      </c>
      <c r="I3855">
        <v>21</v>
      </c>
      <c r="J3855">
        <v>89589.285237529693</v>
      </c>
      <c r="K3855">
        <v>99411.688805997706</v>
      </c>
      <c r="L3855"/>
    </row>
    <row r="3856" spans="1:12">
      <c r="A3856" t="s">
        <v>127</v>
      </c>
      <c r="B3856" t="str">
        <f t="shared" si="240"/>
        <v>3024</v>
      </c>
      <c r="C3856" t="str">
        <f t="shared" si="241"/>
        <v>302</v>
      </c>
      <c r="D3856" t="str">
        <f t="shared" si="242"/>
        <v>30</v>
      </c>
      <c r="E3856" t="str">
        <f t="shared" si="243"/>
        <v>30240</v>
      </c>
      <c r="F3856">
        <v>3024</v>
      </c>
      <c r="G3856">
        <v>25990000</v>
      </c>
      <c r="H3856" t="s">
        <v>162</v>
      </c>
      <c r="I3856">
        <v>24</v>
      </c>
      <c r="J3856">
        <v>0</v>
      </c>
      <c r="K3856">
        <v>0</v>
      </c>
      <c r="L3856"/>
    </row>
    <row r="3857" spans="1:12">
      <c r="A3857" t="s">
        <v>127</v>
      </c>
      <c r="B3857" t="str">
        <f t="shared" si="240"/>
        <v>3024</v>
      </c>
      <c r="C3857" t="str">
        <f t="shared" si="241"/>
        <v>302</v>
      </c>
      <c r="D3857" t="str">
        <f t="shared" si="242"/>
        <v>30</v>
      </c>
      <c r="E3857" t="str">
        <f t="shared" si="243"/>
        <v>30240</v>
      </c>
      <c r="F3857">
        <v>3024</v>
      </c>
      <c r="G3857">
        <v>25990001</v>
      </c>
      <c r="H3857" t="s">
        <v>162</v>
      </c>
      <c r="I3857">
        <v>2</v>
      </c>
      <c r="J3857">
        <v>331785.22745526501</v>
      </c>
      <c r="K3857">
        <v>343079.71710327797</v>
      </c>
      <c r="L3857"/>
    </row>
    <row r="3858" spans="1:12">
      <c r="A3858" t="s">
        <v>127</v>
      </c>
      <c r="B3858" t="str">
        <f t="shared" si="240"/>
        <v>3024</v>
      </c>
      <c r="C3858" t="str">
        <f t="shared" si="241"/>
        <v>302</v>
      </c>
      <c r="D3858" t="str">
        <f t="shared" si="242"/>
        <v>30</v>
      </c>
      <c r="E3858" t="str">
        <f t="shared" si="243"/>
        <v>30240</v>
      </c>
      <c r="F3858">
        <v>3024</v>
      </c>
      <c r="G3858">
        <v>25990001</v>
      </c>
      <c r="H3858" t="s">
        <v>162</v>
      </c>
      <c r="I3858">
        <v>5</v>
      </c>
      <c r="J3858">
        <v>14336.8581891628</v>
      </c>
      <c r="K3858">
        <v>14824.907333618399</v>
      </c>
      <c r="L3858"/>
    </row>
    <row r="3859" spans="1:12">
      <c r="A3859" t="s">
        <v>127</v>
      </c>
      <c r="B3859" t="str">
        <f t="shared" si="240"/>
        <v>3024</v>
      </c>
      <c r="C3859" t="str">
        <f t="shared" si="241"/>
        <v>302</v>
      </c>
      <c r="D3859" t="str">
        <f t="shared" si="242"/>
        <v>30</v>
      </c>
      <c r="E3859" t="str">
        <f t="shared" si="243"/>
        <v>30240</v>
      </c>
      <c r="F3859">
        <v>3024</v>
      </c>
      <c r="G3859">
        <v>25990001</v>
      </c>
      <c r="H3859" t="s">
        <v>162</v>
      </c>
      <c r="I3859">
        <v>8</v>
      </c>
      <c r="J3859">
        <v>43.070816451523797</v>
      </c>
      <c r="K3859">
        <v>44.537014613130701</v>
      </c>
      <c r="L3859"/>
    </row>
    <row r="3860" spans="1:12">
      <c r="A3860" t="s">
        <v>127</v>
      </c>
      <c r="B3860" t="str">
        <f t="shared" si="240"/>
        <v>3024</v>
      </c>
      <c r="C3860" t="str">
        <f t="shared" si="241"/>
        <v>302</v>
      </c>
      <c r="D3860" t="str">
        <f t="shared" si="242"/>
        <v>30</v>
      </c>
      <c r="E3860" t="str">
        <f t="shared" si="243"/>
        <v>30240</v>
      </c>
      <c r="F3860">
        <v>3024</v>
      </c>
      <c r="G3860">
        <v>25990001</v>
      </c>
      <c r="H3860" t="s">
        <v>162</v>
      </c>
      <c r="I3860">
        <v>15</v>
      </c>
      <c r="J3860">
        <v>729757.867944528</v>
      </c>
      <c r="K3860">
        <v>754599.9706152</v>
      </c>
      <c r="L3860"/>
    </row>
    <row r="3861" spans="1:12">
      <c r="A3861" t="s">
        <v>127</v>
      </c>
      <c r="B3861" t="str">
        <f t="shared" si="240"/>
        <v>3024</v>
      </c>
      <c r="C3861" t="str">
        <f t="shared" si="241"/>
        <v>302</v>
      </c>
      <c r="D3861" t="str">
        <f t="shared" si="242"/>
        <v>30</v>
      </c>
      <c r="E3861" t="str">
        <f t="shared" si="243"/>
        <v>30240</v>
      </c>
      <c r="F3861">
        <v>3024</v>
      </c>
      <c r="G3861">
        <v>25990001</v>
      </c>
      <c r="H3861" t="s">
        <v>162</v>
      </c>
      <c r="I3861">
        <v>18</v>
      </c>
      <c r="J3861">
        <v>275950.66747892601</v>
      </c>
      <c r="K3861">
        <v>285344.46111195697</v>
      </c>
      <c r="L3861"/>
    </row>
    <row r="3862" spans="1:12">
      <c r="A3862" t="s">
        <v>127</v>
      </c>
      <c r="B3862" t="str">
        <f t="shared" si="240"/>
        <v>3024</v>
      </c>
      <c r="C3862" t="str">
        <f t="shared" si="241"/>
        <v>302</v>
      </c>
      <c r="D3862" t="str">
        <f t="shared" si="242"/>
        <v>30</v>
      </c>
      <c r="E3862" t="str">
        <f t="shared" si="243"/>
        <v>30240</v>
      </c>
      <c r="F3862">
        <v>3024</v>
      </c>
      <c r="G3862">
        <v>25990001</v>
      </c>
      <c r="H3862" t="s">
        <v>162</v>
      </c>
      <c r="I3862">
        <v>21</v>
      </c>
      <c r="J3862">
        <v>150791.966731516</v>
      </c>
      <c r="K3862">
        <v>155925.16184184499</v>
      </c>
      <c r="L3862"/>
    </row>
    <row r="3863" spans="1:12">
      <c r="A3863" t="s">
        <v>127</v>
      </c>
      <c r="B3863" t="str">
        <f t="shared" si="240"/>
        <v>3024</v>
      </c>
      <c r="C3863" t="str">
        <f t="shared" si="241"/>
        <v>302</v>
      </c>
      <c r="D3863" t="str">
        <f t="shared" si="242"/>
        <v>30</v>
      </c>
      <c r="E3863" t="str">
        <f t="shared" si="243"/>
        <v>30240</v>
      </c>
      <c r="F3863">
        <v>3024</v>
      </c>
      <c r="G3863">
        <v>25990001</v>
      </c>
      <c r="H3863" t="s">
        <v>162</v>
      </c>
      <c r="I3863">
        <v>24</v>
      </c>
      <c r="J3863">
        <v>0</v>
      </c>
      <c r="K3863">
        <v>0</v>
      </c>
      <c r="L3863"/>
    </row>
    <row r="3864" spans="1:12">
      <c r="A3864" t="s">
        <v>127</v>
      </c>
      <c r="B3864" t="str">
        <f t="shared" si="240"/>
        <v>3024</v>
      </c>
      <c r="C3864" t="str">
        <f t="shared" si="241"/>
        <v>302</v>
      </c>
      <c r="D3864" t="str">
        <f t="shared" si="242"/>
        <v>30</v>
      </c>
      <c r="E3864" t="str">
        <f t="shared" si="243"/>
        <v>30240</v>
      </c>
      <c r="F3864">
        <v>3024</v>
      </c>
      <c r="G3864">
        <v>26100000</v>
      </c>
      <c r="H3864" t="s">
        <v>162</v>
      </c>
      <c r="I3864">
        <v>1</v>
      </c>
      <c r="J3864">
        <v>469.05031660879598</v>
      </c>
      <c r="K3864">
        <v>518.81845604855403</v>
      </c>
      <c r="L3864"/>
    </row>
    <row r="3865" spans="1:12">
      <c r="A3865" t="s">
        <v>127</v>
      </c>
      <c r="B3865" t="str">
        <f t="shared" si="240"/>
        <v>3024</v>
      </c>
      <c r="C3865" t="str">
        <f t="shared" si="241"/>
        <v>302</v>
      </c>
      <c r="D3865" t="str">
        <f t="shared" si="242"/>
        <v>30</v>
      </c>
      <c r="E3865" t="str">
        <f t="shared" si="243"/>
        <v>30240</v>
      </c>
      <c r="F3865">
        <v>3024</v>
      </c>
      <c r="G3865">
        <v>26100000</v>
      </c>
      <c r="H3865" t="s">
        <v>162</v>
      </c>
      <c r="I3865">
        <v>8</v>
      </c>
      <c r="J3865">
        <v>104.097948047515</v>
      </c>
      <c r="K3865">
        <v>115.143162196986</v>
      </c>
      <c r="L3865"/>
    </row>
    <row r="3866" spans="1:12">
      <c r="A3866" t="s">
        <v>127</v>
      </c>
      <c r="B3866" t="str">
        <f t="shared" si="240"/>
        <v>3024</v>
      </c>
      <c r="C3866" t="str">
        <f t="shared" si="241"/>
        <v>302</v>
      </c>
      <c r="D3866" t="str">
        <f t="shared" si="242"/>
        <v>30</v>
      </c>
      <c r="E3866" t="str">
        <f t="shared" si="243"/>
        <v>30240</v>
      </c>
      <c r="F3866">
        <v>3024</v>
      </c>
      <c r="G3866">
        <v>26100000</v>
      </c>
      <c r="H3866" t="s">
        <v>162</v>
      </c>
      <c r="I3866">
        <v>11</v>
      </c>
      <c r="J3866">
        <v>9018.1929747008598</v>
      </c>
      <c r="K3866">
        <v>9975.0597959504103</v>
      </c>
      <c r="L3866"/>
    </row>
    <row r="3867" spans="1:12">
      <c r="A3867" t="s">
        <v>127</v>
      </c>
      <c r="B3867" t="str">
        <f t="shared" si="240"/>
        <v>3024</v>
      </c>
      <c r="C3867" t="str">
        <f t="shared" si="241"/>
        <v>302</v>
      </c>
      <c r="D3867" t="str">
        <f t="shared" si="242"/>
        <v>30</v>
      </c>
      <c r="E3867" t="str">
        <f t="shared" si="243"/>
        <v>30240</v>
      </c>
      <c r="F3867">
        <v>3024</v>
      </c>
      <c r="G3867">
        <v>26100000</v>
      </c>
      <c r="H3867" t="s">
        <v>162</v>
      </c>
      <c r="I3867">
        <v>14</v>
      </c>
      <c r="J3867">
        <v>779327.37354261195</v>
      </c>
      <c r="K3867">
        <v>862017.16613481496</v>
      </c>
      <c r="L3867"/>
    </row>
    <row r="3868" spans="1:12">
      <c r="A3868" t="s">
        <v>127</v>
      </c>
      <c r="B3868" t="str">
        <f t="shared" si="240"/>
        <v>3024</v>
      </c>
      <c r="C3868" t="str">
        <f t="shared" si="241"/>
        <v>302</v>
      </c>
      <c r="D3868" t="str">
        <f t="shared" si="242"/>
        <v>30</v>
      </c>
      <c r="E3868" t="str">
        <f t="shared" si="243"/>
        <v>30240</v>
      </c>
      <c r="F3868">
        <v>3024</v>
      </c>
      <c r="G3868">
        <v>26100000</v>
      </c>
      <c r="H3868" t="s">
        <v>162</v>
      </c>
      <c r="I3868">
        <v>17</v>
      </c>
      <c r="J3868">
        <v>103724.702338691</v>
      </c>
      <c r="K3868">
        <v>114730.31360586001</v>
      </c>
      <c r="L3868"/>
    </row>
    <row r="3869" spans="1:12">
      <c r="A3869" t="s">
        <v>127</v>
      </c>
      <c r="B3869" t="str">
        <f t="shared" si="240"/>
        <v>3024</v>
      </c>
      <c r="C3869" t="str">
        <f t="shared" si="241"/>
        <v>302</v>
      </c>
      <c r="D3869" t="str">
        <f t="shared" si="242"/>
        <v>30</v>
      </c>
      <c r="E3869" t="str">
        <f t="shared" si="243"/>
        <v>30240</v>
      </c>
      <c r="F3869">
        <v>3024</v>
      </c>
      <c r="G3869">
        <v>26100000</v>
      </c>
      <c r="H3869" t="s">
        <v>162</v>
      </c>
      <c r="I3869">
        <v>24</v>
      </c>
      <c r="J3869">
        <v>0</v>
      </c>
      <c r="K3869">
        <v>0</v>
      </c>
      <c r="L3869"/>
    </row>
    <row r="3870" spans="1:12">
      <c r="A3870" t="s">
        <v>127</v>
      </c>
      <c r="B3870" t="str">
        <f t="shared" si="240"/>
        <v>3024</v>
      </c>
      <c r="C3870" t="str">
        <f t="shared" si="241"/>
        <v>302</v>
      </c>
      <c r="D3870" t="str">
        <f t="shared" si="242"/>
        <v>30</v>
      </c>
      <c r="E3870" t="str">
        <f t="shared" si="243"/>
        <v>30240</v>
      </c>
      <c r="F3870">
        <v>3024</v>
      </c>
      <c r="G3870">
        <v>27000000</v>
      </c>
      <c r="H3870" t="s">
        <v>136</v>
      </c>
      <c r="I3870">
        <v>5</v>
      </c>
      <c r="J3870">
        <v>8418.8337295179299</v>
      </c>
      <c r="K3870">
        <v>8771.9666507634902</v>
      </c>
      <c r="L3870"/>
    </row>
    <row r="3871" spans="1:12">
      <c r="A3871" t="s">
        <v>127</v>
      </c>
      <c r="B3871" t="str">
        <f t="shared" si="240"/>
        <v>3024</v>
      </c>
      <c r="C3871" t="str">
        <f t="shared" si="241"/>
        <v>302</v>
      </c>
      <c r="D3871" t="str">
        <f t="shared" si="242"/>
        <v>30</v>
      </c>
      <c r="E3871" t="str">
        <f t="shared" si="243"/>
        <v>30240</v>
      </c>
      <c r="F3871">
        <v>3024</v>
      </c>
      <c r="G3871">
        <v>27000000</v>
      </c>
      <c r="H3871" t="s">
        <v>136</v>
      </c>
      <c r="I3871">
        <v>8</v>
      </c>
      <c r="J3871">
        <v>210.78346539959199</v>
      </c>
      <c r="K3871">
        <v>219.62490155075901</v>
      </c>
      <c r="L3871"/>
    </row>
    <row r="3872" spans="1:12">
      <c r="A3872" t="s">
        <v>127</v>
      </c>
      <c r="B3872" t="str">
        <f t="shared" si="240"/>
        <v>3024</v>
      </c>
      <c r="C3872" t="str">
        <f t="shared" si="241"/>
        <v>302</v>
      </c>
      <c r="D3872" t="str">
        <f t="shared" si="242"/>
        <v>30</v>
      </c>
      <c r="E3872" t="str">
        <f t="shared" si="243"/>
        <v>30240</v>
      </c>
      <c r="F3872">
        <v>3024</v>
      </c>
      <c r="G3872">
        <v>27000000</v>
      </c>
      <c r="H3872" t="s">
        <v>136</v>
      </c>
      <c r="I3872">
        <v>11</v>
      </c>
      <c r="J3872">
        <v>0</v>
      </c>
      <c r="K3872">
        <v>0</v>
      </c>
      <c r="L3872"/>
    </row>
    <row r="3873" spans="1:12">
      <c r="A3873" t="s">
        <v>127</v>
      </c>
      <c r="B3873" t="str">
        <f t="shared" si="240"/>
        <v>3024</v>
      </c>
      <c r="C3873" t="str">
        <f t="shared" si="241"/>
        <v>302</v>
      </c>
      <c r="D3873" t="str">
        <f t="shared" si="242"/>
        <v>30</v>
      </c>
      <c r="E3873" t="str">
        <f t="shared" si="243"/>
        <v>30240</v>
      </c>
      <c r="F3873">
        <v>3024</v>
      </c>
      <c r="G3873">
        <v>27000000</v>
      </c>
      <c r="H3873" t="s">
        <v>136</v>
      </c>
      <c r="I3873">
        <v>18</v>
      </c>
      <c r="J3873">
        <v>1974569.24767365</v>
      </c>
      <c r="K3873">
        <v>2057393.7135124099</v>
      </c>
      <c r="L3873"/>
    </row>
    <row r="3874" spans="1:12">
      <c r="A3874" t="s">
        <v>127</v>
      </c>
      <c r="B3874" t="str">
        <f t="shared" si="240"/>
        <v>3024</v>
      </c>
      <c r="C3874" t="str">
        <f t="shared" si="241"/>
        <v>302</v>
      </c>
      <c r="D3874" t="str">
        <f t="shared" si="242"/>
        <v>30</v>
      </c>
      <c r="E3874" t="str">
        <f t="shared" si="243"/>
        <v>30240</v>
      </c>
      <c r="F3874">
        <v>3024</v>
      </c>
      <c r="G3874">
        <v>27000000</v>
      </c>
      <c r="H3874" t="s">
        <v>136</v>
      </c>
      <c r="I3874">
        <v>21</v>
      </c>
      <c r="J3874">
        <v>0</v>
      </c>
      <c r="K3874">
        <v>0</v>
      </c>
      <c r="L3874"/>
    </row>
    <row r="3875" spans="1:12">
      <c r="A3875" t="s">
        <v>127</v>
      </c>
      <c r="B3875" t="str">
        <f t="shared" si="240"/>
        <v>3024</v>
      </c>
      <c r="C3875" t="str">
        <f t="shared" si="241"/>
        <v>302</v>
      </c>
      <c r="D3875" t="str">
        <f t="shared" si="242"/>
        <v>30</v>
      </c>
      <c r="E3875" t="str">
        <f t="shared" si="243"/>
        <v>30240</v>
      </c>
      <c r="F3875">
        <v>3024</v>
      </c>
      <c r="G3875">
        <v>27000000</v>
      </c>
      <c r="H3875" t="s">
        <v>136</v>
      </c>
      <c r="I3875">
        <v>24</v>
      </c>
      <c r="J3875">
        <v>0</v>
      </c>
      <c r="K3875">
        <v>0</v>
      </c>
      <c r="L3875"/>
    </row>
    <row r="3876" spans="1:12">
      <c r="A3876" t="s">
        <v>127</v>
      </c>
      <c r="B3876" t="str">
        <f t="shared" si="240"/>
        <v>3024</v>
      </c>
      <c r="C3876" t="str">
        <f t="shared" si="241"/>
        <v>302</v>
      </c>
      <c r="D3876" t="str">
        <f t="shared" si="242"/>
        <v>30</v>
      </c>
      <c r="E3876" t="str">
        <f t="shared" si="243"/>
        <v>30240</v>
      </c>
      <c r="F3876">
        <v>3024</v>
      </c>
      <c r="G3876">
        <v>27000001</v>
      </c>
      <c r="H3876" t="s">
        <v>136</v>
      </c>
      <c r="I3876">
        <v>4</v>
      </c>
      <c r="J3876">
        <v>239815.06653748199</v>
      </c>
      <c r="K3876">
        <v>247282.741314805</v>
      </c>
      <c r="L3876"/>
    </row>
    <row r="3877" spans="1:12">
      <c r="A3877" t="s">
        <v>127</v>
      </c>
      <c r="B3877" t="str">
        <f t="shared" si="240"/>
        <v>3024</v>
      </c>
      <c r="C3877" t="str">
        <f t="shared" si="241"/>
        <v>302</v>
      </c>
      <c r="D3877" t="str">
        <f t="shared" si="242"/>
        <v>30</v>
      </c>
      <c r="E3877" t="str">
        <f t="shared" si="243"/>
        <v>30240</v>
      </c>
      <c r="F3877">
        <v>3024</v>
      </c>
      <c r="G3877">
        <v>27000001</v>
      </c>
      <c r="H3877" t="s">
        <v>136</v>
      </c>
      <c r="I3877">
        <v>7</v>
      </c>
      <c r="J3877">
        <v>1949.3309032084701</v>
      </c>
      <c r="K3877">
        <v>2010.0317149995001</v>
      </c>
      <c r="L3877"/>
    </row>
    <row r="3878" spans="1:12">
      <c r="A3878" t="s">
        <v>127</v>
      </c>
      <c r="B3878" t="str">
        <f t="shared" si="240"/>
        <v>3024</v>
      </c>
      <c r="C3878" t="str">
        <f t="shared" si="241"/>
        <v>302</v>
      </c>
      <c r="D3878" t="str">
        <f t="shared" si="242"/>
        <v>30</v>
      </c>
      <c r="E3878" t="str">
        <f t="shared" si="243"/>
        <v>30240</v>
      </c>
      <c r="F3878">
        <v>3024</v>
      </c>
      <c r="G3878">
        <v>27000001</v>
      </c>
      <c r="H3878" t="s">
        <v>136</v>
      </c>
      <c r="I3878">
        <v>10</v>
      </c>
      <c r="J3878">
        <v>1119.3711341861101</v>
      </c>
      <c r="K3878">
        <v>1154.22757463381</v>
      </c>
      <c r="L3878"/>
    </row>
    <row r="3879" spans="1:12">
      <c r="A3879" t="s">
        <v>127</v>
      </c>
      <c r="B3879" t="str">
        <f t="shared" si="240"/>
        <v>3024</v>
      </c>
      <c r="C3879" t="str">
        <f t="shared" si="241"/>
        <v>302</v>
      </c>
      <c r="D3879" t="str">
        <f t="shared" si="242"/>
        <v>30</v>
      </c>
      <c r="E3879" t="str">
        <f t="shared" si="243"/>
        <v>30240</v>
      </c>
      <c r="F3879">
        <v>3024</v>
      </c>
      <c r="G3879">
        <v>27000001</v>
      </c>
      <c r="H3879" t="s">
        <v>136</v>
      </c>
      <c r="I3879">
        <v>17</v>
      </c>
      <c r="J3879">
        <v>3040572.3355151298</v>
      </c>
      <c r="K3879">
        <v>3135253.64835501</v>
      </c>
      <c r="L3879"/>
    </row>
    <row r="3880" spans="1:12">
      <c r="A3880" t="s">
        <v>127</v>
      </c>
      <c r="B3880" t="str">
        <f t="shared" si="240"/>
        <v>3024</v>
      </c>
      <c r="C3880" t="str">
        <f t="shared" si="241"/>
        <v>302</v>
      </c>
      <c r="D3880" t="str">
        <f t="shared" si="242"/>
        <v>30</v>
      </c>
      <c r="E3880" t="str">
        <f t="shared" si="243"/>
        <v>30240</v>
      </c>
      <c r="F3880">
        <v>3024</v>
      </c>
      <c r="G3880">
        <v>27000001</v>
      </c>
      <c r="H3880" t="s">
        <v>136</v>
      </c>
      <c r="I3880">
        <v>20</v>
      </c>
      <c r="J3880">
        <v>2152.0712375447001</v>
      </c>
      <c r="K3880">
        <v>2219.08524267645</v>
      </c>
      <c r="L3880"/>
    </row>
    <row r="3881" spans="1:12">
      <c r="A3881" t="s">
        <v>127</v>
      </c>
      <c r="B3881" t="str">
        <f t="shared" si="240"/>
        <v>3024</v>
      </c>
      <c r="C3881" t="str">
        <f t="shared" si="241"/>
        <v>302</v>
      </c>
      <c r="D3881" t="str">
        <f t="shared" si="242"/>
        <v>30</v>
      </c>
      <c r="E3881" t="str">
        <f t="shared" si="243"/>
        <v>30240</v>
      </c>
      <c r="F3881">
        <v>3024</v>
      </c>
      <c r="G3881">
        <v>27000001</v>
      </c>
      <c r="H3881" t="s">
        <v>136</v>
      </c>
      <c r="I3881">
        <v>23</v>
      </c>
      <c r="J3881">
        <v>56718.068298206199</v>
      </c>
      <c r="K3881">
        <v>58484.229591424199</v>
      </c>
      <c r="L3881"/>
    </row>
    <row r="3882" spans="1:12">
      <c r="A3882" t="s">
        <v>127</v>
      </c>
      <c r="B3882" t="str">
        <f t="shared" si="240"/>
        <v>3024</v>
      </c>
      <c r="C3882" t="str">
        <f t="shared" si="241"/>
        <v>302</v>
      </c>
      <c r="D3882" t="str">
        <f t="shared" si="242"/>
        <v>30</v>
      </c>
      <c r="E3882" t="str">
        <f t="shared" si="243"/>
        <v>30240</v>
      </c>
      <c r="F3882">
        <v>3024</v>
      </c>
      <c r="G3882">
        <v>27000001</v>
      </c>
      <c r="H3882" t="s">
        <v>136</v>
      </c>
      <c r="I3882">
        <v>26</v>
      </c>
      <c r="J3882">
        <v>0</v>
      </c>
      <c r="K3882">
        <v>0</v>
      </c>
      <c r="L3882"/>
    </row>
    <row r="3883" spans="1:12">
      <c r="A3883" t="s">
        <v>127</v>
      </c>
      <c r="B3883" t="str">
        <f t="shared" si="240"/>
        <v>3024</v>
      </c>
      <c r="C3883" t="str">
        <f t="shared" si="241"/>
        <v>302</v>
      </c>
      <c r="D3883" t="str">
        <f t="shared" si="242"/>
        <v>30</v>
      </c>
      <c r="E3883" t="str">
        <f t="shared" si="243"/>
        <v>30240</v>
      </c>
      <c r="F3883">
        <v>3024</v>
      </c>
      <c r="G3883">
        <v>27000002</v>
      </c>
      <c r="H3883" t="s">
        <v>136</v>
      </c>
      <c r="I3883">
        <v>3</v>
      </c>
      <c r="J3883">
        <v>11600.553390327699</v>
      </c>
      <c r="K3883">
        <v>12037.088684588</v>
      </c>
      <c r="L3883"/>
    </row>
    <row r="3884" spans="1:12">
      <c r="A3884" t="s">
        <v>127</v>
      </c>
      <c r="B3884" t="str">
        <f t="shared" si="240"/>
        <v>3024</v>
      </c>
      <c r="C3884" t="str">
        <f t="shared" si="241"/>
        <v>302</v>
      </c>
      <c r="D3884" t="str">
        <f t="shared" si="242"/>
        <v>30</v>
      </c>
      <c r="E3884" t="str">
        <f t="shared" si="243"/>
        <v>30240</v>
      </c>
      <c r="F3884">
        <v>3024</v>
      </c>
      <c r="G3884">
        <v>27000002</v>
      </c>
      <c r="H3884" t="s">
        <v>136</v>
      </c>
      <c r="I3884">
        <v>6</v>
      </c>
      <c r="J3884">
        <v>0</v>
      </c>
      <c r="K3884">
        <v>0</v>
      </c>
      <c r="L3884"/>
    </row>
    <row r="3885" spans="1:12">
      <c r="A3885" t="s">
        <v>127</v>
      </c>
      <c r="B3885" t="str">
        <f t="shared" si="240"/>
        <v>3024</v>
      </c>
      <c r="C3885" t="str">
        <f t="shared" si="241"/>
        <v>302</v>
      </c>
      <c r="D3885" t="str">
        <f t="shared" si="242"/>
        <v>30</v>
      </c>
      <c r="E3885" t="str">
        <f t="shared" si="243"/>
        <v>30240</v>
      </c>
      <c r="F3885">
        <v>3024</v>
      </c>
      <c r="G3885">
        <v>27000002</v>
      </c>
      <c r="H3885" t="s">
        <v>136</v>
      </c>
      <c r="I3885">
        <v>10</v>
      </c>
      <c r="J3885">
        <v>30.233557749777599</v>
      </c>
      <c r="K3885">
        <v>31.371263390599701</v>
      </c>
      <c r="L3885"/>
    </row>
    <row r="3886" spans="1:12">
      <c r="A3886" t="s">
        <v>127</v>
      </c>
      <c r="B3886" t="str">
        <f t="shared" si="240"/>
        <v>3024</v>
      </c>
      <c r="C3886" t="str">
        <f t="shared" si="241"/>
        <v>302</v>
      </c>
      <c r="D3886" t="str">
        <f t="shared" si="242"/>
        <v>30</v>
      </c>
      <c r="E3886" t="str">
        <f t="shared" si="243"/>
        <v>30240</v>
      </c>
      <c r="F3886">
        <v>3024</v>
      </c>
      <c r="G3886">
        <v>27000002</v>
      </c>
      <c r="H3886" t="s">
        <v>136</v>
      </c>
      <c r="I3886">
        <v>13</v>
      </c>
      <c r="J3886">
        <v>0</v>
      </c>
      <c r="K3886">
        <v>0</v>
      </c>
      <c r="L3886"/>
    </row>
    <row r="3887" spans="1:12">
      <c r="A3887" t="s">
        <v>127</v>
      </c>
      <c r="B3887" t="str">
        <f t="shared" si="240"/>
        <v>3024</v>
      </c>
      <c r="C3887" t="str">
        <f t="shared" si="241"/>
        <v>302</v>
      </c>
      <c r="D3887" t="str">
        <f t="shared" si="242"/>
        <v>30</v>
      </c>
      <c r="E3887" t="str">
        <f t="shared" si="243"/>
        <v>30240</v>
      </c>
      <c r="F3887">
        <v>3024</v>
      </c>
      <c r="G3887">
        <v>27000002</v>
      </c>
      <c r="H3887" t="s">
        <v>136</v>
      </c>
      <c r="I3887">
        <v>16</v>
      </c>
      <c r="J3887">
        <v>22.3154020062725</v>
      </c>
      <c r="K3887">
        <v>23.1551430301332</v>
      </c>
      <c r="L3887"/>
    </row>
    <row r="3888" spans="1:12">
      <c r="A3888" t="s">
        <v>127</v>
      </c>
      <c r="B3888" t="str">
        <f t="shared" si="240"/>
        <v>3024</v>
      </c>
      <c r="C3888" t="str">
        <f t="shared" si="241"/>
        <v>302</v>
      </c>
      <c r="D3888" t="str">
        <f t="shared" si="242"/>
        <v>30</v>
      </c>
      <c r="E3888" t="str">
        <f t="shared" si="243"/>
        <v>30240</v>
      </c>
      <c r="F3888">
        <v>3024</v>
      </c>
      <c r="G3888">
        <v>27000002</v>
      </c>
      <c r="H3888" t="s">
        <v>136</v>
      </c>
      <c r="I3888">
        <v>19</v>
      </c>
      <c r="J3888">
        <v>449.20613666260198</v>
      </c>
      <c r="K3888">
        <v>466.11001412891602</v>
      </c>
      <c r="L3888"/>
    </row>
    <row r="3889" spans="1:12">
      <c r="A3889" t="s">
        <v>127</v>
      </c>
      <c r="B3889" t="str">
        <f t="shared" si="240"/>
        <v>3024</v>
      </c>
      <c r="C3889" t="str">
        <f t="shared" si="241"/>
        <v>302</v>
      </c>
      <c r="D3889" t="str">
        <f t="shared" si="242"/>
        <v>30</v>
      </c>
      <c r="E3889" t="str">
        <f t="shared" si="243"/>
        <v>30240</v>
      </c>
      <c r="F3889">
        <v>3024</v>
      </c>
      <c r="G3889">
        <v>27000002</v>
      </c>
      <c r="H3889" t="s">
        <v>136</v>
      </c>
      <c r="I3889">
        <v>26</v>
      </c>
      <c r="J3889">
        <v>0</v>
      </c>
      <c r="K3889">
        <v>0</v>
      </c>
      <c r="L3889"/>
    </row>
    <row r="3890" spans="1:12">
      <c r="A3890" t="s">
        <v>127</v>
      </c>
      <c r="B3890" t="str">
        <f t="shared" si="240"/>
        <v>3024</v>
      </c>
      <c r="C3890" t="str">
        <f t="shared" si="241"/>
        <v>302</v>
      </c>
      <c r="D3890" t="str">
        <f t="shared" si="242"/>
        <v>30</v>
      </c>
      <c r="E3890" t="str">
        <f t="shared" si="243"/>
        <v>30240</v>
      </c>
      <c r="F3890">
        <v>3024</v>
      </c>
      <c r="G3890">
        <v>27000003</v>
      </c>
      <c r="H3890" t="s">
        <v>171</v>
      </c>
      <c r="I3890">
        <v>2</v>
      </c>
      <c r="J3890">
        <v>0</v>
      </c>
      <c r="K3890">
        <v>0</v>
      </c>
      <c r="L3890"/>
    </row>
    <row r="3891" spans="1:12">
      <c r="A3891" t="s">
        <v>127</v>
      </c>
      <c r="B3891" t="str">
        <f t="shared" si="240"/>
        <v>3024</v>
      </c>
      <c r="C3891" t="str">
        <f t="shared" si="241"/>
        <v>302</v>
      </c>
      <c r="D3891" t="str">
        <f t="shared" si="242"/>
        <v>30</v>
      </c>
      <c r="E3891" t="str">
        <f t="shared" si="243"/>
        <v>30240</v>
      </c>
      <c r="F3891">
        <v>3024</v>
      </c>
      <c r="G3891">
        <v>27000003</v>
      </c>
      <c r="H3891" t="s">
        <v>171</v>
      </c>
      <c r="I3891">
        <v>5</v>
      </c>
      <c r="J3891">
        <v>0</v>
      </c>
      <c r="K3891">
        <v>0</v>
      </c>
      <c r="L3891"/>
    </row>
    <row r="3892" spans="1:12">
      <c r="A3892" t="s">
        <v>127</v>
      </c>
      <c r="B3892" t="str">
        <f t="shared" si="240"/>
        <v>3024</v>
      </c>
      <c r="C3892" t="str">
        <f t="shared" si="241"/>
        <v>302</v>
      </c>
      <c r="D3892" t="str">
        <f t="shared" si="242"/>
        <v>30</v>
      </c>
      <c r="E3892" t="str">
        <f t="shared" si="243"/>
        <v>30240</v>
      </c>
      <c r="F3892">
        <v>3024</v>
      </c>
      <c r="G3892">
        <v>27000003</v>
      </c>
      <c r="H3892" t="s">
        <v>171</v>
      </c>
      <c r="I3892">
        <v>8</v>
      </c>
      <c r="J3892">
        <v>0</v>
      </c>
      <c r="K3892">
        <v>0</v>
      </c>
      <c r="L3892"/>
    </row>
    <row r="3893" spans="1:12">
      <c r="A3893" t="s">
        <v>127</v>
      </c>
      <c r="B3893" t="str">
        <f t="shared" si="240"/>
        <v>3024</v>
      </c>
      <c r="C3893" t="str">
        <f t="shared" si="241"/>
        <v>302</v>
      </c>
      <c r="D3893" t="str">
        <f t="shared" si="242"/>
        <v>30</v>
      </c>
      <c r="E3893" t="str">
        <f t="shared" si="243"/>
        <v>30240</v>
      </c>
      <c r="F3893">
        <v>3024</v>
      </c>
      <c r="G3893">
        <v>27000003</v>
      </c>
      <c r="H3893" t="s">
        <v>171</v>
      </c>
      <c r="I3893">
        <v>15</v>
      </c>
      <c r="J3893">
        <v>4730156.5504970597</v>
      </c>
      <c r="K3893">
        <v>4954665.6408870704</v>
      </c>
      <c r="L3893"/>
    </row>
    <row r="3894" spans="1:12">
      <c r="A3894" t="s">
        <v>127</v>
      </c>
      <c r="B3894" t="str">
        <f t="shared" si="240"/>
        <v>3024</v>
      </c>
      <c r="C3894" t="str">
        <f t="shared" si="241"/>
        <v>302</v>
      </c>
      <c r="D3894" t="str">
        <f t="shared" si="242"/>
        <v>30</v>
      </c>
      <c r="E3894" t="str">
        <f t="shared" si="243"/>
        <v>30240</v>
      </c>
      <c r="F3894">
        <v>3024</v>
      </c>
      <c r="G3894">
        <v>27000003</v>
      </c>
      <c r="H3894" t="s">
        <v>171</v>
      </c>
      <c r="I3894">
        <v>18</v>
      </c>
      <c r="J3894">
        <v>1782598.8308276001</v>
      </c>
      <c r="K3894">
        <v>1867206.9485012901</v>
      </c>
      <c r="L3894"/>
    </row>
    <row r="3895" spans="1:12">
      <c r="A3895" t="s">
        <v>127</v>
      </c>
      <c r="B3895" t="str">
        <f t="shared" si="240"/>
        <v>3024</v>
      </c>
      <c r="C3895" t="str">
        <f t="shared" si="241"/>
        <v>302</v>
      </c>
      <c r="D3895" t="str">
        <f t="shared" si="242"/>
        <v>30</v>
      </c>
      <c r="E3895" t="str">
        <f t="shared" si="243"/>
        <v>30240</v>
      </c>
      <c r="F3895">
        <v>3024</v>
      </c>
      <c r="G3895">
        <v>27000003</v>
      </c>
      <c r="H3895" t="s">
        <v>171</v>
      </c>
      <c r="I3895">
        <v>21</v>
      </c>
      <c r="J3895">
        <v>0</v>
      </c>
      <c r="K3895">
        <v>0</v>
      </c>
      <c r="L3895"/>
    </row>
    <row r="3896" spans="1:12">
      <c r="A3896" t="s">
        <v>127</v>
      </c>
      <c r="B3896" t="str">
        <f t="shared" si="240"/>
        <v>3024</v>
      </c>
      <c r="C3896" t="str">
        <f t="shared" si="241"/>
        <v>302</v>
      </c>
      <c r="D3896" t="str">
        <f t="shared" si="242"/>
        <v>30</v>
      </c>
      <c r="E3896" t="str">
        <f t="shared" si="243"/>
        <v>30240</v>
      </c>
      <c r="F3896">
        <v>3024</v>
      </c>
      <c r="G3896">
        <v>27000003</v>
      </c>
      <c r="H3896" t="s">
        <v>171</v>
      </c>
      <c r="I3896">
        <v>24</v>
      </c>
      <c r="J3896">
        <v>0</v>
      </c>
      <c r="K3896">
        <v>0</v>
      </c>
      <c r="L3896"/>
    </row>
    <row r="3897" spans="1:12">
      <c r="A3897" t="s">
        <v>127</v>
      </c>
      <c r="B3897" t="str">
        <f t="shared" si="240"/>
        <v>3027</v>
      </c>
      <c r="C3897" t="str">
        <f t="shared" si="241"/>
        <v>302</v>
      </c>
      <c r="D3897" t="str">
        <f t="shared" si="242"/>
        <v>30</v>
      </c>
      <c r="E3897" t="str">
        <f t="shared" si="243"/>
        <v>30270</v>
      </c>
      <c r="F3897">
        <v>3027</v>
      </c>
      <c r="G3897">
        <v>26000000</v>
      </c>
      <c r="H3897" t="s">
        <v>162</v>
      </c>
      <c r="I3897">
        <v>3</v>
      </c>
      <c r="J3897">
        <v>262192.58362087398</v>
      </c>
      <c r="K3897">
        <v>274710.43814029702</v>
      </c>
      <c r="L3897"/>
    </row>
    <row r="3898" spans="1:12">
      <c r="A3898" t="s">
        <v>127</v>
      </c>
      <c r="B3898" t="str">
        <f t="shared" si="240"/>
        <v>3027</v>
      </c>
      <c r="C3898" t="str">
        <f t="shared" si="241"/>
        <v>302</v>
      </c>
      <c r="D3898" t="str">
        <f t="shared" si="242"/>
        <v>30</v>
      </c>
      <c r="E3898" t="str">
        <f t="shared" si="243"/>
        <v>30270</v>
      </c>
      <c r="F3898">
        <v>3027</v>
      </c>
      <c r="G3898">
        <v>26000000</v>
      </c>
      <c r="H3898" t="s">
        <v>162</v>
      </c>
      <c r="I3898">
        <v>10</v>
      </c>
      <c r="J3898">
        <v>231421.18406328</v>
      </c>
      <c r="K3898">
        <v>242469.920357842</v>
      </c>
      <c r="L3898"/>
    </row>
    <row r="3899" spans="1:12">
      <c r="A3899" t="s">
        <v>127</v>
      </c>
      <c r="B3899" t="str">
        <f t="shared" si="240"/>
        <v>3027</v>
      </c>
      <c r="C3899" t="str">
        <f t="shared" si="241"/>
        <v>302</v>
      </c>
      <c r="D3899" t="str">
        <f t="shared" si="242"/>
        <v>30</v>
      </c>
      <c r="E3899" t="str">
        <f t="shared" si="243"/>
        <v>30270</v>
      </c>
      <c r="F3899">
        <v>3027</v>
      </c>
      <c r="G3899">
        <v>26000000</v>
      </c>
      <c r="H3899" t="s">
        <v>162</v>
      </c>
      <c r="I3899">
        <v>13</v>
      </c>
      <c r="J3899">
        <v>2782.0470065770501</v>
      </c>
      <c r="K3899">
        <v>2914.8702131437399</v>
      </c>
      <c r="L3899"/>
    </row>
    <row r="3900" spans="1:12">
      <c r="A3900" t="s">
        <v>127</v>
      </c>
      <c r="B3900" t="str">
        <f t="shared" si="240"/>
        <v>3027</v>
      </c>
      <c r="C3900" t="str">
        <f t="shared" si="241"/>
        <v>302</v>
      </c>
      <c r="D3900" t="str">
        <f t="shared" si="242"/>
        <v>30</v>
      </c>
      <c r="E3900" t="str">
        <f t="shared" si="243"/>
        <v>30270</v>
      </c>
      <c r="F3900">
        <v>3027</v>
      </c>
      <c r="G3900">
        <v>26000000</v>
      </c>
      <c r="H3900" t="s">
        <v>162</v>
      </c>
      <c r="I3900">
        <v>16</v>
      </c>
      <c r="J3900">
        <v>1070.6077913682</v>
      </c>
      <c r="K3900">
        <v>1121.7217946501901</v>
      </c>
      <c r="L3900"/>
    </row>
    <row r="3901" spans="1:12">
      <c r="A3901" t="s">
        <v>127</v>
      </c>
      <c r="B3901" t="str">
        <f t="shared" si="240"/>
        <v>3027</v>
      </c>
      <c r="C3901" t="str">
        <f t="shared" si="241"/>
        <v>302</v>
      </c>
      <c r="D3901" t="str">
        <f t="shared" si="242"/>
        <v>30</v>
      </c>
      <c r="E3901" t="str">
        <f t="shared" si="243"/>
        <v>30270</v>
      </c>
      <c r="F3901">
        <v>3027</v>
      </c>
      <c r="G3901">
        <v>26000000</v>
      </c>
      <c r="H3901" t="s">
        <v>162</v>
      </c>
      <c r="I3901">
        <v>19</v>
      </c>
      <c r="J3901">
        <v>10139.0705004182</v>
      </c>
      <c r="K3901">
        <v>10623.1399112828</v>
      </c>
      <c r="L3901"/>
    </row>
    <row r="3902" spans="1:12">
      <c r="A3902" t="s">
        <v>127</v>
      </c>
      <c r="B3902" t="str">
        <f t="shared" si="240"/>
        <v>3027</v>
      </c>
      <c r="C3902" t="str">
        <f t="shared" si="241"/>
        <v>302</v>
      </c>
      <c r="D3902" t="str">
        <f t="shared" si="242"/>
        <v>30</v>
      </c>
      <c r="E3902" t="str">
        <f t="shared" si="243"/>
        <v>30270</v>
      </c>
      <c r="F3902">
        <v>3027</v>
      </c>
      <c r="G3902">
        <v>26000000</v>
      </c>
      <c r="H3902" t="s">
        <v>162</v>
      </c>
      <c r="I3902">
        <v>26</v>
      </c>
      <c r="J3902">
        <v>0</v>
      </c>
      <c r="K3902">
        <v>0</v>
      </c>
      <c r="L3902"/>
    </row>
    <row r="3903" spans="1:12">
      <c r="A3903" t="s">
        <v>127</v>
      </c>
      <c r="B3903" t="str">
        <f t="shared" si="240"/>
        <v>3027</v>
      </c>
      <c r="C3903" t="str">
        <f t="shared" si="241"/>
        <v>302</v>
      </c>
      <c r="D3903" t="str">
        <f t="shared" si="242"/>
        <v>30</v>
      </c>
      <c r="E3903" t="str">
        <f t="shared" si="243"/>
        <v>30270</v>
      </c>
      <c r="F3903">
        <v>3027</v>
      </c>
      <c r="G3903">
        <v>26100000</v>
      </c>
      <c r="H3903" t="s">
        <v>162</v>
      </c>
      <c r="I3903">
        <v>4</v>
      </c>
      <c r="J3903">
        <v>125732.792403104</v>
      </c>
      <c r="K3903">
        <v>127059.687500484</v>
      </c>
      <c r="L3903"/>
    </row>
    <row r="3904" spans="1:12">
      <c r="A3904" t="s">
        <v>127</v>
      </c>
      <c r="B3904" t="str">
        <f t="shared" si="240"/>
        <v>3027</v>
      </c>
      <c r="C3904" t="str">
        <f t="shared" si="241"/>
        <v>302</v>
      </c>
      <c r="D3904" t="str">
        <f t="shared" si="242"/>
        <v>30</v>
      </c>
      <c r="E3904" t="str">
        <f t="shared" si="243"/>
        <v>30270</v>
      </c>
      <c r="F3904">
        <v>3027</v>
      </c>
      <c r="G3904">
        <v>26100000</v>
      </c>
      <c r="H3904" t="s">
        <v>162</v>
      </c>
      <c r="I3904">
        <v>7</v>
      </c>
      <c r="J3904">
        <v>271.11853785865202</v>
      </c>
      <c r="K3904">
        <v>273.97973144083301</v>
      </c>
      <c r="L3904"/>
    </row>
    <row r="3905" spans="1:12">
      <c r="A3905" t="s">
        <v>127</v>
      </c>
      <c r="B3905" t="str">
        <f t="shared" si="240"/>
        <v>3015</v>
      </c>
      <c r="C3905" t="str">
        <f t="shared" si="241"/>
        <v>301</v>
      </c>
      <c r="D3905" t="str">
        <f t="shared" si="242"/>
        <v>30</v>
      </c>
      <c r="E3905" t="str">
        <f t="shared" si="243"/>
        <v>30151</v>
      </c>
      <c r="F3905">
        <v>30151</v>
      </c>
      <c r="G3905">
        <v>22007000</v>
      </c>
      <c r="H3905" t="s">
        <v>157</v>
      </c>
      <c r="I3905">
        <v>9</v>
      </c>
      <c r="J3905">
        <v>16083.8702677247</v>
      </c>
      <c r="K3905">
        <v>17030.670099661798</v>
      </c>
      <c r="L3905"/>
    </row>
    <row r="3906" spans="1:12">
      <c r="A3906" t="s">
        <v>127</v>
      </c>
      <c r="B3906" t="str">
        <f t="shared" si="240"/>
        <v>3015</v>
      </c>
      <c r="C3906" t="str">
        <f t="shared" si="241"/>
        <v>301</v>
      </c>
      <c r="D3906" t="str">
        <f t="shared" si="242"/>
        <v>30</v>
      </c>
      <c r="E3906" t="str">
        <f t="shared" si="243"/>
        <v>30151</v>
      </c>
      <c r="F3906">
        <v>30151</v>
      </c>
      <c r="G3906">
        <v>22007000</v>
      </c>
      <c r="H3906" t="s">
        <v>157</v>
      </c>
      <c r="I3906">
        <v>16</v>
      </c>
      <c r="J3906">
        <v>25.748224039124199</v>
      </c>
      <c r="K3906">
        <v>27.263929760889798</v>
      </c>
      <c r="L3906"/>
    </row>
    <row r="3907" spans="1:12">
      <c r="A3907" t="s">
        <v>127</v>
      </c>
      <c r="B3907" t="str">
        <f t="shared" ref="B3907:B3970" si="244">+LEFT(E3907,4)</f>
        <v>3015</v>
      </c>
      <c r="C3907" t="str">
        <f t="shared" ref="C3907:C3970" si="245">+LEFT(E3907,3)</f>
        <v>301</v>
      </c>
      <c r="D3907" t="str">
        <f t="shared" ref="D3907:D3970" si="246">+LEFT(E3907,2)</f>
        <v>30</v>
      </c>
      <c r="E3907" t="str">
        <f t="shared" ref="E3907:E3970" si="247">+LEFT(F3907&amp;"00000",5)</f>
        <v>30151</v>
      </c>
      <c r="F3907">
        <v>30151</v>
      </c>
      <c r="G3907">
        <v>22007000</v>
      </c>
      <c r="H3907" t="s">
        <v>157</v>
      </c>
      <c r="I3907">
        <v>19</v>
      </c>
      <c r="J3907">
        <v>25036.1618707706</v>
      </c>
      <c r="K3907">
        <v>26509.951043216501</v>
      </c>
      <c r="L3907"/>
    </row>
    <row r="3908" spans="1:12">
      <c r="A3908" t="s">
        <v>127</v>
      </c>
      <c r="B3908" t="str">
        <f t="shared" si="244"/>
        <v>3015</v>
      </c>
      <c r="C3908" t="str">
        <f t="shared" si="245"/>
        <v>301</v>
      </c>
      <c r="D3908" t="str">
        <f t="shared" si="246"/>
        <v>30</v>
      </c>
      <c r="E3908" t="str">
        <f t="shared" si="247"/>
        <v>30151</v>
      </c>
      <c r="F3908">
        <v>30151</v>
      </c>
      <c r="G3908">
        <v>22007000</v>
      </c>
      <c r="H3908" t="s">
        <v>157</v>
      </c>
      <c r="I3908">
        <v>22</v>
      </c>
      <c r="J3908">
        <v>0</v>
      </c>
      <c r="K3908">
        <v>0</v>
      </c>
      <c r="L3908"/>
    </row>
    <row r="3909" spans="1:12">
      <c r="A3909" t="s">
        <v>127</v>
      </c>
      <c r="B3909" t="str">
        <f t="shared" si="244"/>
        <v>3015</v>
      </c>
      <c r="C3909" t="str">
        <f t="shared" si="245"/>
        <v>301</v>
      </c>
      <c r="D3909" t="str">
        <f t="shared" si="246"/>
        <v>30</v>
      </c>
      <c r="E3909" t="str">
        <f t="shared" si="247"/>
        <v>30151</v>
      </c>
      <c r="F3909">
        <v>30151</v>
      </c>
      <c r="G3909">
        <v>22009000</v>
      </c>
      <c r="H3909" t="s">
        <v>157</v>
      </c>
      <c r="I3909">
        <v>5</v>
      </c>
      <c r="J3909">
        <v>91533.080291155697</v>
      </c>
      <c r="K3909">
        <v>95974.480886985897</v>
      </c>
      <c r="L3909"/>
    </row>
    <row r="3910" spans="1:12">
      <c r="A3910" t="s">
        <v>127</v>
      </c>
      <c r="B3910" t="str">
        <f t="shared" si="244"/>
        <v>3015</v>
      </c>
      <c r="C3910" t="str">
        <f t="shared" si="245"/>
        <v>301</v>
      </c>
      <c r="D3910" t="str">
        <f t="shared" si="246"/>
        <v>30</v>
      </c>
      <c r="E3910" t="str">
        <f t="shared" si="247"/>
        <v>30151</v>
      </c>
      <c r="F3910">
        <v>30151</v>
      </c>
      <c r="G3910">
        <v>22009000</v>
      </c>
      <c r="H3910" t="s">
        <v>157</v>
      </c>
      <c r="I3910">
        <v>8</v>
      </c>
      <c r="J3910">
        <v>2291.7259063782299</v>
      </c>
      <c r="K3910">
        <v>2402.9258438619399</v>
      </c>
      <c r="L3910"/>
    </row>
    <row r="3911" spans="1:12">
      <c r="A3911" t="s">
        <v>127</v>
      </c>
      <c r="B3911" t="str">
        <f t="shared" si="244"/>
        <v>3015</v>
      </c>
      <c r="C3911" t="str">
        <f t="shared" si="245"/>
        <v>301</v>
      </c>
      <c r="D3911" t="str">
        <f t="shared" si="246"/>
        <v>30</v>
      </c>
      <c r="E3911" t="str">
        <f t="shared" si="247"/>
        <v>30151</v>
      </c>
      <c r="F3911">
        <v>30151</v>
      </c>
      <c r="G3911">
        <v>22009000</v>
      </c>
      <c r="H3911" t="s">
        <v>157</v>
      </c>
      <c r="I3911">
        <v>11</v>
      </c>
      <c r="J3911">
        <v>0</v>
      </c>
      <c r="K3911">
        <v>0</v>
      </c>
      <c r="L3911"/>
    </row>
    <row r="3912" spans="1:12">
      <c r="A3912" t="s">
        <v>127</v>
      </c>
      <c r="B3912" t="str">
        <f t="shared" si="244"/>
        <v>3015</v>
      </c>
      <c r="C3912" t="str">
        <f t="shared" si="245"/>
        <v>301</v>
      </c>
      <c r="D3912" t="str">
        <f t="shared" si="246"/>
        <v>30</v>
      </c>
      <c r="E3912" t="str">
        <f t="shared" si="247"/>
        <v>30151</v>
      </c>
      <c r="F3912">
        <v>30151</v>
      </c>
      <c r="G3912">
        <v>22009000</v>
      </c>
      <c r="H3912" t="s">
        <v>157</v>
      </c>
      <c r="I3912">
        <v>18</v>
      </c>
      <c r="J3912">
        <v>444445.95914707601</v>
      </c>
      <c r="K3912">
        <v>466011.52365655598</v>
      </c>
      <c r="L3912"/>
    </row>
    <row r="3913" spans="1:12">
      <c r="A3913" t="s">
        <v>127</v>
      </c>
      <c r="B3913" t="str">
        <f t="shared" si="244"/>
        <v>3015</v>
      </c>
      <c r="C3913" t="str">
        <f t="shared" si="245"/>
        <v>301</v>
      </c>
      <c r="D3913" t="str">
        <f t="shared" si="246"/>
        <v>30</v>
      </c>
      <c r="E3913" t="str">
        <f t="shared" si="247"/>
        <v>30151</v>
      </c>
      <c r="F3913">
        <v>30151</v>
      </c>
      <c r="G3913">
        <v>22009000</v>
      </c>
      <c r="H3913" t="s">
        <v>157</v>
      </c>
      <c r="I3913">
        <v>21</v>
      </c>
      <c r="J3913">
        <v>0</v>
      </c>
      <c r="K3913">
        <v>0</v>
      </c>
      <c r="L3913"/>
    </row>
    <row r="3914" spans="1:12">
      <c r="A3914" t="s">
        <v>127</v>
      </c>
      <c r="B3914" t="str">
        <f t="shared" si="244"/>
        <v>3015</v>
      </c>
      <c r="C3914" t="str">
        <f t="shared" si="245"/>
        <v>301</v>
      </c>
      <c r="D3914" t="str">
        <f t="shared" si="246"/>
        <v>30</v>
      </c>
      <c r="E3914" t="str">
        <f t="shared" si="247"/>
        <v>30151</v>
      </c>
      <c r="F3914">
        <v>30151</v>
      </c>
      <c r="G3914">
        <v>22009000</v>
      </c>
      <c r="H3914" t="s">
        <v>157</v>
      </c>
      <c r="I3914">
        <v>24</v>
      </c>
      <c r="J3914">
        <v>0</v>
      </c>
      <c r="K3914">
        <v>0</v>
      </c>
      <c r="L3914"/>
    </row>
    <row r="3915" spans="1:12">
      <c r="A3915" t="s">
        <v>127</v>
      </c>
      <c r="B3915" t="str">
        <f t="shared" si="244"/>
        <v>3015</v>
      </c>
      <c r="C3915" t="str">
        <f t="shared" si="245"/>
        <v>301</v>
      </c>
      <c r="D3915" t="str">
        <f t="shared" si="246"/>
        <v>30</v>
      </c>
      <c r="E3915" t="str">
        <f t="shared" si="247"/>
        <v>30152</v>
      </c>
      <c r="F3915">
        <v>30152</v>
      </c>
      <c r="G3915">
        <v>22016016</v>
      </c>
      <c r="H3915" t="s">
        <v>143</v>
      </c>
      <c r="I3915">
        <v>5</v>
      </c>
      <c r="J3915">
        <v>0</v>
      </c>
      <c r="K3915">
        <v>0</v>
      </c>
      <c r="L3915"/>
    </row>
    <row r="3916" spans="1:12">
      <c r="A3916" t="s">
        <v>127</v>
      </c>
      <c r="B3916" t="str">
        <f t="shared" si="244"/>
        <v>3015</v>
      </c>
      <c r="C3916" t="str">
        <f t="shared" si="245"/>
        <v>301</v>
      </c>
      <c r="D3916" t="str">
        <f t="shared" si="246"/>
        <v>30</v>
      </c>
      <c r="E3916" t="str">
        <f t="shared" si="247"/>
        <v>30152</v>
      </c>
      <c r="F3916">
        <v>30152</v>
      </c>
      <c r="G3916">
        <v>22016016</v>
      </c>
      <c r="H3916" t="s">
        <v>143</v>
      </c>
      <c r="I3916">
        <v>8</v>
      </c>
      <c r="J3916">
        <v>0</v>
      </c>
      <c r="K3916">
        <v>0</v>
      </c>
      <c r="L3916"/>
    </row>
    <row r="3917" spans="1:12">
      <c r="A3917" t="s">
        <v>127</v>
      </c>
      <c r="B3917" t="str">
        <f t="shared" si="244"/>
        <v>3015</v>
      </c>
      <c r="C3917" t="str">
        <f t="shared" si="245"/>
        <v>301</v>
      </c>
      <c r="D3917" t="str">
        <f t="shared" si="246"/>
        <v>30</v>
      </c>
      <c r="E3917" t="str">
        <f t="shared" si="247"/>
        <v>30152</v>
      </c>
      <c r="F3917">
        <v>30152</v>
      </c>
      <c r="G3917">
        <v>22016016</v>
      </c>
      <c r="H3917" t="s">
        <v>143</v>
      </c>
      <c r="I3917">
        <v>11</v>
      </c>
      <c r="J3917">
        <v>0</v>
      </c>
      <c r="K3917">
        <v>0</v>
      </c>
      <c r="L3917"/>
    </row>
    <row r="3918" spans="1:12">
      <c r="A3918" t="s">
        <v>127</v>
      </c>
      <c r="B3918" t="str">
        <f t="shared" si="244"/>
        <v>3015</v>
      </c>
      <c r="C3918" t="str">
        <f t="shared" si="245"/>
        <v>301</v>
      </c>
      <c r="D3918" t="str">
        <f t="shared" si="246"/>
        <v>30</v>
      </c>
      <c r="E3918" t="str">
        <f t="shared" si="247"/>
        <v>30152</v>
      </c>
      <c r="F3918">
        <v>30152</v>
      </c>
      <c r="G3918">
        <v>22016016</v>
      </c>
      <c r="H3918" t="s">
        <v>143</v>
      </c>
      <c r="I3918">
        <v>18</v>
      </c>
      <c r="J3918">
        <v>0</v>
      </c>
      <c r="K3918">
        <v>0</v>
      </c>
      <c r="L3918"/>
    </row>
    <row r="3919" spans="1:12">
      <c r="A3919" t="s">
        <v>127</v>
      </c>
      <c r="B3919" t="str">
        <f t="shared" si="244"/>
        <v>3015</v>
      </c>
      <c r="C3919" t="str">
        <f t="shared" si="245"/>
        <v>301</v>
      </c>
      <c r="D3919" t="str">
        <f t="shared" si="246"/>
        <v>30</v>
      </c>
      <c r="E3919" t="str">
        <f t="shared" si="247"/>
        <v>30152</v>
      </c>
      <c r="F3919">
        <v>30152</v>
      </c>
      <c r="G3919">
        <v>22016016</v>
      </c>
      <c r="H3919" t="s">
        <v>143</v>
      </c>
      <c r="I3919">
        <v>21</v>
      </c>
      <c r="J3919">
        <v>0</v>
      </c>
      <c r="K3919">
        <v>0</v>
      </c>
      <c r="L3919"/>
    </row>
    <row r="3920" spans="1:12">
      <c r="A3920" t="s">
        <v>127</v>
      </c>
      <c r="B3920" t="str">
        <f t="shared" si="244"/>
        <v>3015</v>
      </c>
      <c r="C3920" t="str">
        <f t="shared" si="245"/>
        <v>301</v>
      </c>
      <c r="D3920" t="str">
        <f t="shared" si="246"/>
        <v>30</v>
      </c>
      <c r="E3920" t="str">
        <f t="shared" si="247"/>
        <v>30152</v>
      </c>
      <c r="F3920">
        <v>30152</v>
      </c>
      <c r="G3920">
        <v>22016016</v>
      </c>
      <c r="H3920" t="s">
        <v>143</v>
      </c>
      <c r="I3920">
        <v>24</v>
      </c>
      <c r="J3920">
        <v>0</v>
      </c>
      <c r="K3920">
        <v>0</v>
      </c>
      <c r="L3920"/>
    </row>
    <row r="3921" spans="1:12">
      <c r="A3921" t="s">
        <v>127</v>
      </c>
      <c r="B3921" t="str">
        <f t="shared" si="244"/>
        <v>3015</v>
      </c>
      <c r="C3921" t="str">
        <f t="shared" si="245"/>
        <v>301</v>
      </c>
      <c r="D3921" t="str">
        <f t="shared" si="246"/>
        <v>30</v>
      </c>
      <c r="E3921" t="str">
        <f t="shared" si="247"/>
        <v>30152</v>
      </c>
      <c r="F3921">
        <v>30152</v>
      </c>
      <c r="G3921">
        <v>22016026</v>
      </c>
      <c r="H3921" t="s">
        <v>159</v>
      </c>
      <c r="I3921">
        <v>3</v>
      </c>
      <c r="J3921">
        <v>0</v>
      </c>
      <c r="K3921">
        <v>0</v>
      </c>
      <c r="L3921"/>
    </row>
    <row r="3922" spans="1:12">
      <c r="A3922" t="s">
        <v>127</v>
      </c>
      <c r="B3922" t="str">
        <f t="shared" si="244"/>
        <v>3015</v>
      </c>
      <c r="C3922" t="str">
        <f t="shared" si="245"/>
        <v>301</v>
      </c>
      <c r="D3922" t="str">
        <f t="shared" si="246"/>
        <v>30</v>
      </c>
      <c r="E3922" t="str">
        <f t="shared" si="247"/>
        <v>30152</v>
      </c>
      <c r="F3922">
        <v>30152</v>
      </c>
      <c r="G3922">
        <v>22016026</v>
      </c>
      <c r="H3922" t="s">
        <v>159</v>
      </c>
      <c r="I3922">
        <v>6</v>
      </c>
      <c r="J3922">
        <v>0</v>
      </c>
      <c r="K3922">
        <v>0</v>
      </c>
      <c r="L3922"/>
    </row>
    <row r="3923" spans="1:12">
      <c r="A3923" t="s">
        <v>127</v>
      </c>
      <c r="B3923" t="str">
        <f t="shared" si="244"/>
        <v>3015</v>
      </c>
      <c r="C3923" t="str">
        <f t="shared" si="245"/>
        <v>301</v>
      </c>
      <c r="D3923" t="str">
        <f t="shared" si="246"/>
        <v>30</v>
      </c>
      <c r="E3923" t="str">
        <f t="shared" si="247"/>
        <v>30152</v>
      </c>
      <c r="F3923">
        <v>30152</v>
      </c>
      <c r="G3923">
        <v>22016026</v>
      </c>
      <c r="H3923" t="s">
        <v>159</v>
      </c>
      <c r="I3923">
        <v>9</v>
      </c>
      <c r="J3923">
        <v>0</v>
      </c>
      <c r="K3923">
        <v>0</v>
      </c>
      <c r="L3923"/>
    </row>
    <row r="3924" spans="1:12">
      <c r="A3924" t="s">
        <v>127</v>
      </c>
      <c r="B3924" t="str">
        <f t="shared" si="244"/>
        <v>3015</v>
      </c>
      <c r="C3924" t="str">
        <f t="shared" si="245"/>
        <v>301</v>
      </c>
      <c r="D3924" t="str">
        <f t="shared" si="246"/>
        <v>30</v>
      </c>
      <c r="E3924" t="str">
        <f t="shared" si="247"/>
        <v>30152</v>
      </c>
      <c r="F3924">
        <v>30152</v>
      </c>
      <c r="G3924">
        <v>22016026</v>
      </c>
      <c r="H3924" t="s">
        <v>159</v>
      </c>
      <c r="I3924">
        <v>16</v>
      </c>
      <c r="J3924">
        <v>0</v>
      </c>
      <c r="K3924">
        <v>0</v>
      </c>
      <c r="L3924"/>
    </row>
    <row r="3925" spans="1:12">
      <c r="A3925" t="s">
        <v>127</v>
      </c>
      <c r="B3925" t="str">
        <f t="shared" si="244"/>
        <v>3015</v>
      </c>
      <c r="C3925" t="str">
        <f t="shared" si="245"/>
        <v>301</v>
      </c>
      <c r="D3925" t="str">
        <f t="shared" si="246"/>
        <v>30</v>
      </c>
      <c r="E3925" t="str">
        <f t="shared" si="247"/>
        <v>30152</v>
      </c>
      <c r="F3925">
        <v>30152</v>
      </c>
      <c r="G3925">
        <v>22016026</v>
      </c>
      <c r="H3925" t="s">
        <v>159</v>
      </c>
      <c r="I3925">
        <v>19</v>
      </c>
      <c r="J3925">
        <v>0</v>
      </c>
      <c r="K3925">
        <v>0</v>
      </c>
      <c r="L3925"/>
    </row>
    <row r="3926" spans="1:12">
      <c r="A3926" t="s">
        <v>127</v>
      </c>
      <c r="B3926" t="str">
        <f t="shared" si="244"/>
        <v>3015</v>
      </c>
      <c r="C3926" t="str">
        <f t="shared" si="245"/>
        <v>301</v>
      </c>
      <c r="D3926" t="str">
        <f t="shared" si="246"/>
        <v>30</v>
      </c>
      <c r="E3926" t="str">
        <f t="shared" si="247"/>
        <v>30152</v>
      </c>
      <c r="F3926">
        <v>30152</v>
      </c>
      <c r="G3926">
        <v>22016026</v>
      </c>
      <c r="H3926" t="s">
        <v>159</v>
      </c>
      <c r="I3926">
        <v>22</v>
      </c>
      <c r="J3926">
        <v>0</v>
      </c>
      <c r="K3926">
        <v>0</v>
      </c>
      <c r="L3926"/>
    </row>
    <row r="3927" spans="1:12">
      <c r="A3927" t="s">
        <v>127</v>
      </c>
      <c r="B3927" t="str">
        <f t="shared" si="244"/>
        <v>3015</v>
      </c>
      <c r="C3927" t="str">
        <f t="shared" si="245"/>
        <v>301</v>
      </c>
      <c r="D3927" t="str">
        <f t="shared" si="246"/>
        <v>30</v>
      </c>
      <c r="E3927" t="str">
        <f t="shared" si="247"/>
        <v>30152</v>
      </c>
      <c r="F3927">
        <v>30152</v>
      </c>
      <c r="G3927">
        <v>22016026</v>
      </c>
      <c r="H3927" t="s">
        <v>159</v>
      </c>
      <c r="I3927">
        <v>25</v>
      </c>
      <c r="J3927">
        <v>0</v>
      </c>
      <c r="K3927">
        <v>0</v>
      </c>
      <c r="L3927"/>
    </row>
    <row r="3928" spans="1:12">
      <c r="A3928" t="s">
        <v>127</v>
      </c>
      <c r="B3928" t="str">
        <f t="shared" si="244"/>
        <v>3015</v>
      </c>
      <c r="C3928" t="str">
        <f t="shared" si="245"/>
        <v>301</v>
      </c>
      <c r="D3928" t="str">
        <f t="shared" si="246"/>
        <v>30</v>
      </c>
      <c r="E3928" t="str">
        <f t="shared" si="247"/>
        <v>30152</v>
      </c>
      <c r="F3928">
        <v>30152</v>
      </c>
      <c r="G3928">
        <v>22080001</v>
      </c>
      <c r="H3928" t="s">
        <v>160</v>
      </c>
      <c r="I3928">
        <v>2</v>
      </c>
      <c r="J3928">
        <v>0</v>
      </c>
      <c r="K3928">
        <v>0</v>
      </c>
      <c r="L3928"/>
    </row>
    <row r="3929" spans="1:12">
      <c r="A3929" t="s">
        <v>127</v>
      </c>
      <c r="B3929" t="str">
        <f t="shared" si="244"/>
        <v>3015</v>
      </c>
      <c r="C3929" t="str">
        <f t="shared" si="245"/>
        <v>301</v>
      </c>
      <c r="D3929" t="str">
        <f t="shared" si="246"/>
        <v>30</v>
      </c>
      <c r="E3929" t="str">
        <f t="shared" si="247"/>
        <v>30152</v>
      </c>
      <c r="F3929">
        <v>30152</v>
      </c>
      <c r="G3929">
        <v>22080001</v>
      </c>
      <c r="H3929" t="s">
        <v>160</v>
      </c>
      <c r="I3929">
        <v>9</v>
      </c>
      <c r="J3929">
        <v>823.88854131717198</v>
      </c>
      <c r="K3929">
        <v>932.441318964179</v>
      </c>
      <c r="L3929"/>
    </row>
    <row r="3930" spans="1:12">
      <c r="A3930" t="s">
        <v>127</v>
      </c>
      <c r="B3930" t="str">
        <f t="shared" si="244"/>
        <v>3015</v>
      </c>
      <c r="C3930" t="str">
        <f t="shared" si="245"/>
        <v>301</v>
      </c>
      <c r="D3930" t="str">
        <f t="shared" si="246"/>
        <v>30</v>
      </c>
      <c r="E3930" t="str">
        <f t="shared" si="247"/>
        <v>30152</v>
      </c>
      <c r="F3930">
        <v>30152</v>
      </c>
      <c r="G3930">
        <v>22080001</v>
      </c>
      <c r="H3930" t="s">
        <v>160</v>
      </c>
      <c r="I3930">
        <v>12</v>
      </c>
      <c r="J3930">
        <v>0</v>
      </c>
      <c r="K3930">
        <v>0</v>
      </c>
      <c r="L3930"/>
    </row>
    <row r="3931" spans="1:12">
      <c r="A3931" t="s">
        <v>127</v>
      </c>
      <c r="B3931" t="str">
        <f t="shared" si="244"/>
        <v>3015</v>
      </c>
      <c r="C3931" t="str">
        <f t="shared" si="245"/>
        <v>301</v>
      </c>
      <c r="D3931" t="str">
        <f t="shared" si="246"/>
        <v>30</v>
      </c>
      <c r="E3931" t="str">
        <f t="shared" si="247"/>
        <v>30152</v>
      </c>
      <c r="F3931">
        <v>30152</v>
      </c>
      <c r="G3931">
        <v>22080001</v>
      </c>
      <c r="H3931" t="s">
        <v>160</v>
      </c>
      <c r="I3931">
        <v>15</v>
      </c>
      <c r="J3931">
        <v>0</v>
      </c>
      <c r="K3931">
        <v>0</v>
      </c>
      <c r="L3931"/>
    </row>
    <row r="3932" spans="1:12">
      <c r="A3932" t="s">
        <v>127</v>
      </c>
      <c r="B3932" t="str">
        <f t="shared" si="244"/>
        <v>3015</v>
      </c>
      <c r="C3932" t="str">
        <f t="shared" si="245"/>
        <v>301</v>
      </c>
      <c r="D3932" t="str">
        <f t="shared" si="246"/>
        <v>30</v>
      </c>
      <c r="E3932" t="str">
        <f t="shared" si="247"/>
        <v>30152</v>
      </c>
      <c r="F3932">
        <v>30152</v>
      </c>
      <c r="G3932">
        <v>22080001</v>
      </c>
      <c r="H3932" t="s">
        <v>160</v>
      </c>
      <c r="I3932">
        <v>18</v>
      </c>
      <c r="J3932">
        <v>0</v>
      </c>
      <c r="K3932">
        <v>0</v>
      </c>
      <c r="L3932"/>
    </row>
    <row r="3933" spans="1:12">
      <c r="A3933" t="s">
        <v>127</v>
      </c>
      <c r="B3933" t="str">
        <f t="shared" si="244"/>
        <v>3015</v>
      </c>
      <c r="C3933" t="str">
        <f t="shared" si="245"/>
        <v>301</v>
      </c>
      <c r="D3933" t="str">
        <f t="shared" si="246"/>
        <v>30</v>
      </c>
      <c r="E3933" t="str">
        <f t="shared" si="247"/>
        <v>30152</v>
      </c>
      <c r="F3933">
        <v>30152</v>
      </c>
      <c r="G3933">
        <v>22080001</v>
      </c>
      <c r="H3933" t="s">
        <v>160</v>
      </c>
      <c r="I3933">
        <v>25</v>
      </c>
      <c r="J3933">
        <v>0</v>
      </c>
      <c r="K3933">
        <v>0</v>
      </c>
      <c r="L3933"/>
    </row>
    <row r="3934" spans="1:12">
      <c r="A3934" t="s">
        <v>127</v>
      </c>
      <c r="B3934" t="str">
        <f t="shared" si="244"/>
        <v>3015</v>
      </c>
      <c r="C3934" t="str">
        <f t="shared" si="245"/>
        <v>301</v>
      </c>
      <c r="D3934" t="str">
        <f t="shared" si="246"/>
        <v>30</v>
      </c>
      <c r="E3934" t="str">
        <f t="shared" si="247"/>
        <v>30152</v>
      </c>
      <c r="F3934">
        <v>30152</v>
      </c>
      <c r="G3934">
        <v>22080002</v>
      </c>
      <c r="H3934" t="s">
        <v>77</v>
      </c>
      <c r="I3934">
        <v>6</v>
      </c>
      <c r="J3934">
        <v>0</v>
      </c>
      <c r="K3934">
        <v>0</v>
      </c>
      <c r="L3934"/>
    </row>
    <row r="3935" spans="1:12">
      <c r="A3935" t="s">
        <v>127</v>
      </c>
      <c r="B3935" t="str">
        <f t="shared" si="244"/>
        <v>3015</v>
      </c>
      <c r="C3935" t="str">
        <f t="shared" si="245"/>
        <v>301</v>
      </c>
      <c r="D3935" t="str">
        <f t="shared" si="246"/>
        <v>30</v>
      </c>
      <c r="E3935" t="str">
        <f t="shared" si="247"/>
        <v>30152</v>
      </c>
      <c r="F3935">
        <v>30152</v>
      </c>
      <c r="G3935">
        <v>22080002</v>
      </c>
      <c r="H3935" t="s">
        <v>77</v>
      </c>
      <c r="I3935">
        <v>9</v>
      </c>
      <c r="J3935">
        <v>0</v>
      </c>
      <c r="K3935">
        <v>0</v>
      </c>
      <c r="L3935"/>
    </row>
    <row r="3936" spans="1:12">
      <c r="A3936" t="s">
        <v>127</v>
      </c>
      <c r="B3936" t="str">
        <f t="shared" si="244"/>
        <v>3015</v>
      </c>
      <c r="C3936" t="str">
        <f t="shared" si="245"/>
        <v>301</v>
      </c>
      <c r="D3936" t="str">
        <f t="shared" si="246"/>
        <v>30</v>
      </c>
      <c r="E3936" t="str">
        <f t="shared" si="247"/>
        <v>30152</v>
      </c>
      <c r="F3936">
        <v>30152</v>
      </c>
      <c r="G3936">
        <v>22080002</v>
      </c>
      <c r="H3936" t="s">
        <v>77</v>
      </c>
      <c r="I3936">
        <v>12</v>
      </c>
      <c r="J3936">
        <v>0</v>
      </c>
      <c r="K3936">
        <v>0</v>
      </c>
      <c r="L3936"/>
    </row>
    <row r="3937" spans="1:12">
      <c r="A3937" t="s">
        <v>127</v>
      </c>
      <c r="B3937" t="str">
        <f t="shared" si="244"/>
        <v>3015</v>
      </c>
      <c r="C3937" t="str">
        <f t="shared" si="245"/>
        <v>301</v>
      </c>
      <c r="D3937" t="str">
        <f t="shared" si="246"/>
        <v>30</v>
      </c>
      <c r="E3937" t="str">
        <f t="shared" si="247"/>
        <v>30152</v>
      </c>
      <c r="F3937">
        <v>30152</v>
      </c>
      <c r="G3937">
        <v>22080002</v>
      </c>
      <c r="H3937" t="s">
        <v>77</v>
      </c>
      <c r="I3937">
        <v>15</v>
      </c>
      <c r="J3937">
        <v>0</v>
      </c>
      <c r="K3937">
        <v>0</v>
      </c>
      <c r="L3937"/>
    </row>
    <row r="3938" spans="1:12">
      <c r="A3938" t="s">
        <v>127</v>
      </c>
      <c r="B3938" t="str">
        <f t="shared" si="244"/>
        <v>3015</v>
      </c>
      <c r="C3938" t="str">
        <f t="shared" si="245"/>
        <v>301</v>
      </c>
      <c r="D3938" t="str">
        <f t="shared" si="246"/>
        <v>30</v>
      </c>
      <c r="E3938" t="str">
        <f t="shared" si="247"/>
        <v>30152</v>
      </c>
      <c r="F3938">
        <v>30152</v>
      </c>
      <c r="G3938">
        <v>22080002</v>
      </c>
      <c r="H3938" t="s">
        <v>77</v>
      </c>
      <c r="I3938">
        <v>19</v>
      </c>
      <c r="J3938">
        <v>0</v>
      </c>
      <c r="K3938">
        <v>0</v>
      </c>
      <c r="L3938"/>
    </row>
    <row r="3939" spans="1:12">
      <c r="A3939" t="s">
        <v>127</v>
      </c>
      <c r="B3939" t="str">
        <f t="shared" si="244"/>
        <v>3015</v>
      </c>
      <c r="C3939" t="str">
        <f t="shared" si="245"/>
        <v>301</v>
      </c>
      <c r="D3939" t="str">
        <f t="shared" si="246"/>
        <v>30</v>
      </c>
      <c r="E3939" t="str">
        <f t="shared" si="247"/>
        <v>30152</v>
      </c>
      <c r="F3939">
        <v>30152</v>
      </c>
      <c r="G3939">
        <v>22080002</v>
      </c>
      <c r="H3939" t="s">
        <v>77</v>
      </c>
      <c r="I3939">
        <v>22</v>
      </c>
      <c r="J3939">
        <v>0</v>
      </c>
      <c r="K3939">
        <v>0</v>
      </c>
      <c r="L3939"/>
    </row>
    <row r="3940" spans="1:12">
      <c r="A3940" t="s">
        <v>127</v>
      </c>
      <c r="B3940" t="str">
        <f t="shared" si="244"/>
        <v>3015</v>
      </c>
      <c r="C3940" t="str">
        <f t="shared" si="245"/>
        <v>301</v>
      </c>
      <c r="D3940" t="str">
        <f t="shared" si="246"/>
        <v>30</v>
      </c>
      <c r="E3940" t="str">
        <f t="shared" si="247"/>
        <v>30152</v>
      </c>
      <c r="F3940">
        <v>30152</v>
      </c>
      <c r="G3940">
        <v>22080002</v>
      </c>
      <c r="H3940" t="s">
        <v>77</v>
      </c>
      <c r="I3940">
        <v>25</v>
      </c>
      <c r="J3940">
        <v>0</v>
      </c>
      <c r="K3940">
        <v>0</v>
      </c>
      <c r="L3940"/>
    </row>
    <row r="3941" spans="1:12">
      <c r="A3941" t="s">
        <v>127</v>
      </c>
      <c r="B3941" t="str">
        <f t="shared" si="244"/>
        <v>3015</v>
      </c>
      <c r="C3941" t="str">
        <f t="shared" si="245"/>
        <v>301</v>
      </c>
      <c r="D3941" t="str">
        <f t="shared" si="246"/>
        <v>30</v>
      </c>
      <c r="E3941" t="str">
        <f t="shared" si="247"/>
        <v>30152</v>
      </c>
      <c r="F3941">
        <v>30152</v>
      </c>
      <c r="G3941">
        <v>22080099</v>
      </c>
      <c r="H3941" t="s">
        <v>161</v>
      </c>
      <c r="I3941">
        <v>2</v>
      </c>
      <c r="J3941">
        <v>0</v>
      </c>
      <c r="K3941">
        <v>0</v>
      </c>
      <c r="L3941"/>
    </row>
    <row r="3942" spans="1:12">
      <c r="A3942" t="s">
        <v>127</v>
      </c>
      <c r="B3942" t="str">
        <f t="shared" si="244"/>
        <v>3015</v>
      </c>
      <c r="C3942" t="str">
        <f t="shared" si="245"/>
        <v>301</v>
      </c>
      <c r="D3942" t="str">
        <f t="shared" si="246"/>
        <v>30</v>
      </c>
      <c r="E3942" t="str">
        <f t="shared" si="247"/>
        <v>30152</v>
      </c>
      <c r="F3942">
        <v>30152</v>
      </c>
      <c r="G3942">
        <v>22080099</v>
      </c>
      <c r="H3942" t="s">
        <v>161</v>
      </c>
      <c r="I3942">
        <v>5</v>
      </c>
      <c r="J3942">
        <v>0</v>
      </c>
      <c r="K3942">
        <v>0</v>
      </c>
      <c r="L3942"/>
    </row>
    <row r="3943" spans="1:12">
      <c r="A3943" t="s">
        <v>127</v>
      </c>
      <c r="B3943" t="str">
        <f t="shared" si="244"/>
        <v>3015</v>
      </c>
      <c r="C3943" t="str">
        <f t="shared" si="245"/>
        <v>301</v>
      </c>
      <c r="D3943" t="str">
        <f t="shared" si="246"/>
        <v>30</v>
      </c>
      <c r="E3943" t="str">
        <f t="shared" si="247"/>
        <v>30152</v>
      </c>
      <c r="F3943">
        <v>30152</v>
      </c>
      <c r="G3943">
        <v>22080099</v>
      </c>
      <c r="H3943" t="s">
        <v>161</v>
      </c>
      <c r="I3943">
        <v>12</v>
      </c>
      <c r="J3943">
        <v>482315.04654592997</v>
      </c>
      <c r="K3943">
        <v>521390.53122757497</v>
      </c>
      <c r="L3943"/>
    </row>
    <row r="3944" spans="1:12">
      <c r="A3944" t="s">
        <v>127</v>
      </c>
      <c r="B3944" t="str">
        <f t="shared" si="244"/>
        <v>3015</v>
      </c>
      <c r="C3944" t="str">
        <f t="shared" si="245"/>
        <v>301</v>
      </c>
      <c r="D3944" t="str">
        <f t="shared" si="246"/>
        <v>30</v>
      </c>
      <c r="E3944" t="str">
        <f t="shared" si="247"/>
        <v>30152</v>
      </c>
      <c r="F3944">
        <v>30152</v>
      </c>
      <c r="G3944">
        <v>22080099</v>
      </c>
      <c r="H3944" t="s">
        <v>161</v>
      </c>
      <c r="I3944">
        <v>15</v>
      </c>
      <c r="J3944">
        <v>4451806.6533811605</v>
      </c>
      <c r="K3944">
        <v>4812476.51830786</v>
      </c>
      <c r="L3944"/>
    </row>
    <row r="3945" spans="1:12">
      <c r="A3945" t="s">
        <v>127</v>
      </c>
      <c r="B3945" t="str">
        <f t="shared" si="244"/>
        <v>3015</v>
      </c>
      <c r="C3945" t="str">
        <f t="shared" si="245"/>
        <v>301</v>
      </c>
      <c r="D3945" t="str">
        <f t="shared" si="246"/>
        <v>30</v>
      </c>
      <c r="E3945" t="str">
        <f t="shared" si="247"/>
        <v>30152</v>
      </c>
      <c r="F3945">
        <v>30152</v>
      </c>
      <c r="G3945">
        <v>22080099</v>
      </c>
      <c r="H3945" t="s">
        <v>161</v>
      </c>
      <c r="I3945">
        <v>18</v>
      </c>
      <c r="J3945">
        <v>1677700.4334998799</v>
      </c>
      <c r="K3945">
        <v>1813621.87750021</v>
      </c>
      <c r="L3945"/>
    </row>
    <row r="3946" spans="1:12">
      <c r="A3946" t="s">
        <v>127</v>
      </c>
      <c r="B3946" t="str">
        <f t="shared" si="244"/>
        <v>3015</v>
      </c>
      <c r="C3946" t="str">
        <f t="shared" si="245"/>
        <v>301</v>
      </c>
      <c r="D3946" t="str">
        <f t="shared" si="246"/>
        <v>30</v>
      </c>
      <c r="E3946" t="str">
        <f t="shared" si="247"/>
        <v>30152</v>
      </c>
      <c r="F3946">
        <v>30152</v>
      </c>
      <c r="G3946">
        <v>22080099</v>
      </c>
      <c r="H3946" t="s">
        <v>161</v>
      </c>
      <c r="I3946">
        <v>21</v>
      </c>
      <c r="J3946">
        <v>0</v>
      </c>
      <c r="K3946">
        <v>0</v>
      </c>
      <c r="L3946"/>
    </row>
    <row r="3947" spans="1:12">
      <c r="A3947" t="s">
        <v>127</v>
      </c>
      <c r="B3947" t="str">
        <f t="shared" si="244"/>
        <v>3015</v>
      </c>
      <c r="C3947" t="str">
        <f t="shared" si="245"/>
        <v>301</v>
      </c>
      <c r="D3947" t="str">
        <f t="shared" si="246"/>
        <v>30</v>
      </c>
      <c r="E3947" t="str">
        <f t="shared" si="247"/>
        <v>30154</v>
      </c>
      <c r="F3947">
        <v>30154</v>
      </c>
      <c r="G3947">
        <v>22023200</v>
      </c>
      <c r="H3947" t="s">
        <v>92</v>
      </c>
      <c r="I3947">
        <v>2</v>
      </c>
      <c r="J3947">
        <v>0</v>
      </c>
      <c r="K3947">
        <v>0</v>
      </c>
      <c r="L3947"/>
    </row>
    <row r="3948" spans="1:12">
      <c r="A3948" t="s">
        <v>127</v>
      </c>
      <c r="B3948" t="str">
        <f t="shared" si="244"/>
        <v>3015</v>
      </c>
      <c r="C3948" t="str">
        <f t="shared" si="245"/>
        <v>301</v>
      </c>
      <c r="D3948" t="str">
        <f t="shared" si="246"/>
        <v>30</v>
      </c>
      <c r="E3948" t="str">
        <f t="shared" si="247"/>
        <v>30154</v>
      </c>
      <c r="F3948">
        <v>30154</v>
      </c>
      <c r="G3948">
        <v>22023200</v>
      </c>
      <c r="H3948" t="s">
        <v>92</v>
      </c>
      <c r="I3948">
        <v>5</v>
      </c>
      <c r="J3948">
        <v>0</v>
      </c>
      <c r="K3948">
        <v>0</v>
      </c>
      <c r="L3948"/>
    </row>
    <row r="3949" spans="1:12">
      <c r="A3949" t="s">
        <v>127</v>
      </c>
      <c r="B3949" t="str">
        <f t="shared" si="244"/>
        <v>3015</v>
      </c>
      <c r="C3949" t="str">
        <f t="shared" si="245"/>
        <v>301</v>
      </c>
      <c r="D3949" t="str">
        <f t="shared" si="246"/>
        <v>30</v>
      </c>
      <c r="E3949" t="str">
        <f t="shared" si="247"/>
        <v>30154</v>
      </c>
      <c r="F3949">
        <v>30154</v>
      </c>
      <c r="G3949">
        <v>22023200</v>
      </c>
      <c r="H3949" t="s">
        <v>92</v>
      </c>
      <c r="I3949">
        <v>8</v>
      </c>
      <c r="J3949">
        <v>0</v>
      </c>
      <c r="K3949">
        <v>0</v>
      </c>
      <c r="L3949"/>
    </row>
    <row r="3950" spans="1:12">
      <c r="A3950" t="s">
        <v>127</v>
      </c>
      <c r="B3950" t="str">
        <f t="shared" si="244"/>
        <v>3015</v>
      </c>
      <c r="C3950" t="str">
        <f t="shared" si="245"/>
        <v>301</v>
      </c>
      <c r="D3950" t="str">
        <f t="shared" si="246"/>
        <v>30</v>
      </c>
      <c r="E3950" t="str">
        <f t="shared" si="247"/>
        <v>30154</v>
      </c>
      <c r="F3950">
        <v>30154</v>
      </c>
      <c r="G3950">
        <v>22023200</v>
      </c>
      <c r="H3950" t="s">
        <v>92</v>
      </c>
      <c r="I3950">
        <v>15</v>
      </c>
      <c r="J3950">
        <v>0</v>
      </c>
      <c r="K3950">
        <v>0</v>
      </c>
      <c r="L3950"/>
    </row>
    <row r="3951" spans="1:12">
      <c r="A3951" t="s">
        <v>127</v>
      </c>
      <c r="B3951" t="str">
        <f t="shared" si="244"/>
        <v>3015</v>
      </c>
      <c r="C3951" t="str">
        <f t="shared" si="245"/>
        <v>301</v>
      </c>
      <c r="D3951" t="str">
        <f t="shared" si="246"/>
        <v>30</v>
      </c>
      <c r="E3951" t="str">
        <f t="shared" si="247"/>
        <v>30154</v>
      </c>
      <c r="F3951">
        <v>30154</v>
      </c>
      <c r="G3951">
        <v>22023200</v>
      </c>
      <c r="H3951" t="s">
        <v>92</v>
      </c>
      <c r="I3951">
        <v>18</v>
      </c>
      <c r="J3951">
        <v>0</v>
      </c>
      <c r="K3951">
        <v>0</v>
      </c>
      <c r="L3951"/>
    </row>
    <row r="3952" spans="1:12">
      <c r="A3952" t="s">
        <v>127</v>
      </c>
      <c r="B3952" t="str">
        <f t="shared" si="244"/>
        <v>3015</v>
      </c>
      <c r="C3952" t="str">
        <f t="shared" si="245"/>
        <v>301</v>
      </c>
      <c r="D3952" t="str">
        <f t="shared" si="246"/>
        <v>30</v>
      </c>
      <c r="E3952" t="str">
        <f t="shared" si="247"/>
        <v>30154</v>
      </c>
      <c r="F3952">
        <v>30154</v>
      </c>
      <c r="G3952">
        <v>22023200</v>
      </c>
      <c r="H3952" t="s">
        <v>92</v>
      </c>
      <c r="I3952">
        <v>21</v>
      </c>
      <c r="J3952">
        <v>1139436.6599999999</v>
      </c>
      <c r="K3952">
        <v>1145565.32096189</v>
      </c>
      <c r="L3952"/>
    </row>
    <row r="3953" spans="1:12">
      <c r="A3953" t="s">
        <v>127</v>
      </c>
      <c r="B3953" t="str">
        <f t="shared" si="244"/>
        <v>3015</v>
      </c>
      <c r="C3953" t="str">
        <f t="shared" si="245"/>
        <v>301</v>
      </c>
      <c r="D3953" t="str">
        <f t="shared" si="246"/>
        <v>30</v>
      </c>
      <c r="E3953" t="str">
        <f t="shared" si="247"/>
        <v>30155</v>
      </c>
      <c r="F3953">
        <v>30155</v>
      </c>
      <c r="G3953">
        <v>10200000</v>
      </c>
      <c r="H3953" t="s">
        <v>136</v>
      </c>
      <c r="I3953">
        <v>2</v>
      </c>
      <c r="J3953">
        <v>5252702.23819282</v>
      </c>
      <c r="K3953">
        <v>5296543.6915188199</v>
      </c>
      <c r="L3953"/>
    </row>
    <row r="3954" spans="1:12">
      <c r="A3954" t="s">
        <v>127</v>
      </c>
      <c r="B3954" t="str">
        <f t="shared" si="244"/>
        <v>3015</v>
      </c>
      <c r="C3954" t="str">
        <f t="shared" si="245"/>
        <v>301</v>
      </c>
      <c r="D3954" t="str">
        <f t="shared" si="246"/>
        <v>30</v>
      </c>
      <c r="E3954" t="str">
        <f t="shared" si="247"/>
        <v>30155</v>
      </c>
      <c r="F3954">
        <v>30155</v>
      </c>
      <c r="G3954">
        <v>10200000</v>
      </c>
      <c r="H3954" t="s">
        <v>136</v>
      </c>
      <c r="I3954">
        <v>5</v>
      </c>
      <c r="J3954">
        <v>50815.5591440516</v>
      </c>
      <c r="K3954">
        <v>51239.689023002298</v>
      </c>
      <c r="L3954"/>
    </row>
    <row r="3955" spans="1:12">
      <c r="A3955" t="s">
        <v>127</v>
      </c>
      <c r="B3955" t="str">
        <f t="shared" si="244"/>
        <v>3015</v>
      </c>
      <c r="C3955" t="str">
        <f t="shared" si="245"/>
        <v>301</v>
      </c>
      <c r="D3955" t="str">
        <f t="shared" si="246"/>
        <v>30</v>
      </c>
      <c r="E3955" t="str">
        <f t="shared" si="247"/>
        <v>30155</v>
      </c>
      <c r="F3955">
        <v>30155</v>
      </c>
      <c r="G3955">
        <v>10200000</v>
      </c>
      <c r="H3955" t="s">
        <v>136</v>
      </c>
      <c r="I3955">
        <v>12</v>
      </c>
      <c r="J3955">
        <v>3426364.4190864698</v>
      </c>
      <c r="K3955">
        <v>3454962.4223513398</v>
      </c>
      <c r="L3955"/>
    </row>
    <row r="3956" spans="1:12">
      <c r="A3956" t="s">
        <v>127</v>
      </c>
      <c r="B3956" t="str">
        <f t="shared" si="244"/>
        <v>3015</v>
      </c>
      <c r="C3956" t="str">
        <f t="shared" si="245"/>
        <v>301</v>
      </c>
      <c r="D3956" t="str">
        <f t="shared" si="246"/>
        <v>30</v>
      </c>
      <c r="E3956" t="str">
        <f t="shared" si="247"/>
        <v>30155</v>
      </c>
      <c r="F3956">
        <v>30155</v>
      </c>
      <c r="G3956">
        <v>10200000</v>
      </c>
      <c r="H3956" t="s">
        <v>136</v>
      </c>
      <c r="I3956">
        <v>15</v>
      </c>
      <c r="J3956">
        <v>31625616.9414961</v>
      </c>
      <c r="K3956">
        <v>31889578.7931627</v>
      </c>
      <c r="L3956"/>
    </row>
    <row r="3957" spans="1:12">
      <c r="A3957" t="s">
        <v>127</v>
      </c>
      <c r="B3957" t="str">
        <f t="shared" si="244"/>
        <v>3015</v>
      </c>
      <c r="C3957" t="str">
        <f t="shared" si="245"/>
        <v>301</v>
      </c>
      <c r="D3957" t="str">
        <f t="shared" si="246"/>
        <v>30</v>
      </c>
      <c r="E3957" t="str">
        <f t="shared" si="247"/>
        <v>30155</v>
      </c>
      <c r="F3957">
        <v>30155</v>
      </c>
      <c r="G3957">
        <v>10200000</v>
      </c>
      <c r="H3957" t="s">
        <v>136</v>
      </c>
      <c r="I3957">
        <v>18</v>
      </c>
      <c r="J3957">
        <v>11918377.7246224</v>
      </c>
      <c r="K3957">
        <v>12017853.951722501</v>
      </c>
      <c r="L3957"/>
    </row>
    <row r="3958" spans="1:12">
      <c r="A3958" t="s">
        <v>127</v>
      </c>
      <c r="B3958" t="str">
        <f t="shared" si="244"/>
        <v>3015</v>
      </c>
      <c r="C3958" t="str">
        <f t="shared" si="245"/>
        <v>301</v>
      </c>
      <c r="D3958" t="str">
        <f t="shared" si="246"/>
        <v>30</v>
      </c>
      <c r="E3958" t="str">
        <f t="shared" si="247"/>
        <v>30155</v>
      </c>
      <c r="F3958">
        <v>30155</v>
      </c>
      <c r="G3958">
        <v>10200000</v>
      </c>
      <c r="H3958" t="s">
        <v>136</v>
      </c>
      <c r="I3958">
        <v>21</v>
      </c>
      <c r="J3958">
        <v>0</v>
      </c>
      <c r="K3958">
        <v>0</v>
      </c>
      <c r="L3958"/>
    </row>
    <row r="3959" spans="1:12">
      <c r="A3959" t="s">
        <v>127</v>
      </c>
      <c r="B3959" t="str">
        <f t="shared" si="244"/>
        <v>3015</v>
      </c>
      <c r="C3959" t="str">
        <f t="shared" si="245"/>
        <v>301</v>
      </c>
      <c r="D3959" t="str">
        <f t="shared" si="246"/>
        <v>30</v>
      </c>
      <c r="E3959" t="str">
        <f t="shared" si="247"/>
        <v>30155</v>
      </c>
      <c r="F3959">
        <v>30155</v>
      </c>
      <c r="G3959">
        <v>22029201</v>
      </c>
      <c r="H3959" t="s">
        <v>74</v>
      </c>
      <c r="I3959">
        <v>3</v>
      </c>
      <c r="J3959">
        <v>0</v>
      </c>
      <c r="K3959">
        <v>0</v>
      </c>
      <c r="L3959"/>
    </row>
    <row r="3960" spans="1:12">
      <c r="A3960" t="s">
        <v>127</v>
      </c>
      <c r="B3960" t="str">
        <f t="shared" si="244"/>
        <v>3015</v>
      </c>
      <c r="C3960" t="str">
        <f t="shared" si="245"/>
        <v>301</v>
      </c>
      <c r="D3960" t="str">
        <f t="shared" si="246"/>
        <v>30</v>
      </c>
      <c r="E3960" t="str">
        <f t="shared" si="247"/>
        <v>30155</v>
      </c>
      <c r="F3960">
        <v>30155</v>
      </c>
      <c r="G3960">
        <v>22029201</v>
      </c>
      <c r="H3960" t="s">
        <v>74</v>
      </c>
      <c r="I3960">
        <v>6</v>
      </c>
      <c r="J3960">
        <v>0</v>
      </c>
      <c r="K3960">
        <v>0</v>
      </c>
      <c r="L3960"/>
    </row>
    <row r="3961" spans="1:12">
      <c r="A3961" t="s">
        <v>127</v>
      </c>
      <c r="B3961" t="str">
        <f t="shared" si="244"/>
        <v>3015</v>
      </c>
      <c r="C3961" t="str">
        <f t="shared" si="245"/>
        <v>301</v>
      </c>
      <c r="D3961" t="str">
        <f t="shared" si="246"/>
        <v>30</v>
      </c>
      <c r="E3961" t="str">
        <f t="shared" si="247"/>
        <v>30155</v>
      </c>
      <c r="F3961">
        <v>30155</v>
      </c>
      <c r="G3961" t="s">
        <v>168</v>
      </c>
      <c r="H3961" t="s">
        <v>130</v>
      </c>
      <c r="I3961">
        <v>4</v>
      </c>
      <c r="J3961">
        <v>47255.037333844302</v>
      </c>
      <c r="K3961">
        <v>53991.414204078799</v>
      </c>
      <c r="L3961"/>
    </row>
    <row r="3962" spans="1:12">
      <c r="A3962" t="s">
        <v>127</v>
      </c>
      <c r="B3962" t="str">
        <f t="shared" si="244"/>
        <v>3015</v>
      </c>
      <c r="C3962" t="str">
        <f t="shared" si="245"/>
        <v>301</v>
      </c>
      <c r="D3962" t="str">
        <f t="shared" si="246"/>
        <v>30</v>
      </c>
      <c r="E3962" t="str">
        <f t="shared" si="247"/>
        <v>30155</v>
      </c>
      <c r="F3962">
        <v>30155</v>
      </c>
      <c r="G3962" t="s">
        <v>168</v>
      </c>
      <c r="H3962" t="s">
        <v>130</v>
      </c>
      <c r="I3962">
        <v>7</v>
      </c>
      <c r="J3962">
        <v>0</v>
      </c>
      <c r="K3962">
        <v>0</v>
      </c>
      <c r="L3962"/>
    </row>
    <row r="3963" spans="1:12">
      <c r="A3963" t="s">
        <v>127</v>
      </c>
      <c r="B3963" t="str">
        <f t="shared" si="244"/>
        <v>3015</v>
      </c>
      <c r="C3963" t="str">
        <f t="shared" si="245"/>
        <v>301</v>
      </c>
      <c r="D3963" t="str">
        <f t="shared" si="246"/>
        <v>30</v>
      </c>
      <c r="E3963" t="str">
        <f t="shared" si="247"/>
        <v>30155</v>
      </c>
      <c r="F3963">
        <v>30155</v>
      </c>
      <c r="G3963" t="s">
        <v>168</v>
      </c>
      <c r="H3963" t="s">
        <v>130</v>
      </c>
      <c r="I3963">
        <v>14</v>
      </c>
      <c r="J3963">
        <v>0</v>
      </c>
      <c r="K3963">
        <v>0</v>
      </c>
      <c r="L3963"/>
    </row>
    <row r="3964" spans="1:12">
      <c r="A3964" t="s">
        <v>127</v>
      </c>
      <c r="B3964" t="str">
        <f t="shared" si="244"/>
        <v>3015</v>
      </c>
      <c r="C3964" t="str">
        <f t="shared" si="245"/>
        <v>301</v>
      </c>
      <c r="D3964" t="str">
        <f t="shared" si="246"/>
        <v>30</v>
      </c>
      <c r="E3964" t="str">
        <f t="shared" si="247"/>
        <v>30155</v>
      </c>
      <c r="F3964">
        <v>30155</v>
      </c>
      <c r="G3964" t="s">
        <v>168</v>
      </c>
      <c r="H3964" t="s">
        <v>130</v>
      </c>
      <c r="I3964">
        <v>17</v>
      </c>
      <c r="J3964">
        <v>0</v>
      </c>
      <c r="K3964">
        <v>0</v>
      </c>
      <c r="L3964"/>
    </row>
    <row r="3965" spans="1:12">
      <c r="A3965" t="s">
        <v>127</v>
      </c>
      <c r="B3965" t="str">
        <f t="shared" si="244"/>
        <v>3015</v>
      </c>
      <c r="C3965" t="str">
        <f t="shared" si="245"/>
        <v>301</v>
      </c>
      <c r="D3965" t="str">
        <f t="shared" si="246"/>
        <v>30</v>
      </c>
      <c r="E3965" t="str">
        <f t="shared" si="247"/>
        <v>30155</v>
      </c>
      <c r="F3965">
        <v>30155</v>
      </c>
      <c r="G3965" t="s">
        <v>168</v>
      </c>
      <c r="H3965" t="s">
        <v>130</v>
      </c>
      <c r="I3965">
        <v>20</v>
      </c>
      <c r="J3965">
        <v>0</v>
      </c>
      <c r="K3965">
        <v>0</v>
      </c>
      <c r="L3965"/>
    </row>
    <row r="3966" spans="1:12">
      <c r="A3966" t="s">
        <v>127</v>
      </c>
      <c r="B3966" t="str">
        <f t="shared" si="244"/>
        <v>3021</v>
      </c>
      <c r="C3966" t="str">
        <f t="shared" si="245"/>
        <v>302</v>
      </c>
      <c r="D3966" t="str">
        <f t="shared" si="246"/>
        <v>30</v>
      </c>
      <c r="E3966" t="str">
        <f t="shared" si="247"/>
        <v>30210</v>
      </c>
      <c r="F3966">
        <v>3021</v>
      </c>
      <c r="G3966">
        <v>20000000</v>
      </c>
      <c r="H3966" t="s">
        <v>162</v>
      </c>
      <c r="I3966">
        <v>2</v>
      </c>
      <c r="J3966">
        <v>20281892.590132002</v>
      </c>
      <c r="K3966">
        <v>45235227.8165242</v>
      </c>
      <c r="L3966"/>
    </row>
    <row r="3967" spans="1:12">
      <c r="A3967" t="s">
        <v>127</v>
      </c>
      <c r="B3967" t="str">
        <f t="shared" si="244"/>
        <v>3021</v>
      </c>
      <c r="C3967" t="str">
        <f t="shared" si="245"/>
        <v>302</v>
      </c>
      <c r="D3967" t="str">
        <f t="shared" si="246"/>
        <v>30</v>
      </c>
      <c r="E3967" t="str">
        <f t="shared" si="247"/>
        <v>30210</v>
      </c>
      <c r="F3967">
        <v>3021</v>
      </c>
      <c r="G3967">
        <v>20000000</v>
      </c>
      <c r="H3967" t="s">
        <v>162</v>
      </c>
      <c r="I3967">
        <v>5</v>
      </c>
      <c r="J3967">
        <v>876406.162211549</v>
      </c>
      <c r="K3967">
        <v>1954671.2532504899</v>
      </c>
      <c r="L3967"/>
    </row>
    <row r="3968" spans="1:12">
      <c r="A3968" t="s">
        <v>127</v>
      </c>
      <c r="B3968" t="str">
        <f t="shared" si="244"/>
        <v>3021</v>
      </c>
      <c r="C3968" t="str">
        <f t="shared" si="245"/>
        <v>302</v>
      </c>
      <c r="D3968" t="str">
        <f t="shared" si="246"/>
        <v>30</v>
      </c>
      <c r="E3968" t="str">
        <f t="shared" si="247"/>
        <v>30210</v>
      </c>
      <c r="F3968">
        <v>3021</v>
      </c>
      <c r="G3968">
        <v>20000000</v>
      </c>
      <c r="H3968" t="s">
        <v>162</v>
      </c>
      <c r="I3968">
        <v>8</v>
      </c>
      <c r="J3968">
        <v>2632.9010478830901</v>
      </c>
      <c r="K3968">
        <v>5872.2270710231496</v>
      </c>
      <c r="L3968"/>
    </row>
    <row r="3969" spans="1:12">
      <c r="A3969" t="s">
        <v>127</v>
      </c>
      <c r="B3969" t="str">
        <f t="shared" si="244"/>
        <v>3021</v>
      </c>
      <c r="C3969" t="str">
        <f t="shared" si="245"/>
        <v>302</v>
      </c>
      <c r="D3969" t="str">
        <f t="shared" si="246"/>
        <v>30</v>
      </c>
      <c r="E3969" t="str">
        <f t="shared" si="247"/>
        <v>30210</v>
      </c>
      <c r="F3969">
        <v>3021</v>
      </c>
      <c r="G3969">
        <v>20000000</v>
      </c>
      <c r="H3969" t="s">
        <v>162</v>
      </c>
      <c r="I3969">
        <v>15</v>
      </c>
      <c r="J3969">
        <v>44609794.136932403</v>
      </c>
      <c r="K3969">
        <v>99494373.696377397</v>
      </c>
      <c r="L3969"/>
    </row>
    <row r="3970" spans="1:12">
      <c r="A3970" t="s">
        <v>127</v>
      </c>
      <c r="B3970" t="str">
        <f t="shared" si="244"/>
        <v>3021</v>
      </c>
      <c r="C3970" t="str">
        <f t="shared" si="245"/>
        <v>302</v>
      </c>
      <c r="D3970" t="str">
        <f t="shared" si="246"/>
        <v>30</v>
      </c>
      <c r="E3970" t="str">
        <f t="shared" si="247"/>
        <v>30210</v>
      </c>
      <c r="F3970">
        <v>3021</v>
      </c>
      <c r="G3970">
        <v>20000000</v>
      </c>
      <c r="H3970" t="s">
        <v>162</v>
      </c>
      <c r="I3970">
        <v>18</v>
      </c>
      <c r="J3970">
        <v>16868749.2234338</v>
      </c>
      <c r="K3970">
        <v>37622806.190833703</v>
      </c>
      <c r="L3970"/>
    </row>
    <row r="3971" spans="1:12">
      <c r="A3971" t="s">
        <v>127</v>
      </c>
      <c r="B3971" t="str">
        <f t="shared" ref="B3971:B4034" si="248">+LEFT(E3971,4)</f>
        <v>3021</v>
      </c>
      <c r="C3971" t="str">
        <f t="shared" ref="C3971:C4034" si="249">+LEFT(E3971,3)</f>
        <v>302</v>
      </c>
      <c r="D3971" t="str">
        <f t="shared" ref="D3971:D4034" si="250">+LEFT(E3971,2)</f>
        <v>30</v>
      </c>
      <c r="E3971" t="str">
        <f t="shared" ref="E3971:E4034" si="251">+LEFT(F3971&amp;"00000",5)</f>
        <v>30210</v>
      </c>
      <c r="F3971">
        <v>3021</v>
      </c>
      <c r="G3971">
        <v>20000000</v>
      </c>
      <c r="H3971" t="s">
        <v>162</v>
      </c>
      <c r="I3971">
        <v>21</v>
      </c>
      <c r="J3971">
        <v>9217850.0416078102</v>
      </c>
      <c r="K3971">
        <v>20558808.541051101</v>
      </c>
      <c r="L3971"/>
    </row>
    <row r="3972" spans="1:12">
      <c r="A3972" t="s">
        <v>127</v>
      </c>
      <c r="B3972" t="str">
        <f t="shared" si="248"/>
        <v>3021</v>
      </c>
      <c r="C3972" t="str">
        <f t="shared" si="249"/>
        <v>302</v>
      </c>
      <c r="D3972" t="str">
        <f t="shared" si="250"/>
        <v>30</v>
      </c>
      <c r="E3972" t="str">
        <f t="shared" si="251"/>
        <v>30210</v>
      </c>
      <c r="F3972">
        <v>3021</v>
      </c>
      <c r="G3972">
        <v>20000000</v>
      </c>
      <c r="H3972" t="s">
        <v>162</v>
      </c>
      <c r="I3972">
        <v>24</v>
      </c>
      <c r="J3972">
        <v>0</v>
      </c>
      <c r="K3972">
        <v>0</v>
      </c>
      <c r="L3972"/>
    </row>
    <row r="3973" spans="1:12">
      <c r="A3973" t="s">
        <v>127</v>
      </c>
      <c r="B3973" t="str">
        <f t="shared" si="248"/>
        <v>3022</v>
      </c>
      <c r="C3973" t="str">
        <f t="shared" si="249"/>
        <v>302</v>
      </c>
      <c r="D3973" t="str">
        <f t="shared" si="250"/>
        <v>30</v>
      </c>
      <c r="E3973" t="str">
        <f t="shared" si="251"/>
        <v>30220</v>
      </c>
      <c r="F3973">
        <v>3022</v>
      </c>
      <c r="G3973">
        <v>21000000</v>
      </c>
      <c r="H3973" t="s">
        <v>162</v>
      </c>
      <c r="I3973">
        <v>1</v>
      </c>
      <c r="J3973">
        <v>24076.6732037494</v>
      </c>
      <c r="K3973">
        <v>50797.721549594098</v>
      </c>
      <c r="L3973"/>
    </row>
    <row r="3974" spans="1:12">
      <c r="A3974" t="s">
        <v>127</v>
      </c>
      <c r="B3974" t="str">
        <f t="shared" si="248"/>
        <v>3022</v>
      </c>
      <c r="C3974" t="str">
        <f t="shared" si="249"/>
        <v>302</v>
      </c>
      <c r="D3974" t="str">
        <f t="shared" si="250"/>
        <v>30</v>
      </c>
      <c r="E3974" t="str">
        <f t="shared" si="251"/>
        <v>30220</v>
      </c>
      <c r="F3974">
        <v>3022</v>
      </c>
      <c r="G3974">
        <v>21000000</v>
      </c>
      <c r="H3974" t="s">
        <v>162</v>
      </c>
      <c r="I3974">
        <v>8</v>
      </c>
      <c r="J3974">
        <v>5343.4187923408899</v>
      </c>
      <c r="K3974">
        <v>11273.712843929399</v>
      </c>
      <c r="L3974"/>
    </row>
    <row r="3975" spans="1:12">
      <c r="A3975" t="s">
        <v>127</v>
      </c>
      <c r="B3975" t="str">
        <f t="shared" si="248"/>
        <v>3022</v>
      </c>
      <c r="C3975" t="str">
        <f t="shared" si="249"/>
        <v>302</v>
      </c>
      <c r="D3975" t="str">
        <f t="shared" si="250"/>
        <v>30</v>
      </c>
      <c r="E3975" t="str">
        <f t="shared" si="251"/>
        <v>30220</v>
      </c>
      <c r="F3975">
        <v>3022</v>
      </c>
      <c r="G3975">
        <v>21000000</v>
      </c>
      <c r="H3975" t="s">
        <v>162</v>
      </c>
      <c r="I3975">
        <v>11</v>
      </c>
      <c r="J3975">
        <v>462910.006563993</v>
      </c>
      <c r="K3975">
        <v>976662.07523623295</v>
      </c>
      <c r="L3975"/>
    </row>
    <row r="3976" spans="1:12">
      <c r="A3976" t="s">
        <v>127</v>
      </c>
      <c r="B3976" t="str">
        <f t="shared" si="248"/>
        <v>3022</v>
      </c>
      <c r="C3976" t="str">
        <f t="shared" si="249"/>
        <v>302</v>
      </c>
      <c r="D3976" t="str">
        <f t="shared" si="250"/>
        <v>30</v>
      </c>
      <c r="E3976" t="str">
        <f t="shared" si="251"/>
        <v>30220</v>
      </c>
      <c r="F3976">
        <v>3022</v>
      </c>
      <c r="G3976">
        <v>21000000</v>
      </c>
      <c r="H3976" t="s">
        <v>162</v>
      </c>
      <c r="I3976">
        <v>14</v>
      </c>
      <c r="J3976">
        <v>40003406.515491702</v>
      </c>
      <c r="K3976">
        <v>84400443.865837499</v>
      </c>
      <c r="L3976"/>
    </row>
    <row r="3977" spans="1:12">
      <c r="A3977" t="s">
        <v>127</v>
      </c>
      <c r="B3977" t="str">
        <f t="shared" si="248"/>
        <v>3022</v>
      </c>
      <c r="C3977" t="str">
        <f t="shared" si="249"/>
        <v>302</v>
      </c>
      <c r="D3977" t="str">
        <f t="shared" si="250"/>
        <v>30</v>
      </c>
      <c r="E3977" t="str">
        <f t="shared" si="251"/>
        <v>30220</v>
      </c>
      <c r="F3977">
        <v>3022</v>
      </c>
      <c r="G3977">
        <v>21000000</v>
      </c>
      <c r="H3977" t="s">
        <v>162</v>
      </c>
      <c r="I3977">
        <v>21</v>
      </c>
      <c r="J3977">
        <v>18707438.009077199</v>
      </c>
      <c r="K3977">
        <v>39469540.4489443</v>
      </c>
      <c r="L3977"/>
    </row>
    <row r="3978" spans="1:12">
      <c r="A3978" t="s">
        <v>127</v>
      </c>
      <c r="B3978" t="str">
        <f t="shared" si="248"/>
        <v>3022</v>
      </c>
      <c r="C3978" t="str">
        <f t="shared" si="249"/>
        <v>302</v>
      </c>
      <c r="D3978" t="str">
        <f t="shared" si="250"/>
        <v>30</v>
      </c>
      <c r="E3978" t="str">
        <f t="shared" si="251"/>
        <v>30220</v>
      </c>
      <c r="F3978">
        <v>3022</v>
      </c>
      <c r="G3978">
        <v>21000000</v>
      </c>
      <c r="H3978" t="s">
        <v>162</v>
      </c>
      <c r="I3978">
        <v>24</v>
      </c>
      <c r="J3978">
        <v>0</v>
      </c>
      <c r="K3978">
        <v>0</v>
      </c>
      <c r="L3978"/>
    </row>
    <row r="3979" spans="1:12">
      <c r="A3979" t="s">
        <v>127</v>
      </c>
      <c r="B3979" t="str">
        <f t="shared" si="248"/>
        <v>3022</v>
      </c>
      <c r="C3979" t="str">
        <f t="shared" si="249"/>
        <v>302</v>
      </c>
      <c r="D3979" t="str">
        <f t="shared" si="250"/>
        <v>30</v>
      </c>
      <c r="E3979" t="str">
        <f t="shared" si="251"/>
        <v>30220</v>
      </c>
      <c r="F3979">
        <v>3022</v>
      </c>
      <c r="G3979">
        <v>21100000</v>
      </c>
      <c r="H3979" t="s">
        <v>169</v>
      </c>
      <c r="I3979">
        <v>1</v>
      </c>
      <c r="J3979">
        <v>0</v>
      </c>
      <c r="K3979">
        <v>0</v>
      </c>
      <c r="L3979"/>
    </row>
    <row r="3980" spans="1:12">
      <c r="A3980" t="s">
        <v>127</v>
      </c>
      <c r="B3980" t="str">
        <f t="shared" si="248"/>
        <v>3022</v>
      </c>
      <c r="C3980" t="str">
        <f t="shared" si="249"/>
        <v>302</v>
      </c>
      <c r="D3980" t="str">
        <f t="shared" si="250"/>
        <v>30</v>
      </c>
      <c r="E3980" t="str">
        <f t="shared" si="251"/>
        <v>30220</v>
      </c>
      <c r="F3980">
        <v>3022</v>
      </c>
      <c r="G3980">
        <v>21100000</v>
      </c>
      <c r="H3980" t="s">
        <v>169</v>
      </c>
      <c r="I3980">
        <v>8</v>
      </c>
      <c r="J3980">
        <v>0</v>
      </c>
      <c r="K3980">
        <v>0</v>
      </c>
      <c r="L3980"/>
    </row>
    <row r="3981" spans="1:12">
      <c r="A3981" t="s">
        <v>127</v>
      </c>
      <c r="B3981" t="str">
        <f t="shared" si="248"/>
        <v>3022</v>
      </c>
      <c r="C3981" t="str">
        <f t="shared" si="249"/>
        <v>302</v>
      </c>
      <c r="D3981" t="str">
        <f t="shared" si="250"/>
        <v>30</v>
      </c>
      <c r="E3981" t="str">
        <f t="shared" si="251"/>
        <v>30220</v>
      </c>
      <c r="F3981">
        <v>3022</v>
      </c>
      <c r="G3981">
        <v>21100000</v>
      </c>
      <c r="H3981" t="s">
        <v>169</v>
      </c>
      <c r="I3981">
        <v>11</v>
      </c>
      <c r="J3981">
        <v>0</v>
      </c>
      <c r="K3981">
        <v>0</v>
      </c>
      <c r="L3981"/>
    </row>
    <row r="3982" spans="1:12">
      <c r="A3982" t="s">
        <v>127</v>
      </c>
      <c r="B3982" t="str">
        <f t="shared" si="248"/>
        <v>3022</v>
      </c>
      <c r="C3982" t="str">
        <f t="shared" si="249"/>
        <v>302</v>
      </c>
      <c r="D3982" t="str">
        <f t="shared" si="250"/>
        <v>30</v>
      </c>
      <c r="E3982" t="str">
        <f t="shared" si="251"/>
        <v>30220</v>
      </c>
      <c r="F3982">
        <v>3022</v>
      </c>
      <c r="G3982">
        <v>21100000</v>
      </c>
      <c r="H3982" t="s">
        <v>169</v>
      </c>
      <c r="I3982">
        <v>14</v>
      </c>
      <c r="J3982">
        <v>37.175942595130302</v>
      </c>
      <c r="K3982">
        <v>39.697990897699498</v>
      </c>
      <c r="L3982"/>
    </row>
    <row r="3983" spans="1:12">
      <c r="A3983" t="s">
        <v>127</v>
      </c>
      <c r="B3983" t="str">
        <f t="shared" si="248"/>
        <v>3022</v>
      </c>
      <c r="C3983" t="str">
        <f t="shared" si="249"/>
        <v>302</v>
      </c>
      <c r="D3983" t="str">
        <f t="shared" si="250"/>
        <v>30</v>
      </c>
      <c r="E3983" t="str">
        <f t="shared" si="251"/>
        <v>30220</v>
      </c>
      <c r="F3983">
        <v>3022</v>
      </c>
      <c r="G3983">
        <v>21100000</v>
      </c>
      <c r="H3983" t="s">
        <v>169</v>
      </c>
      <c r="I3983">
        <v>17</v>
      </c>
      <c r="J3983">
        <v>0</v>
      </c>
      <c r="K3983">
        <v>0</v>
      </c>
      <c r="L3983"/>
    </row>
    <row r="3984" spans="1:12">
      <c r="A3984" t="s">
        <v>127</v>
      </c>
      <c r="B3984" t="str">
        <f t="shared" si="248"/>
        <v>3022</v>
      </c>
      <c r="C3984" t="str">
        <f t="shared" si="249"/>
        <v>302</v>
      </c>
      <c r="D3984" t="str">
        <f t="shared" si="250"/>
        <v>30</v>
      </c>
      <c r="E3984" t="str">
        <f t="shared" si="251"/>
        <v>30220</v>
      </c>
      <c r="F3984">
        <v>3022</v>
      </c>
      <c r="G3984">
        <v>21100000</v>
      </c>
      <c r="H3984" t="s">
        <v>169</v>
      </c>
      <c r="I3984">
        <v>21</v>
      </c>
      <c r="J3984">
        <v>0</v>
      </c>
      <c r="K3984">
        <v>0</v>
      </c>
      <c r="L3984"/>
    </row>
    <row r="3985" spans="1:12">
      <c r="A3985" t="s">
        <v>127</v>
      </c>
      <c r="B3985" t="str">
        <f t="shared" si="248"/>
        <v>3022</v>
      </c>
      <c r="C3985" t="str">
        <f t="shared" si="249"/>
        <v>302</v>
      </c>
      <c r="D3985" t="str">
        <f t="shared" si="250"/>
        <v>30</v>
      </c>
      <c r="E3985" t="str">
        <f t="shared" si="251"/>
        <v>30220</v>
      </c>
      <c r="F3985">
        <v>3022</v>
      </c>
      <c r="G3985">
        <v>21100000</v>
      </c>
      <c r="H3985" t="s">
        <v>169</v>
      </c>
      <c r="I3985">
        <v>24</v>
      </c>
      <c r="J3985">
        <v>0</v>
      </c>
      <c r="K3985">
        <v>0</v>
      </c>
      <c r="L3985"/>
    </row>
    <row r="3986" spans="1:12">
      <c r="A3986" t="s">
        <v>127</v>
      </c>
      <c r="B3986" t="str">
        <f t="shared" si="248"/>
        <v>3022</v>
      </c>
      <c r="C3986" t="str">
        <f t="shared" si="249"/>
        <v>302</v>
      </c>
      <c r="D3986" t="str">
        <f t="shared" si="250"/>
        <v>30</v>
      </c>
      <c r="E3986" t="str">
        <f t="shared" si="251"/>
        <v>30220</v>
      </c>
      <c r="F3986">
        <v>3022</v>
      </c>
      <c r="G3986">
        <v>21200000</v>
      </c>
      <c r="H3986" t="s">
        <v>170</v>
      </c>
      <c r="I3986">
        <v>1</v>
      </c>
      <c r="J3986">
        <v>0</v>
      </c>
      <c r="K3986">
        <v>0</v>
      </c>
      <c r="L3986"/>
    </row>
    <row r="3987" spans="1:12">
      <c r="A3987" t="s">
        <v>127</v>
      </c>
      <c r="B3987" t="str">
        <f t="shared" si="248"/>
        <v>3022</v>
      </c>
      <c r="C3987" t="str">
        <f t="shared" si="249"/>
        <v>302</v>
      </c>
      <c r="D3987" t="str">
        <f t="shared" si="250"/>
        <v>30</v>
      </c>
      <c r="E3987" t="str">
        <f t="shared" si="251"/>
        <v>30220</v>
      </c>
      <c r="F3987">
        <v>3022</v>
      </c>
      <c r="G3987">
        <v>21200000</v>
      </c>
      <c r="H3987" t="s">
        <v>170</v>
      </c>
      <c r="I3987">
        <v>8</v>
      </c>
      <c r="J3987">
        <v>3543.4776410182499</v>
      </c>
      <c r="K3987">
        <v>3678.7362536174901</v>
      </c>
      <c r="L3987"/>
    </row>
    <row r="3988" spans="1:12">
      <c r="A3988" t="s">
        <v>127</v>
      </c>
      <c r="B3988" t="str">
        <f t="shared" si="248"/>
        <v>3022</v>
      </c>
      <c r="C3988" t="str">
        <f t="shared" si="249"/>
        <v>302</v>
      </c>
      <c r="D3988" t="str">
        <f t="shared" si="250"/>
        <v>30</v>
      </c>
      <c r="E3988" t="str">
        <f t="shared" si="251"/>
        <v>30220</v>
      </c>
      <c r="F3988">
        <v>3022</v>
      </c>
      <c r="G3988">
        <v>21200000</v>
      </c>
      <c r="H3988" t="s">
        <v>170</v>
      </c>
      <c r="I3988">
        <v>11</v>
      </c>
      <c r="J3988">
        <v>0</v>
      </c>
      <c r="K3988">
        <v>0</v>
      </c>
      <c r="L3988"/>
    </row>
    <row r="3989" spans="1:12">
      <c r="A3989" t="s">
        <v>127</v>
      </c>
      <c r="B3989" t="str">
        <f t="shared" si="248"/>
        <v>3022</v>
      </c>
      <c r="C3989" t="str">
        <f t="shared" si="249"/>
        <v>302</v>
      </c>
      <c r="D3989" t="str">
        <f t="shared" si="250"/>
        <v>30</v>
      </c>
      <c r="E3989" t="str">
        <f t="shared" si="251"/>
        <v>30220</v>
      </c>
      <c r="F3989">
        <v>3022</v>
      </c>
      <c r="G3989">
        <v>21200000</v>
      </c>
      <c r="H3989" t="s">
        <v>170</v>
      </c>
      <c r="I3989">
        <v>14</v>
      </c>
      <c r="J3989">
        <v>10073110.791769</v>
      </c>
      <c r="K3989">
        <v>10457613.0035176</v>
      </c>
      <c r="L3989"/>
    </row>
    <row r="3990" spans="1:12">
      <c r="A3990" t="s">
        <v>127</v>
      </c>
      <c r="B3990" t="str">
        <f t="shared" si="248"/>
        <v>3022</v>
      </c>
      <c r="C3990" t="str">
        <f t="shared" si="249"/>
        <v>302</v>
      </c>
      <c r="D3990" t="str">
        <f t="shared" si="250"/>
        <v>30</v>
      </c>
      <c r="E3990" t="str">
        <f t="shared" si="251"/>
        <v>30220</v>
      </c>
      <c r="F3990">
        <v>3022</v>
      </c>
      <c r="G3990">
        <v>21200000</v>
      </c>
      <c r="H3990" t="s">
        <v>170</v>
      </c>
      <c r="I3990">
        <v>17</v>
      </c>
      <c r="J3990">
        <v>0</v>
      </c>
      <c r="K3990">
        <v>0</v>
      </c>
      <c r="L3990"/>
    </row>
    <row r="3991" spans="1:12">
      <c r="A3991" t="s">
        <v>127</v>
      </c>
      <c r="B3991" t="str">
        <f t="shared" si="248"/>
        <v>3022</v>
      </c>
      <c r="C3991" t="str">
        <f t="shared" si="249"/>
        <v>302</v>
      </c>
      <c r="D3991" t="str">
        <f t="shared" si="250"/>
        <v>30</v>
      </c>
      <c r="E3991" t="str">
        <f t="shared" si="251"/>
        <v>30220</v>
      </c>
      <c r="F3991">
        <v>3022</v>
      </c>
      <c r="G3991">
        <v>21200000</v>
      </c>
      <c r="H3991" t="s">
        <v>170</v>
      </c>
      <c r="I3991">
        <v>24</v>
      </c>
      <c r="J3991">
        <v>0</v>
      </c>
      <c r="K3991">
        <v>0</v>
      </c>
      <c r="L3991"/>
    </row>
    <row r="3992" spans="1:12">
      <c r="A3992" t="s">
        <v>127</v>
      </c>
      <c r="B3992" t="str">
        <f t="shared" si="248"/>
        <v>3022</v>
      </c>
      <c r="C3992" t="str">
        <f t="shared" si="249"/>
        <v>302</v>
      </c>
      <c r="D3992" t="str">
        <f t="shared" si="250"/>
        <v>30</v>
      </c>
      <c r="E3992" t="str">
        <f t="shared" si="251"/>
        <v>30220</v>
      </c>
      <c r="F3992">
        <v>3022</v>
      </c>
      <c r="G3992">
        <v>21499099</v>
      </c>
      <c r="H3992" t="s">
        <v>162</v>
      </c>
      <c r="I3992">
        <v>3</v>
      </c>
      <c r="J3992">
        <v>3071649.6596374898</v>
      </c>
      <c r="K3992">
        <v>3188454.35308359</v>
      </c>
      <c r="L3992"/>
    </row>
    <row r="3993" spans="1:12">
      <c r="A3993" t="s">
        <v>127</v>
      </c>
      <c r="B3993" t="str">
        <f t="shared" si="248"/>
        <v>3022</v>
      </c>
      <c r="C3993" t="str">
        <f t="shared" si="249"/>
        <v>302</v>
      </c>
      <c r="D3993" t="str">
        <f t="shared" si="250"/>
        <v>30</v>
      </c>
      <c r="E3993" t="str">
        <f t="shared" si="251"/>
        <v>30220</v>
      </c>
      <c r="F3993">
        <v>3022</v>
      </c>
      <c r="G3993">
        <v>21499099</v>
      </c>
      <c r="H3993" t="s">
        <v>162</v>
      </c>
      <c r="I3993">
        <v>6</v>
      </c>
      <c r="J3993">
        <v>0</v>
      </c>
      <c r="K3993">
        <v>0</v>
      </c>
      <c r="L3993"/>
    </row>
    <row r="3994" spans="1:12">
      <c r="A3994" t="s">
        <v>127</v>
      </c>
      <c r="B3994" t="str">
        <f t="shared" si="248"/>
        <v>3022</v>
      </c>
      <c r="C3994" t="str">
        <f t="shared" si="249"/>
        <v>302</v>
      </c>
      <c r="D3994" t="str">
        <f t="shared" si="250"/>
        <v>30</v>
      </c>
      <c r="E3994" t="str">
        <f t="shared" si="251"/>
        <v>30220</v>
      </c>
      <c r="F3994">
        <v>3022</v>
      </c>
      <c r="G3994">
        <v>21499099</v>
      </c>
      <c r="H3994" t="s">
        <v>162</v>
      </c>
      <c r="I3994">
        <v>9</v>
      </c>
      <c r="J3994">
        <v>3505857.5610595699</v>
      </c>
      <c r="K3994">
        <v>3639173.7471683798</v>
      </c>
      <c r="L3994"/>
    </row>
    <row r="3995" spans="1:12">
      <c r="A3995" t="s">
        <v>127</v>
      </c>
      <c r="B3995" t="str">
        <f t="shared" si="248"/>
        <v>3022</v>
      </c>
      <c r="C3995" t="str">
        <f t="shared" si="249"/>
        <v>302</v>
      </c>
      <c r="D3995" t="str">
        <f t="shared" si="250"/>
        <v>30</v>
      </c>
      <c r="E3995" t="str">
        <f t="shared" si="251"/>
        <v>30220</v>
      </c>
      <c r="F3995">
        <v>3022</v>
      </c>
      <c r="G3995">
        <v>21499099</v>
      </c>
      <c r="H3995" t="s">
        <v>162</v>
      </c>
      <c r="I3995">
        <v>16</v>
      </c>
      <c r="J3995">
        <v>12542.429738274201</v>
      </c>
      <c r="K3995">
        <v>13019.3769239833</v>
      </c>
      <c r="L3995"/>
    </row>
    <row r="3996" spans="1:12">
      <c r="A3996" t="s">
        <v>127</v>
      </c>
      <c r="B3996" t="str">
        <f t="shared" si="248"/>
        <v>3022</v>
      </c>
      <c r="C3996" t="str">
        <f t="shared" si="249"/>
        <v>302</v>
      </c>
      <c r="D3996" t="str">
        <f t="shared" si="250"/>
        <v>30</v>
      </c>
      <c r="E3996" t="str">
        <f t="shared" si="251"/>
        <v>30220</v>
      </c>
      <c r="F3996">
        <v>3022</v>
      </c>
      <c r="G3996">
        <v>21499099</v>
      </c>
      <c r="H3996" t="s">
        <v>162</v>
      </c>
      <c r="I3996">
        <v>19</v>
      </c>
      <c r="J3996">
        <v>118781.66812179401</v>
      </c>
      <c r="K3996">
        <v>123298.542723183</v>
      </c>
      <c r="L3996"/>
    </row>
    <row r="3997" spans="1:12">
      <c r="A3997" t="s">
        <v>127</v>
      </c>
      <c r="B3997" t="str">
        <f t="shared" si="248"/>
        <v>3022</v>
      </c>
      <c r="C3997" t="str">
        <f t="shared" si="249"/>
        <v>302</v>
      </c>
      <c r="D3997" t="str">
        <f t="shared" si="250"/>
        <v>30</v>
      </c>
      <c r="E3997" t="str">
        <f t="shared" si="251"/>
        <v>30220</v>
      </c>
      <c r="F3997">
        <v>3022</v>
      </c>
      <c r="G3997">
        <v>21499099</v>
      </c>
      <c r="H3997" t="s">
        <v>162</v>
      </c>
      <c r="I3997">
        <v>22</v>
      </c>
      <c r="J3997">
        <v>570210.20297089498</v>
      </c>
      <c r="K3997">
        <v>591893.41405875003</v>
      </c>
      <c r="L3997"/>
    </row>
    <row r="3998" spans="1:12">
      <c r="A3998" t="s">
        <v>127</v>
      </c>
      <c r="B3998" t="str">
        <f t="shared" si="248"/>
        <v>3022</v>
      </c>
      <c r="C3998" t="str">
        <f t="shared" si="249"/>
        <v>302</v>
      </c>
      <c r="D3998" t="str">
        <f t="shared" si="250"/>
        <v>30</v>
      </c>
      <c r="E3998" t="str">
        <f t="shared" si="251"/>
        <v>30220</v>
      </c>
      <c r="F3998">
        <v>3022</v>
      </c>
      <c r="G3998">
        <v>21499099</v>
      </c>
      <c r="H3998" t="s">
        <v>162</v>
      </c>
      <c r="I3998">
        <v>25</v>
      </c>
      <c r="J3998">
        <v>3651548.46073166</v>
      </c>
      <c r="K3998">
        <v>3790404.7906588502</v>
      </c>
      <c r="L3998"/>
    </row>
    <row r="3999" spans="1:12">
      <c r="A3999" t="s">
        <v>127</v>
      </c>
      <c r="B3999" t="str">
        <f t="shared" si="248"/>
        <v>3024</v>
      </c>
      <c r="C3999" t="str">
        <f t="shared" si="249"/>
        <v>302</v>
      </c>
      <c r="D3999" t="str">
        <f t="shared" si="250"/>
        <v>30</v>
      </c>
      <c r="E3999" t="str">
        <f t="shared" si="251"/>
        <v>30240</v>
      </c>
      <c r="F3999">
        <v>3024</v>
      </c>
      <c r="G3999">
        <v>22080001</v>
      </c>
      <c r="H3999" t="s">
        <v>160</v>
      </c>
      <c r="I3999">
        <v>1</v>
      </c>
      <c r="J3999">
        <v>0</v>
      </c>
      <c r="K3999">
        <v>0</v>
      </c>
      <c r="L3999"/>
    </row>
    <row r="4000" spans="1:12">
      <c r="A4000" t="s">
        <v>127</v>
      </c>
      <c r="B4000" t="str">
        <f t="shared" si="248"/>
        <v>3024</v>
      </c>
      <c r="C4000" t="str">
        <f t="shared" si="249"/>
        <v>302</v>
      </c>
      <c r="D4000" t="str">
        <f t="shared" si="250"/>
        <v>30</v>
      </c>
      <c r="E4000" t="str">
        <f t="shared" si="251"/>
        <v>30240</v>
      </c>
      <c r="F4000">
        <v>3024</v>
      </c>
      <c r="G4000">
        <v>22080001</v>
      </c>
      <c r="H4000" t="s">
        <v>160</v>
      </c>
      <c r="I4000">
        <v>4</v>
      </c>
      <c r="J4000">
        <v>11377.519676875499</v>
      </c>
      <c r="K4000">
        <v>13899.359505038599</v>
      </c>
      <c r="L4000"/>
    </row>
    <row r="4001" spans="1:12">
      <c r="A4001" t="s">
        <v>127</v>
      </c>
      <c r="B4001" t="str">
        <f t="shared" si="248"/>
        <v>3024</v>
      </c>
      <c r="C4001" t="str">
        <f t="shared" si="249"/>
        <v>302</v>
      </c>
      <c r="D4001" t="str">
        <f t="shared" si="250"/>
        <v>30</v>
      </c>
      <c r="E4001" t="str">
        <f t="shared" si="251"/>
        <v>30240</v>
      </c>
      <c r="F4001">
        <v>3024</v>
      </c>
      <c r="G4001">
        <v>22080001</v>
      </c>
      <c r="H4001" t="s">
        <v>160</v>
      </c>
      <c r="I4001">
        <v>11</v>
      </c>
      <c r="J4001">
        <v>0</v>
      </c>
      <c r="K4001">
        <v>0</v>
      </c>
      <c r="L4001"/>
    </row>
    <row r="4002" spans="1:12">
      <c r="A4002" t="s">
        <v>127</v>
      </c>
      <c r="B4002" t="str">
        <f t="shared" si="248"/>
        <v>3024</v>
      </c>
      <c r="C4002" t="str">
        <f t="shared" si="249"/>
        <v>302</v>
      </c>
      <c r="D4002" t="str">
        <f t="shared" si="250"/>
        <v>30</v>
      </c>
      <c r="E4002" t="str">
        <f t="shared" si="251"/>
        <v>30240</v>
      </c>
      <c r="F4002">
        <v>3024</v>
      </c>
      <c r="G4002">
        <v>22080001</v>
      </c>
      <c r="H4002" t="s">
        <v>160</v>
      </c>
      <c r="I4002">
        <v>14</v>
      </c>
      <c r="J4002">
        <v>102173.682847695</v>
      </c>
      <c r="K4002">
        <v>124820.59272904</v>
      </c>
      <c r="L4002"/>
    </row>
    <row r="4003" spans="1:12">
      <c r="A4003" t="s">
        <v>127</v>
      </c>
      <c r="B4003" t="str">
        <f t="shared" si="248"/>
        <v>3024</v>
      </c>
      <c r="C4003" t="str">
        <f t="shared" si="249"/>
        <v>302</v>
      </c>
      <c r="D4003" t="str">
        <f t="shared" si="250"/>
        <v>30</v>
      </c>
      <c r="E4003" t="str">
        <f t="shared" si="251"/>
        <v>30240</v>
      </c>
      <c r="F4003">
        <v>3024</v>
      </c>
      <c r="G4003">
        <v>22080001</v>
      </c>
      <c r="H4003" t="s">
        <v>160</v>
      </c>
      <c r="I4003">
        <v>17</v>
      </c>
      <c r="J4003">
        <v>0</v>
      </c>
      <c r="K4003">
        <v>0</v>
      </c>
      <c r="L4003"/>
    </row>
    <row r="4004" spans="1:12">
      <c r="A4004" t="s">
        <v>127</v>
      </c>
      <c r="B4004" t="str">
        <f t="shared" si="248"/>
        <v>3024</v>
      </c>
      <c r="C4004" t="str">
        <f t="shared" si="249"/>
        <v>302</v>
      </c>
      <c r="D4004" t="str">
        <f t="shared" si="250"/>
        <v>30</v>
      </c>
      <c r="E4004" t="str">
        <f t="shared" si="251"/>
        <v>30240</v>
      </c>
      <c r="F4004">
        <v>3024</v>
      </c>
      <c r="G4004">
        <v>22080001</v>
      </c>
      <c r="H4004" t="s">
        <v>160</v>
      </c>
      <c r="I4004">
        <v>20</v>
      </c>
      <c r="J4004">
        <v>0</v>
      </c>
      <c r="K4004">
        <v>0</v>
      </c>
      <c r="L4004"/>
    </row>
    <row r="4005" spans="1:12">
      <c r="A4005" t="s">
        <v>127</v>
      </c>
      <c r="B4005" t="str">
        <f t="shared" si="248"/>
        <v>3024</v>
      </c>
      <c r="C4005" t="str">
        <f t="shared" si="249"/>
        <v>302</v>
      </c>
      <c r="D4005" t="str">
        <f t="shared" si="250"/>
        <v>30</v>
      </c>
      <c r="E4005" t="str">
        <f t="shared" si="251"/>
        <v>30240</v>
      </c>
      <c r="F4005">
        <v>3024</v>
      </c>
      <c r="G4005">
        <v>22080099</v>
      </c>
      <c r="H4005" t="s">
        <v>161</v>
      </c>
      <c r="I4005">
        <v>2</v>
      </c>
      <c r="J4005">
        <v>0</v>
      </c>
      <c r="K4005">
        <v>0</v>
      </c>
      <c r="L4005"/>
    </row>
    <row r="4006" spans="1:12">
      <c r="A4006" t="s">
        <v>127</v>
      </c>
      <c r="B4006" t="str">
        <f t="shared" si="248"/>
        <v>3024</v>
      </c>
      <c r="C4006" t="str">
        <f t="shared" si="249"/>
        <v>302</v>
      </c>
      <c r="D4006" t="str">
        <f t="shared" si="250"/>
        <v>30</v>
      </c>
      <c r="E4006" t="str">
        <f t="shared" si="251"/>
        <v>30240</v>
      </c>
      <c r="F4006">
        <v>3024</v>
      </c>
      <c r="G4006">
        <v>22080099</v>
      </c>
      <c r="H4006" t="s">
        <v>161</v>
      </c>
      <c r="I4006">
        <v>9</v>
      </c>
      <c r="J4006">
        <v>0</v>
      </c>
      <c r="K4006">
        <v>0</v>
      </c>
      <c r="L4006"/>
    </row>
    <row r="4007" spans="1:12">
      <c r="A4007" t="s">
        <v>127</v>
      </c>
      <c r="B4007" t="str">
        <f t="shared" si="248"/>
        <v>3024</v>
      </c>
      <c r="C4007" t="str">
        <f t="shared" si="249"/>
        <v>302</v>
      </c>
      <c r="D4007" t="str">
        <f t="shared" si="250"/>
        <v>30</v>
      </c>
      <c r="E4007" t="str">
        <f t="shared" si="251"/>
        <v>30240</v>
      </c>
      <c r="F4007">
        <v>3024</v>
      </c>
      <c r="G4007">
        <v>22080099</v>
      </c>
      <c r="H4007" t="s">
        <v>161</v>
      </c>
      <c r="I4007">
        <v>12</v>
      </c>
      <c r="J4007">
        <v>35428.576912449302</v>
      </c>
      <c r="K4007">
        <v>41384.789193719997</v>
      </c>
      <c r="L4007"/>
    </row>
    <row r="4008" spans="1:12">
      <c r="A4008" t="s">
        <v>127</v>
      </c>
      <c r="B4008" t="str">
        <f t="shared" si="248"/>
        <v>3024</v>
      </c>
      <c r="C4008" t="str">
        <f t="shared" si="249"/>
        <v>302</v>
      </c>
      <c r="D4008" t="str">
        <f t="shared" si="250"/>
        <v>30</v>
      </c>
      <c r="E4008" t="str">
        <f t="shared" si="251"/>
        <v>30240</v>
      </c>
      <c r="F4008">
        <v>3024</v>
      </c>
      <c r="G4008">
        <v>22080099</v>
      </c>
      <c r="H4008" t="s">
        <v>161</v>
      </c>
      <c r="I4008">
        <v>15</v>
      </c>
      <c r="J4008">
        <v>327008.61303867301</v>
      </c>
      <c r="K4008">
        <v>381984.93122033402</v>
      </c>
      <c r="L4008"/>
    </row>
    <row r="4009" spans="1:12">
      <c r="A4009" t="s">
        <v>127</v>
      </c>
      <c r="B4009" t="str">
        <f t="shared" si="248"/>
        <v>3024</v>
      </c>
      <c r="C4009" t="str">
        <f t="shared" si="249"/>
        <v>302</v>
      </c>
      <c r="D4009" t="str">
        <f t="shared" si="250"/>
        <v>30</v>
      </c>
      <c r="E4009" t="str">
        <f t="shared" si="251"/>
        <v>30240</v>
      </c>
      <c r="F4009">
        <v>3024</v>
      </c>
      <c r="G4009">
        <v>22080099</v>
      </c>
      <c r="H4009" t="s">
        <v>161</v>
      </c>
      <c r="I4009">
        <v>22</v>
      </c>
      <c r="J4009">
        <v>0</v>
      </c>
      <c r="K4009">
        <v>0</v>
      </c>
      <c r="L4009"/>
    </row>
    <row r="4010" spans="1:12">
      <c r="A4010" t="s">
        <v>127</v>
      </c>
      <c r="B4010" t="str">
        <f t="shared" si="248"/>
        <v>3024</v>
      </c>
      <c r="C4010" t="str">
        <f t="shared" si="249"/>
        <v>302</v>
      </c>
      <c r="D4010" t="str">
        <f t="shared" si="250"/>
        <v>30</v>
      </c>
      <c r="E4010" t="str">
        <f t="shared" si="251"/>
        <v>30240</v>
      </c>
      <c r="F4010">
        <v>3024</v>
      </c>
      <c r="G4010">
        <v>22080099</v>
      </c>
      <c r="H4010" t="s">
        <v>161</v>
      </c>
      <c r="I4010">
        <v>25</v>
      </c>
      <c r="J4010">
        <v>90.162021179982105</v>
      </c>
      <c r="K4010">
        <v>105.319958208711</v>
      </c>
      <c r="L4010"/>
    </row>
    <row r="4011" spans="1:12">
      <c r="A4011" t="s">
        <v>127</v>
      </c>
      <c r="B4011" t="str">
        <f t="shared" si="248"/>
        <v>3024</v>
      </c>
      <c r="C4011" t="str">
        <f t="shared" si="249"/>
        <v>302</v>
      </c>
      <c r="D4011" t="str">
        <f t="shared" si="250"/>
        <v>30</v>
      </c>
      <c r="E4011" t="str">
        <f t="shared" si="251"/>
        <v>30240</v>
      </c>
      <c r="F4011">
        <v>3024</v>
      </c>
      <c r="G4011">
        <v>24099001</v>
      </c>
      <c r="H4011" t="s">
        <v>133</v>
      </c>
      <c r="I4011">
        <v>6</v>
      </c>
      <c r="J4011">
        <v>0</v>
      </c>
      <c r="K4011">
        <v>0</v>
      </c>
      <c r="L4011"/>
    </row>
    <row r="4012" spans="1:12">
      <c r="A4012" t="s">
        <v>127</v>
      </c>
      <c r="B4012" t="str">
        <f t="shared" si="248"/>
        <v>3024</v>
      </c>
      <c r="C4012" t="str">
        <f t="shared" si="249"/>
        <v>302</v>
      </c>
      <c r="D4012" t="str">
        <f t="shared" si="250"/>
        <v>30</v>
      </c>
      <c r="E4012" t="str">
        <f t="shared" si="251"/>
        <v>30240</v>
      </c>
      <c r="F4012">
        <v>3024</v>
      </c>
      <c r="G4012">
        <v>24099001</v>
      </c>
      <c r="H4012" t="s">
        <v>133</v>
      </c>
      <c r="I4012">
        <v>9</v>
      </c>
      <c r="J4012">
        <v>314.24464063894698</v>
      </c>
      <c r="K4012">
        <v>328.36441262708502</v>
      </c>
      <c r="L4012"/>
    </row>
    <row r="4013" spans="1:12">
      <c r="A4013" t="s">
        <v>127</v>
      </c>
      <c r="B4013" t="str">
        <f t="shared" si="248"/>
        <v>3024</v>
      </c>
      <c r="C4013" t="str">
        <f t="shared" si="249"/>
        <v>302</v>
      </c>
      <c r="D4013" t="str">
        <f t="shared" si="250"/>
        <v>30</v>
      </c>
      <c r="E4013" t="str">
        <f t="shared" si="251"/>
        <v>30240</v>
      </c>
      <c r="F4013">
        <v>3024</v>
      </c>
      <c r="G4013">
        <v>24099001</v>
      </c>
      <c r="H4013" t="s">
        <v>133</v>
      </c>
      <c r="I4013">
        <v>12</v>
      </c>
      <c r="J4013">
        <v>218854.91913996401</v>
      </c>
      <c r="K4013">
        <v>228688.60015503399</v>
      </c>
      <c r="L4013"/>
    </row>
    <row r="4014" spans="1:12">
      <c r="A4014" t="s">
        <v>127</v>
      </c>
      <c r="B4014" t="str">
        <f t="shared" si="248"/>
        <v>3024</v>
      </c>
      <c r="C4014" t="str">
        <f t="shared" si="249"/>
        <v>302</v>
      </c>
      <c r="D4014" t="str">
        <f t="shared" si="250"/>
        <v>30</v>
      </c>
      <c r="E4014" t="str">
        <f t="shared" si="251"/>
        <v>30240</v>
      </c>
      <c r="F4014">
        <v>3024</v>
      </c>
      <c r="G4014">
        <v>24099001</v>
      </c>
      <c r="H4014" t="s">
        <v>133</v>
      </c>
      <c r="I4014">
        <v>15</v>
      </c>
      <c r="J4014">
        <v>67595.993235199698</v>
      </c>
      <c r="K4014">
        <v>70633.244753163803</v>
      </c>
      <c r="L4014"/>
    </row>
    <row r="4015" spans="1:12">
      <c r="A4015" t="s">
        <v>127</v>
      </c>
      <c r="B4015" t="str">
        <f t="shared" si="248"/>
        <v>3024</v>
      </c>
      <c r="C4015" t="str">
        <f t="shared" si="249"/>
        <v>302</v>
      </c>
      <c r="D4015" t="str">
        <f t="shared" si="250"/>
        <v>30</v>
      </c>
      <c r="E4015" t="str">
        <f t="shared" si="251"/>
        <v>30240</v>
      </c>
      <c r="F4015">
        <v>3024</v>
      </c>
      <c r="G4015">
        <v>24099001</v>
      </c>
      <c r="H4015" t="s">
        <v>133</v>
      </c>
      <c r="I4015">
        <v>22</v>
      </c>
      <c r="J4015">
        <v>0</v>
      </c>
      <c r="K4015">
        <v>0</v>
      </c>
      <c r="L4015"/>
    </row>
    <row r="4016" spans="1:12">
      <c r="A4016" t="s">
        <v>127</v>
      </c>
      <c r="B4016" t="str">
        <f t="shared" si="248"/>
        <v>3024</v>
      </c>
      <c r="C4016" t="str">
        <f t="shared" si="249"/>
        <v>302</v>
      </c>
      <c r="D4016" t="str">
        <f t="shared" si="250"/>
        <v>30</v>
      </c>
      <c r="E4016" t="str">
        <f t="shared" si="251"/>
        <v>30240</v>
      </c>
      <c r="F4016">
        <v>3024</v>
      </c>
      <c r="G4016">
        <v>24099001</v>
      </c>
      <c r="H4016" t="s">
        <v>133</v>
      </c>
      <c r="I4016">
        <v>25</v>
      </c>
      <c r="J4016">
        <v>556.96285493621804</v>
      </c>
      <c r="K4016">
        <v>581.98854352575597</v>
      </c>
      <c r="L4016"/>
    </row>
    <row r="4017" spans="1:12">
      <c r="A4017" t="s">
        <v>127</v>
      </c>
      <c r="B4017" t="str">
        <f t="shared" si="248"/>
        <v>3024</v>
      </c>
      <c r="C4017" t="str">
        <f t="shared" si="249"/>
        <v>302</v>
      </c>
      <c r="D4017" t="str">
        <f t="shared" si="250"/>
        <v>30</v>
      </c>
      <c r="E4017" t="str">
        <f t="shared" si="251"/>
        <v>30240</v>
      </c>
      <c r="F4017">
        <v>3024</v>
      </c>
      <c r="G4017">
        <v>25990000</v>
      </c>
      <c r="H4017" t="s">
        <v>162</v>
      </c>
      <c r="I4017">
        <v>3</v>
      </c>
      <c r="J4017">
        <v>21794.537125434101</v>
      </c>
      <c r="K4017">
        <v>24184.049874267701</v>
      </c>
      <c r="L4017"/>
    </row>
    <row r="4018" spans="1:12">
      <c r="A4018" t="s">
        <v>127</v>
      </c>
      <c r="B4018" t="str">
        <f t="shared" si="248"/>
        <v>3015</v>
      </c>
      <c r="C4018" t="str">
        <f t="shared" si="249"/>
        <v>301</v>
      </c>
      <c r="D4018" t="str">
        <f t="shared" si="250"/>
        <v>30</v>
      </c>
      <c r="E4018" t="str">
        <f t="shared" si="251"/>
        <v>30155</v>
      </c>
      <c r="F4018">
        <v>30155</v>
      </c>
      <c r="G4018" t="s">
        <v>164</v>
      </c>
      <c r="H4018" t="s">
        <v>165</v>
      </c>
      <c r="I4018">
        <v>24</v>
      </c>
      <c r="J4018">
        <v>0</v>
      </c>
      <c r="K4018">
        <v>0</v>
      </c>
      <c r="L4018"/>
    </row>
    <row r="4019" spans="1:12">
      <c r="A4019" t="s">
        <v>127</v>
      </c>
      <c r="B4019" t="str">
        <f t="shared" si="248"/>
        <v>3015</v>
      </c>
      <c r="C4019" t="str">
        <f t="shared" si="249"/>
        <v>301</v>
      </c>
      <c r="D4019" t="str">
        <f t="shared" si="250"/>
        <v>30</v>
      </c>
      <c r="E4019" t="str">
        <f t="shared" si="251"/>
        <v>30155</v>
      </c>
      <c r="F4019">
        <v>30155</v>
      </c>
      <c r="G4019" t="s">
        <v>166</v>
      </c>
      <c r="H4019" t="s">
        <v>136</v>
      </c>
      <c r="I4019">
        <v>3</v>
      </c>
      <c r="J4019">
        <v>595200.53235625103</v>
      </c>
      <c r="K4019">
        <v>0</v>
      </c>
      <c r="L4019"/>
    </row>
    <row r="4020" spans="1:12">
      <c r="A4020" t="s">
        <v>127</v>
      </c>
      <c r="B4020" t="str">
        <f t="shared" si="248"/>
        <v>3015</v>
      </c>
      <c r="C4020" t="str">
        <f t="shared" si="249"/>
        <v>301</v>
      </c>
      <c r="D4020" t="str">
        <f t="shared" si="250"/>
        <v>30</v>
      </c>
      <c r="E4020" t="str">
        <f t="shared" si="251"/>
        <v>30155</v>
      </c>
      <c r="F4020">
        <v>30155</v>
      </c>
      <c r="G4020" t="s">
        <v>166</v>
      </c>
      <c r="H4020" t="s">
        <v>136</v>
      </c>
      <c r="I4020">
        <v>6</v>
      </c>
      <c r="J4020">
        <v>0</v>
      </c>
      <c r="K4020">
        <v>0</v>
      </c>
      <c r="L4020"/>
    </row>
    <row r="4021" spans="1:12">
      <c r="A4021" t="s">
        <v>127</v>
      </c>
      <c r="B4021" t="str">
        <f t="shared" si="248"/>
        <v>3015</v>
      </c>
      <c r="C4021" t="str">
        <f t="shared" si="249"/>
        <v>301</v>
      </c>
      <c r="D4021" t="str">
        <f t="shared" si="250"/>
        <v>30</v>
      </c>
      <c r="E4021" t="str">
        <f t="shared" si="251"/>
        <v>30155</v>
      </c>
      <c r="F4021">
        <v>30155</v>
      </c>
      <c r="G4021" t="s">
        <v>166</v>
      </c>
      <c r="H4021" t="s">
        <v>136</v>
      </c>
      <c r="I4021">
        <v>13</v>
      </c>
      <c r="J4021">
        <v>0</v>
      </c>
      <c r="K4021">
        <v>0</v>
      </c>
      <c r="L4021"/>
    </row>
    <row r="4022" spans="1:12">
      <c r="A4022" t="s">
        <v>127</v>
      </c>
      <c r="B4022" t="str">
        <f t="shared" si="248"/>
        <v>3015</v>
      </c>
      <c r="C4022" t="str">
        <f t="shared" si="249"/>
        <v>301</v>
      </c>
      <c r="D4022" t="str">
        <f t="shared" si="250"/>
        <v>30</v>
      </c>
      <c r="E4022" t="str">
        <f t="shared" si="251"/>
        <v>30155</v>
      </c>
      <c r="F4022">
        <v>30155</v>
      </c>
      <c r="G4022" t="s">
        <v>166</v>
      </c>
      <c r="H4022" t="s">
        <v>136</v>
      </c>
      <c r="I4022">
        <v>16</v>
      </c>
      <c r="J4022">
        <v>1144.95737461555</v>
      </c>
      <c r="K4022">
        <v>0</v>
      </c>
      <c r="L4022"/>
    </row>
    <row r="4023" spans="1:12">
      <c r="A4023" t="s">
        <v>127</v>
      </c>
      <c r="B4023" t="str">
        <f t="shared" si="248"/>
        <v>3015</v>
      </c>
      <c r="C4023" t="str">
        <f t="shared" si="249"/>
        <v>301</v>
      </c>
      <c r="D4023" t="str">
        <f t="shared" si="250"/>
        <v>30</v>
      </c>
      <c r="E4023" t="str">
        <f t="shared" si="251"/>
        <v>30155</v>
      </c>
      <c r="F4023">
        <v>30155</v>
      </c>
      <c r="G4023" t="s">
        <v>166</v>
      </c>
      <c r="H4023" t="s">
        <v>136</v>
      </c>
      <c r="I4023">
        <v>19</v>
      </c>
      <c r="J4023">
        <v>23047.842864306898</v>
      </c>
      <c r="K4023">
        <v>0</v>
      </c>
      <c r="L4023"/>
    </row>
    <row r="4024" spans="1:12">
      <c r="A4024" t="s">
        <v>127</v>
      </c>
      <c r="B4024" t="str">
        <f t="shared" si="248"/>
        <v>3015</v>
      </c>
      <c r="C4024" t="str">
        <f t="shared" si="249"/>
        <v>301</v>
      </c>
      <c r="D4024" t="str">
        <f t="shared" si="250"/>
        <v>30</v>
      </c>
      <c r="E4024" t="str">
        <f t="shared" si="251"/>
        <v>30155</v>
      </c>
      <c r="F4024">
        <v>30155</v>
      </c>
      <c r="G4024" t="s">
        <v>166</v>
      </c>
      <c r="H4024" t="s">
        <v>136</v>
      </c>
      <c r="I4024">
        <v>26</v>
      </c>
      <c r="J4024">
        <v>0</v>
      </c>
      <c r="K4024">
        <v>0</v>
      </c>
      <c r="L4024"/>
    </row>
    <row r="4025" spans="1:12">
      <c r="A4025" t="s">
        <v>127</v>
      </c>
      <c r="B4025" t="str">
        <f t="shared" si="248"/>
        <v>3015</v>
      </c>
      <c r="C4025" t="str">
        <f t="shared" si="249"/>
        <v>301</v>
      </c>
      <c r="D4025" t="str">
        <f t="shared" si="250"/>
        <v>30</v>
      </c>
      <c r="E4025" t="str">
        <f t="shared" si="251"/>
        <v>30155</v>
      </c>
      <c r="F4025">
        <v>30155</v>
      </c>
      <c r="G4025" t="s">
        <v>167</v>
      </c>
      <c r="H4025" t="s">
        <v>154</v>
      </c>
      <c r="I4025">
        <v>2</v>
      </c>
      <c r="J4025">
        <v>123367.369781495</v>
      </c>
      <c r="K4025">
        <v>150557.56971891999</v>
      </c>
      <c r="L4025"/>
    </row>
    <row r="4026" spans="1:12">
      <c r="A4026" t="s">
        <v>127</v>
      </c>
      <c r="B4026" t="str">
        <f t="shared" si="248"/>
        <v>3015</v>
      </c>
      <c r="C4026" t="str">
        <f t="shared" si="249"/>
        <v>301</v>
      </c>
      <c r="D4026" t="str">
        <f t="shared" si="250"/>
        <v>30</v>
      </c>
      <c r="E4026" t="str">
        <f t="shared" si="251"/>
        <v>30155</v>
      </c>
      <c r="F4026">
        <v>30155</v>
      </c>
      <c r="G4026" t="s">
        <v>167</v>
      </c>
      <c r="H4026" t="s">
        <v>154</v>
      </c>
      <c r="I4026">
        <v>5</v>
      </c>
      <c r="J4026">
        <v>5541.8624814147597</v>
      </c>
      <c r="K4026">
        <v>6763.2903935302002</v>
      </c>
      <c r="L4026"/>
    </row>
    <row r="4027" spans="1:12">
      <c r="A4027" t="s">
        <v>127</v>
      </c>
      <c r="B4027" t="str">
        <f t="shared" si="248"/>
        <v>3015</v>
      </c>
      <c r="C4027" t="str">
        <f t="shared" si="249"/>
        <v>301</v>
      </c>
      <c r="D4027" t="str">
        <f t="shared" si="250"/>
        <v>30</v>
      </c>
      <c r="E4027" t="str">
        <f t="shared" si="251"/>
        <v>30155</v>
      </c>
      <c r="F4027">
        <v>30155</v>
      </c>
      <c r="G4027" t="s">
        <v>167</v>
      </c>
      <c r="H4027" t="s">
        <v>154</v>
      </c>
      <c r="I4027">
        <v>8</v>
      </c>
      <c r="J4027">
        <v>1.6792640798462499</v>
      </c>
      <c r="K4027">
        <v>2.0493743136919398</v>
      </c>
      <c r="L4027"/>
    </row>
    <row r="4028" spans="1:12">
      <c r="A4028" t="s">
        <v>127</v>
      </c>
      <c r="B4028" t="str">
        <f t="shared" si="248"/>
        <v>3015</v>
      </c>
      <c r="C4028" t="str">
        <f t="shared" si="249"/>
        <v>301</v>
      </c>
      <c r="D4028" t="str">
        <f t="shared" si="250"/>
        <v>30</v>
      </c>
      <c r="E4028" t="str">
        <f t="shared" si="251"/>
        <v>30155</v>
      </c>
      <c r="F4028">
        <v>30155</v>
      </c>
      <c r="G4028" t="s">
        <v>167</v>
      </c>
      <c r="H4028" t="s">
        <v>154</v>
      </c>
      <c r="I4028">
        <v>15</v>
      </c>
      <c r="J4028">
        <v>114667.324604262</v>
      </c>
      <c r="K4028">
        <v>139940.03235349699</v>
      </c>
      <c r="L4028"/>
    </row>
    <row r="4029" spans="1:12">
      <c r="A4029" t="s">
        <v>127</v>
      </c>
      <c r="B4029" t="str">
        <f t="shared" si="248"/>
        <v>3015</v>
      </c>
      <c r="C4029" t="str">
        <f t="shared" si="249"/>
        <v>301</v>
      </c>
      <c r="D4029" t="str">
        <f t="shared" si="250"/>
        <v>30</v>
      </c>
      <c r="E4029" t="str">
        <f t="shared" si="251"/>
        <v>30155</v>
      </c>
      <c r="F4029">
        <v>30155</v>
      </c>
      <c r="G4029" t="s">
        <v>167</v>
      </c>
      <c r="H4029" t="s">
        <v>154</v>
      </c>
      <c r="I4029">
        <v>18</v>
      </c>
      <c r="J4029">
        <v>76432.377606020906</v>
      </c>
      <c r="K4029">
        <v>93278.093231484905</v>
      </c>
      <c r="L4029"/>
    </row>
    <row r="4030" spans="1:12">
      <c r="A4030" t="s">
        <v>127</v>
      </c>
      <c r="B4030" t="str">
        <f t="shared" si="248"/>
        <v>3015</v>
      </c>
      <c r="C4030" t="str">
        <f t="shared" si="249"/>
        <v>301</v>
      </c>
      <c r="D4030" t="str">
        <f t="shared" si="250"/>
        <v>30</v>
      </c>
      <c r="E4030" t="str">
        <f t="shared" si="251"/>
        <v>30155</v>
      </c>
      <c r="F4030">
        <v>30155</v>
      </c>
      <c r="G4030" t="s">
        <v>167</v>
      </c>
      <c r="H4030" t="s">
        <v>154</v>
      </c>
      <c r="I4030">
        <v>21</v>
      </c>
      <c r="J4030">
        <v>0</v>
      </c>
      <c r="K4030">
        <v>0</v>
      </c>
      <c r="L4030"/>
    </row>
    <row r="4031" spans="1:12">
      <c r="A4031" t="s">
        <v>127</v>
      </c>
      <c r="B4031" t="str">
        <f t="shared" si="248"/>
        <v>3015</v>
      </c>
      <c r="C4031" t="str">
        <f t="shared" si="249"/>
        <v>301</v>
      </c>
      <c r="D4031" t="str">
        <f t="shared" si="250"/>
        <v>30</v>
      </c>
      <c r="E4031" t="str">
        <f t="shared" si="251"/>
        <v>30155</v>
      </c>
      <c r="F4031">
        <v>30155</v>
      </c>
      <c r="G4031" t="s">
        <v>167</v>
      </c>
      <c r="H4031" t="s">
        <v>154</v>
      </c>
      <c r="I4031">
        <v>24</v>
      </c>
      <c r="J4031">
        <v>0</v>
      </c>
      <c r="K4031">
        <v>0</v>
      </c>
      <c r="L4031"/>
    </row>
    <row r="4032" spans="1:12">
      <c r="A4032" t="s">
        <v>127</v>
      </c>
      <c r="B4032" t="str">
        <f t="shared" si="248"/>
        <v>3015</v>
      </c>
      <c r="C4032" t="str">
        <f t="shared" si="249"/>
        <v>301</v>
      </c>
      <c r="D4032" t="str">
        <f t="shared" si="250"/>
        <v>30</v>
      </c>
      <c r="E4032" t="str">
        <f t="shared" si="251"/>
        <v>30155</v>
      </c>
      <c r="F4032">
        <v>30155</v>
      </c>
      <c r="G4032" t="s">
        <v>168</v>
      </c>
      <c r="H4032" t="s">
        <v>130</v>
      </c>
      <c r="I4032">
        <v>6</v>
      </c>
      <c r="J4032">
        <v>0</v>
      </c>
      <c r="K4032">
        <v>0</v>
      </c>
      <c r="L4032"/>
    </row>
    <row r="4033" spans="1:12">
      <c r="A4033" t="s">
        <v>127</v>
      </c>
      <c r="B4033" t="str">
        <f t="shared" si="248"/>
        <v>3015</v>
      </c>
      <c r="C4033" t="str">
        <f t="shared" si="249"/>
        <v>301</v>
      </c>
      <c r="D4033" t="str">
        <f t="shared" si="250"/>
        <v>30</v>
      </c>
      <c r="E4033" t="str">
        <f t="shared" si="251"/>
        <v>30155</v>
      </c>
      <c r="F4033">
        <v>30155</v>
      </c>
      <c r="G4033" t="s">
        <v>168</v>
      </c>
      <c r="H4033" t="s">
        <v>130</v>
      </c>
      <c r="I4033">
        <v>9</v>
      </c>
      <c r="J4033">
        <v>0</v>
      </c>
      <c r="K4033">
        <v>0</v>
      </c>
      <c r="L4033"/>
    </row>
    <row r="4034" spans="1:12">
      <c r="A4034" t="s">
        <v>127</v>
      </c>
      <c r="B4034" t="str">
        <f t="shared" si="248"/>
        <v>3015</v>
      </c>
      <c r="C4034" t="str">
        <f t="shared" si="249"/>
        <v>301</v>
      </c>
      <c r="D4034" t="str">
        <f t="shared" si="250"/>
        <v>30</v>
      </c>
      <c r="E4034" t="str">
        <f t="shared" si="251"/>
        <v>30155</v>
      </c>
      <c r="F4034">
        <v>30155</v>
      </c>
      <c r="G4034" t="s">
        <v>168</v>
      </c>
      <c r="H4034" t="s">
        <v>130</v>
      </c>
      <c r="I4034">
        <v>12</v>
      </c>
      <c r="J4034">
        <v>0</v>
      </c>
      <c r="K4034">
        <v>0</v>
      </c>
      <c r="L4034"/>
    </row>
    <row r="4035" spans="1:12">
      <c r="A4035" t="s">
        <v>127</v>
      </c>
      <c r="B4035" t="str">
        <f t="shared" ref="B4035:B4098" si="252">+LEFT(E4035,4)</f>
        <v>3015</v>
      </c>
      <c r="C4035" t="str">
        <f t="shared" ref="C4035:C4098" si="253">+LEFT(E4035,3)</f>
        <v>301</v>
      </c>
      <c r="D4035" t="str">
        <f t="shared" ref="D4035:D4098" si="254">+LEFT(E4035,2)</f>
        <v>30</v>
      </c>
      <c r="E4035" t="str">
        <f t="shared" ref="E4035:E4098" si="255">+LEFT(F4035&amp;"00000",5)</f>
        <v>30155</v>
      </c>
      <c r="F4035">
        <v>30155</v>
      </c>
      <c r="G4035" t="s">
        <v>168</v>
      </c>
      <c r="H4035" t="s">
        <v>130</v>
      </c>
      <c r="I4035">
        <v>15</v>
      </c>
      <c r="J4035">
        <v>22090976.287927099</v>
      </c>
      <c r="K4035">
        <v>25240125.036991999</v>
      </c>
      <c r="L4035"/>
    </row>
    <row r="4036" spans="1:12">
      <c r="A4036" t="s">
        <v>127</v>
      </c>
      <c r="B4036" t="str">
        <f t="shared" si="252"/>
        <v>3015</v>
      </c>
      <c r="C4036" t="str">
        <f t="shared" si="253"/>
        <v>301</v>
      </c>
      <c r="D4036" t="str">
        <f t="shared" si="254"/>
        <v>30</v>
      </c>
      <c r="E4036" t="str">
        <f t="shared" si="255"/>
        <v>30155</v>
      </c>
      <c r="F4036">
        <v>30155</v>
      </c>
      <c r="G4036" t="s">
        <v>168</v>
      </c>
      <c r="H4036" t="s">
        <v>130</v>
      </c>
      <c r="I4036">
        <v>22</v>
      </c>
      <c r="J4036">
        <v>0</v>
      </c>
      <c r="K4036">
        <v>0</v>
      </c>
      <c r="L4036"/>
    </row>
    <row r="4037" spans="1:12">
      <c r="A4037" t="s">
        <v>127</v>
      </c>
      <c r="B4037" t="str">
        <f t="shared" si="252"/>
        <v>3015</v>
      </c>
      <c r="C4037" t="str">
        <f t="shared" si="253"/>
        <v>301</v>
      </c>
      <c r="D4037" t="str">
        <f t="shared" si="254"/>
        <v>30</v>
      </c>
      <c r="E4037" t="str">
        <f t="shared" si="255"/>
        <v>30155</v>
      </c>
      <c r="F4037">
        <v>30155</v>
      </c>
      <c r="G4037" t="s">
        <v>168</v>
      </c>
      <c r="H4037" t="s">
        <v>130</v>
      </c>
      <c r="I4037">
        <v>25</v>
      </c>
      <c r="J4037">
        <v>0</v>
      </c>
      <c r="K4037">
        <v>0</v>
      </c>
      <c r="L4037"/>
    </row>
    <row r="4038" spans="1:12">
      <c r="A4038" t="s">
        <v>127</v>
      </c>
      <c r="B4038" t="str">
        <f t="shared" si="252"/>
        <v>3021</v>
      </c>
      <c r="C4038" t="str">
        <f t="shared" si="253"/>
        <v>302</v>
      </c>
      <c r="D4038" t="str">
        <f t="shared" si="254"/>
        <v>30</v>
      </c>
      <c r="E4038" t="str">
        <f t="shared" si="255"/>
        <v>30210</v>
      </c>
      <c r="F4038">
        <v>3021</v>
      </c>
      <c r="G4038">
        <v>20000000</v>
      </c>
      <c r="H4038" t="s">
        <v>162</v>
      </c>
      <c r="I4038">
        <v>7</v>
      </c>
      <c r="J4038">
        <v>6774.6378860934901</v>
      </c>
      <c r="K4038">
        <v>15109.6494959744</v>
      </c>
      <c r="L4038"/>
    </row>
    <row r="4039" spans="1:12">
      <c r="A4039" t="s">
        <v>127</v>
      </c>
      <c r="B4039" t="str">
        <f t="shared" si="252"/>
        <v>3021</v>
      </c>
      <c r="C4039" t="str">
        <f t="shared" si="253"/>
        <v>302</v>
      </c>
      <c r="D4039" t="str">
        <f t="shared" si="254"/>
        <v>30</v>
      </c>
      <c r="E4039" t="str">
        <f t="shared" si="255"/>
        <v>30210</v>
      </c>
      <c r="F4039">
        <v>3021</v>
      </c>
      <c r="G4039">
        <v>20000000</v>
      </c>
      <c r="H4039" t="s">
        <v>162</v>
      </c>
      <c r="I4039">
        <v>10</v>
      </c>
      <c r="J4039">
        <v>1979264.90916197</v>
      </c>
      <c r="K4039">
        <v>4414405.5431372803</v>
      </c>
      <c r="L4039"/>
    </row>
    <row r="4040" spans="1:12">
      <c r="A4040" t="s">
        <v>127</v>
      </c>
      <c r="B4040" t="str">
        <f t="shared" si="252"/>
        <v>3021</v>
      </c>
      <c r="C4040" t="str">
        <f t="shared" si="253"/>
        <v>302</v>
      </c>
      <c r="D4040" t="str">
        <f t="shared" si="254"/>
        <v>30</v>
      </c>
      <c r="E4040" t="str">
        <f t="shared" si="255"/>
        <v>30210</v>
      </c>
      <c r="F4040">
        <v>3021</v>
      </c>
      <c r="G4040">
        <v>20000000</v>
      </c>
      <c r="H4040" t="s">
        <v>162</v>
      </c>
      <c r="I4040">
        <v>13</v>
      </c>
      <c r="J4040">
        <v>23793.880573402399</v>
      </c>
      <c r="K4040">
        <v>53068.1051383097</v>
      </c>
      <c r="L4040"/>
    </row>
    <row r="4041" spans="1:12">
      <c r="A4041" t="s">
        <v>127</v>
      </c>
      <c r="B4041" t="str">
        <f t="shared" si="252"/>
        <v>3021</v>
      </c>
      <c r="C4041" t="str">
        <f t="shared" si="253"/>
        <v>302</v>
      </c>
      <c r="D4041" t="str">
        <f t="shared" si="254"/>
        <v>30</v>
      </c>
      <c r="E4041" t="str">
        <f t="shared" si="255"/>
        <v>30210</v>
      </c>
      <c r="F4041">
        <v>3021</v>
      </c>
      <c r="G4041">
        <v>20000000</v>
      </c>
      <c r="H4041" t="s">
        <v>162</v>
      </c>
      <c r="I4041">
        <v>16</v>
      </c>
      <c r="J4041">
        <v>9156.5361291689806</v>
      </c>
      <c r="K4041">
        <v>20422.058541751601</v>
      </c>
      <c r="L4041"/>
    </row>
    <row r="4042" spans="1:12">
      <c r="A4042" t="s">
        <v>127</v>
      </c>
      <c r="B4042" t="str">
        <f t="shared" si="252"/>
        <v>3021</v>
      </c>
      <c r="C4042" t="str">
        <f t="shared" si="253"/>
        <v>302</v>
      </c>
      <c r="D4042" t="str">
        <f t="shared" si="254"/>
        <v>30</v>
      </c>
      <c r="E4042" t="str">
        <f t="shared" si="255"/>
        <v>30210</v>
      </c>
      <c r="F4042">
        <v>3021</v>
      </c>
      <c r="G4042">
        <v>20000000</v>
      </c>
      <c r="H4042" t="s">
        <v>162</v>
      </c>
      <c r="I4042">
        <v>23</v>
      </c>
      <c r="J4042">
        <v>336544.64996122901</v>
      </c>
      <c r="K4042">
        <v>750604.20736255904</v>
      </c>
      <c r="L4042"/>
    </row>
    <row r="4043" spans="1:12">
      <c r="A4043" t="s">
        <v>127</v>
      </c>
      <c r="B4043" t="str">
        <f t="shared" si="252"/>
        <v>3021</v>
      </c>
      <c r="C4043" t="str">
        <f t="shared" si="253"/>
        <v>302</v>
      </c>
      <c r="D4043" t="str">
        <f t="shared" si="254"/>
        <v>30</v>
      </c>
      <c r="E4043" t="str">
        <f t="shared" si="255"/>
        <v>30210</v>
      </c>
      <c r="F4043">
        <v>3021</v>
      </c>
      <c r="G4043">
        <v>20000000</v>
      </c>
      <c r="H4043" t="s">
        <v>162</v>
      </c>
      <c r="I4043">
        <v>26</v>
      </c>
      <c r="J4043">
        <v>0</v>
      </c>
      <c r="K4043">
        <v>0</v>
      </c>
      <c r="L4043"/>
    </row>
    <row r="4044" spans="1:12">
      <c r="A4044" t="s">
        <v>127</v>
      </c>
      <c r="B4044" t="str">
        <f t="shared" si="252"/>
        <v>3022</v>
      </c>
      <c r="C4044" t="str">
        <f t="shared" si="253"/>
        <v>302</v>
      </c>
      <c r="D4044" t="str">
        <f t="shared" si="254"/>
        <v>30</v>
      </c>
      <c r="E4044" t="str">
        <f t="shared" si="255"/>
        <v>30220</v>
      </c>
      <c r="F4044">
        <v>3022</v>
      </c>
      <c r="G4044">
        <v>21000000</v>
      </c>
      <c r="H4044" t="s">
        <v>162</v>
      </c>
      <c r="I4044">
        <v>3</v>
      </c>
      <c r="J4044">
        <v>4550990.1226423997</v>
      </c>
      <c r="K4044">
        <v>9601821.9406218007</v>
      </c>
      <c r="L4044"/>
    </row>
    <row r="4045" spans="1:12">
      <c r="A4045" t="s">
        <v>127</v>
      </c>
      <c r="B4045" t="str">
        <f t="shared" si="252"/>
        <v>3022</v>
      </c>
      <c r="C4045" t="str">
        <f t="shared" si="253"/>
        <v>302</v>
      </c>
      <c r="D4045" t="str">
        <f t="shared" si="254"/>
        <v>30</v>
      </c>
      <c r="E4045" t="str">
        <f t="shared" si="255"/>
        <v>30220</v>
      </c>
      <c r="F4045">
        <v>3022</v>
      </c>
      <c r="G4045">
        <v>21000000</v>
      </c>
      <c r="H4045" t="s">
        <v>162</v>
      </c>
      <c r="I4045">
        <v>6</v>
      </c>
      <c r="J4045">
        <v>0</v>
      </c>
      <c r="K4045">
        <v>0</v>
      </c>
      <c r="L4045"/>
    </row>
    <row r="4046" spans="1:12">
      <c r="A4046" t="s">
        <v>127</v>
      </c>
      <c r="B4046" t="str">
        <f t="shared" si="252"/>
        <v>3022</v>
      </c>
      <c r="C4046" t="str">
        <f t="shared" si="253"/>
        <v>302</v>
      </c>
      <c r="D4046" t="str">
        <f t="shared" si="254"/>
        <v>30</v>
      </c>
      <c r="E4046" t="str">
        <f t="shared" si="255"/>
        <v>30220</v>
      </c>
      <c r="F4046">
        <v>3022</v>
      </c>
      <c r="G4046">
        <v>21000000</v>
      </c>
      <c r="H4046" t="s">
        <v>162</v>
      </c>
      <c r="I4046">
        <v>9</v>
      </c>
      <c r="J4046">
        <v>5194317.3537753997</v>
      </c>
      <c r="K4046">
        <v>10959133.9444777</v>
      </c>
      <c r="L4046"/>
    </row>
    <row r="4047" spans="1:12">
      <c r="A4047" t="s">
        <v>127</v>
      </c>
      <c r="B4047" t="str">
        <f t="shared" si="252"/>
        <v>3022</v>
      </c>
      <c r="C4047" t="str">
        <f t="shared" si="253"/>
        <v>302</v>
      </c>
      <c r="D4047" t="str">
        <f t="shared" si="254"/>
        <v>30</v>
      </c>
      <c r="E4047" t="str">
        <f t="shared" si="255"/>
        <v>30220</v>
      </c>
      <c r="F4047">
        <v>3022</v>
      </c>
      <c r="G4047">
        <v>21000000</v>
      </c>
      <c r="H4047" t="s">
        <v>162</v>
      </c>
      <c r="I4047">
        <v>13</v>
      </c>
      <c r="J4047">
        <v>48289.193663718303</v>
      </c>
      <c r="K4047">
        <v>101882.05790831499</v>
      </c>
      <c r="L4047"/>
    </row>
    <row r="4048" spans="1:12">
      <c r="A4048" t="s">
        <v>127</v>
      </c>
      <c r="B4048" t="str">
        <f t="shared" si="252"/>
        <v>3022</v>
      </c>
      <c r="C4048" t="str">
        <f t="shared" si="253"/>
        <v>302</v>
      </c>
      <c r="D4048" t="str">
        <f t="shared" si="254"/>
        <v>30</v>
      </c>
      <c r="E4048" t="str">
        <f t="shared" si="255"/>
        <v>30220</v>
      </c>
      <c r="F4048">
        <v>3022</v>
      </c>
      <c r="G4048">
        <v>21000000</v>
      </c>
      <c r="H4048" t="s">
        <v>162</v>
      </c>
      <c r="I4048">
        <v>16</v>
      </c>
      <c r="J4048">
        <v>18583.002678618901</v>
      </c>
      <c r="K4048">
        <v>39207.002879319698</v>
      </c>
      <c r="L4048"/>
    </row>
    <row r="4049" spans="1:12">
      <c r="A4049" t="s">
        <v>127</v>
      </c>
      <c r="B4049" t="str">
        <f t="shared" si="252"/>
        <v>3022</v>
      </c>
      <c r="C4049" t="str">
        <f t="shared" si="253"/>
        <v>302</v>
      </c>
      <c r="D4049" t="str">
        <f t="shared" si="254"/>
        <v>30</v>
      </c>
      <c r="E4049" t="str">
        <f t="shared" si="255"/>
        <v>30220</v>
      </c>
      <c r="F4049">
        <v>3022</v>
      </c>
      <c r="G4049">
        <v>21000000</v>
      </c>
      <c r="H4049" t="s">
        <v>162</v>
      </c>
      <c r="I4049">
        <v>19</v>
      </c>
      <c r="J4049">
        <v>175988.23377437799</v>
      </c>
      <c r="K4049">
        <v>371305.50469420903</v>
      </c>
      <c r="L4049"/>
    </row>
    <row r="4050" spans="1:12">
      <c r="A4050" t="s">
        <v>127</v>
      </c>
      <c r="B4050" t="str">
        <f t="shared" si="252"/>
        <v>3022</v>
      </c>
      <c r="C4050" t="str">
        <f t="shared" si="253"/>
        <v>302</v>
      </c>
      <c r="D4050" t="str">
        <f t="shared" si="254"/>
        <v>30</v>
      </c>
      <c r="E4050" t="str">
        <f t="shared" si="255"/>
        <v>30220</v>
      </c>
      <c r="F4050">
        <v>3022</v>
      </c>
      <c r="G4050">
        <v>21000000</v>
      </c>
      <c r="H4050" t="s">
        <v>162</v>
      </c>
      <c r="I4050">
        <v>22</v>
      </c>
      <c r="J4050">
        <v>844829.745934217</v>
      </c>
      <c r="K4050">
        <v>1782448.34025066</v>
      </c>
      <c r="L4050"/>
    </row>
    <row r="4051" spans="1:12">
      <c r="A4051" t="s">
        <v>127</v>
      </c>
      <c r="B4051" t="str">
        <f t="shared" si="252"/>
        <v>3022</v>
      </c>
      <c r="C4051" t="str">
        <f t="shared" si="253"/>
        <v>302</v>
      </c>
      <c r="D4051" t="str">
        <f t="shared" si="254"/>
        <v>30</v>
      </c>
      <c r="E4051" t="str">
        <f t="shared" si="255"/>
        <v>30220</v>
      </c>
      <c r="F4051">
        <v>3022</v>
      </c>
      <c r="G4051">
        <v>21100000</v>
      </c>
      <c r="H4051" t="s">
        <v>169</v>
      </c>
      <c r="I4051">
        <v>3</v>
      </c>
      <c r="J4051">
        <v>0</v>
      </c>
      <c r="K4051">
        <v>0</v>
      </c>
      <c r="L4051"/>
    </row>
    <row r="4052" spans="1:12">
      <c r="A4052" t="s">
        <v>127</v>
      </c>
      <c r="B4052" t="str">
        <f t="shared" si="252"/>
        <v>3022</v>
      </c>
      <c r="C4052" t="str">
        <f t="shared" si="253"/>
        <v>302</v>
      </c>
      <c r="D4052" t="str">
        <f t="shared" si="254"/>
        <v>30</v>
      </c>
      <c r="E4052" t="str">
        <f t="shared" si="255"/>
        <v>30220</v>
      </c>
      <c r="F4052">
        <v>3022</v>
      </c>
      <c r="G4052">
        <v>21100000</v>
      </c>
      <c r="H4052" t="s">
        <v>169</v>
      </c>
      <c r="I4052">
        <v>6</v>
      </c>
      <c r="J4052">
        <v>0</v>
      </c>
      <c r="K4052">
        <v>0</v>
      </c>
      <c r="L4052"/>
    </row>
    <row r="4053" spans="1:12">
      <c r="A4053" t="s">
        <v>127</v>
      </c>
      <c r="B4053" t="str">
        <f t="shared" si="252"/>
        <v>3022</v>
      </c>
      <c r="C4053" t="str">
        <f t="shared" si="253"/>
        <v>302</v>
      </c>
      <c r="D4053" t="str">
        <f t="shared" si="254"/>
        <v>30</v>
      </c>
      <c r="E4053" t="str">
        <f t="shared" si="255"/>
        <v>30220</v>
      </c>
      <c r="F4053">
        <v>3022</v>
      </c>
      <c r="G4053">
        <v>21100000</v>
      </c>
      <c r="H4053" t="s">
        <v>169</v>
      </c>
      <c r="I4053">
        <v>9</v>
      </c>
      <c r="J4053">
        <v>33162.576345803798</v>
      </c>
      <c r="K4053">
        <v>35412.354388895299</v>
      </c>
      <c r="L4053"/>
    </row>
    <row r="4054" spans="1:12">
      <c r="A4054" t="s">
        <v>127</v>
      </c>
      <c r="B4054" t="str">
        <f t="shared" si="252"/>
        <v>3022</v>
      </c>
      <c r="C4054" t="str">
        <f t="shared" si="253"/>
        <v>302</v>
      </c>
      <c r="D4054" t="str">
        <f t="shared" si="254"/>
        <v>30</v>
      </c>
      <c r="E4054" t="str">
        <f t="shared" si="255"/>
        <v>30220</v>
      </c>
      <c r="F4054">
        <v>3022</v>
      </c>
      <c r="G4054">
        <v>21100000</v>
      </c>
      <c r="H4054" t="s">
        <v>169</v>
      </c>
      <c r="I4054">
        <v>16</v>
      </c>
      <c r="J4054">
        <v>2564.3923911614202</v>
      </c>
      <c r="K4054">
        <v>2738.3630029542501</v>
      </c>
      <c r="L4054"/>
    </row>
    <row r="4055" spans="1:12">
      <c r="A4055" t="s">
        <v>127</v>
      </c>
      <c r="B4055" t="str">
        <f t="shared" si="252"/>
        <v>3022</v>
      </c>
      <c r="C4055" t="str">
        <f t="shared" si="253"/>
        <v>302</v>
      </c>
      <c r="D4055" t="str">
        <f t="shared" si="254"/>
        <v>30</v>
      </c>
      <c r="E4055" t="str">
        <f t="shared" si="255"/>
        <v>30220</v>
      </c>
      <c r="F4055">
        <v>3022</v>
      </c>
      <c r="G4055">
        <v>21100000</v>
      </c>
      <c r="H4055" t="s">
        <v>169</v>
      </c>
      <c r="I4055">
        <v>19</v>
      </c>
      <c r="J4055">
        <v>0</v>
      </c>
      <c r="K4055">
        <v>0</v>
      </c>
      <c r="L4055"/>
    </row>
    <row r="4056" spans="1:12">
      <c r="A4056" t="s">
        <v>127</v>
      </c>
      <c r="B4056" t="str">
        <f t="shared" si="252"/>
        <v>3022</v>
      </c>
      <c r="C4056" t="str">
        <f t="shared" si="253"/>
        <v>302</v>
      </c>
      <c r="D4056" t="str">
        <f t="shared" si="254"/>
        <v>30</v>
      </c>
      <c r="E4056" t="str">
        <f t="shared" si="255"/>
        <v>30220</v>
      </c>
      <c r="F4056">
        <v>3022</v>
      </c>
      <c r="G4056">
        <v>21100000</v>
      </c>
      <c r="H4056" t="s">
        <v>169</v>
      </c>
      <c r="I4056">
        <v>22</v>
      </c>
      <c r="J4056">
        <v>0</v>
      </c>
      <c r="K4056">
        <v>0</v>
      </c>
      <c r="L4056"/>
    </row>
    <row r="4057" spans="1:12">
      <c r="A4057" t="s">
        <v>127</v>
      </c>
      <c r="B4057" t="str">
        <f t="shared" si="252"/>
        <v>3022</v>
      </c>
      <c r="C4057" t="str">
        <f t="shared" si="253"/>
        <v>302</v>
      </c>
      <c r="D4057" t="str">
        <f t="shared" si="254"/>
        <v>30</v>
      </c>
      <c r="E4057" t="str">
        <f t="shared" si="255"/>
        <v>30220</v>
      </c>
      <c r="F4057">
        <v>3022</v>
      </c>
      <c r="G4057">
        <v>21200000</v>
      </c>
      <c r="H4057" t="s">
        <v>170</v>
      </c>
      <c r="I4057">
        <v>3</v>
      </c>
      <c r="J4057">
        <v>2008904.09450788</v>
      </c>
      <c r="K4057">
        <v>2085586.2717912099</v>
      </c>
      <c r="L4057"/>
    </row>
    <row r="4058" spans="1:12">
      <c r="A4058" t="s">
        <v>127</v>
      </c>
      <c r="B4058" t="str">
        <f t="shared" si="252"/>
        <v>3022</v>
      </c>
      <c r="C4058" t="str">
        <f t="shared" si="253"/>
        <v>302</v>
      </c>
      <c r="D4058" t="str">
        <f t="shared" si="254"/>
        <v>30</v>
      </c>
      <c r="E4058" t="str">
        <f t="shared" si="255"/>
        <v>30220</v>
      </c>
      <c r="F4058">
        <v>3022</v>
      </c>
      <c r="G4058">
        <v>21200000</v>
      </c>
      <c r="H4058" t="s">
        <v>170</v>
      </c>
      <c r="I4058">
        <v>6</v>
      </c>
      <c r="J4058">
        <v>0</v>
      </c>
      <c r="K4058">
        <v>0</v>
      </c>
      <c r="L4058"/>
    </row>
    <row r="4059" spans="1:12">
      <c r="A4059" t="s">
        <v>127</v>
      </c>
      <c r="B4059" t="str">
        <f t="shared" si="252"/>
        <v>3022</v>
      </c>
      <c r="C4059" t="str">
        <f t="shared" si="253"/>
        <v>302</v>
      </c>
      <c r="D4059" t="str">
        <f t="shared" si="254"/>
        <v>30</v>
      </c>
      <c r="E4059" t="str">
        <f t="shared" si="255"/>
        <v>30220</v>
      </c>
      <c r="F4059">
        <v>3022</v>
      </c>
      <c r="G4059">
        <v>21200000</v>
      </c>
      <c r="H4059" t="s">
        <v>170</v>
      </c>
      <c r="I4059">
        <v>9</v>
      </c>
      <c r="J4059">
        <v>49974.565459704601</v>
      </c>
      <c r="K4059">
        <v>51882.152038235101</v>
      </c>
      <c r="L4059"/>
    </row>
    <row r="4060" spans="1:12">
      <c r="A4060" t="s">
        <v>127</v>
      </c>
      <c r="B4060" t="str">
        <f t="shared" si="252"/>
        <v>3022</v>
      </c>
      <c r="C4060" t="str">
        <f t="shared" si="253"/>
        <v>302</v>
      </c>
      <c r="D4060" t="str">
        <f t="shared" si="254"/>
        <v>30</v>
      </c>
      <c r="E4060" t="str">
        <f t="shared" si="255"/>
        <v>30220</v>
      </c>
      <c r="F4060">
        <v>3022</v>
      </c>
      <c r="G4060">
        <v>21200000</v>
      </c>
      <c r="H4060" t="s">
        <v>170</v>
      </c>
      <c r="I4060">
        <v>16</v>
      </c>
      <c r="J4060">
        <v>3864.4280969613601</v>
      </c>
      <c r="K4060">
        <v>4011.9377571985001</v>
      </c>
      <c r="L4060"/>
    </row>
    <row r="4061" spans="1:12">
      <c r="A4061" t="s">
        <v>127</v>
      </c>
      <c r="B4061" t="str">
        <f t="shared" si="252"/>
        <v>3022</v>
      </c>
      <c r="C4061" t="str">
        <f t="shared" si="253"/>
        <v>302</v>
      </c>
      <c r="D4061" t="str">
        <f t="shared" si="254"/>
        <v>30</v>
      </c>
      <c r="E4061" t="str">
        <f t="shared" si="255"/>
        <v>30220</v>
      </c>
      <c r="F4061">
        <v>3022</v>
      </c>
      <c r="G4061">
        <v>21200000</v>
      </c>
      <c r="H4061" t="s">
        <v>170</v>
      </c>
      <c r="I4061">
        <v>19</v>
      </c>
      <c r="J4061">
        <v>77790.430376233999</v>
      </c>
      <c r="K4061">
        <v>80759.780475805703</v>
      </c>
      <c r="L4061"/>
    </row>
    <row r="4062" spans="1:12">
      <c r="A4062" t="s">
        <v>127</v>
      </c>
      <c r="B4062" t="str">
        <f t="shared" si="252"/>
        <v>3022</v>
      </c>
      <c r="C4062" t="str">
        <f t="shared" si="253"/>
        <v>302</v>
      </c>
      <c r="D4062" t="str">
        <f t="shared" si="254"/>
        <v>30</v>
      </c>
      <c r="E4062" t="str">
        <f t="shared" si="255"/>
        <v>30220</v>
      </c>
      <c r="F4062">
        <v>3022</v>
      </c>
      <c r="G4062">
        <v>21200000</v>
      </c>
      <c r="H4062" t="s">
        <v>170</v>
      </c>
      <c r="I4062">
        <v>22</v>
      </c>
      <c r="J4062">
        <v>0</v>
      </c>
      <c r="K4062">
        <v>0</v>
      </c>
      <c r="L4062"/>
    </row>
    <row r="4063" spans="1:12">
      <c r="A4063" t="s">
        <v>127</v>
      </c>
      <c r="B4063" t="str">
        <f t="shared" si="252"/>
        <v>3022</v>
      </c>
      <c r="C4063" t="str">
        <f t="shared" si="253"/>
        <v>302</v>
      </c>
      <c r="D4063" t="str">
        <f t="shared" si="254"/>
        <v>30</v>
      </c>
      <c r="E4063" t="str">
        <f t="shared" si="255"/>
        <v>30220</v>
      </c>
      <c r="F4063">
        <v>3022</v>
      </c>
      <c r="G4063">
        <v>21200000</v>
      </c>
      <c r="H4063" t="s">
        <v>170</v>
      </c>
      <c r="I4063">
        <v>25</v>
      </c>
      <c r="J4063">
        <v>24285.767633765099</v>
      </c>
      <c r="K4063">
        <v>25212.7832858539</v>
      </c>
      <c r="L4063"/>
    </row>
    <row r="4064" spans="1:12">
      <c r="A4064" t="s">
        <v>127</v>
      </c>
      <c r="B4064" t="str">
        <f t="shared" si="252"/>
        <v>3022</v>
      </c>
      <c r="C4064" t="str">
        <f t="shared" si="253"/>
        <v>302</v>
      </c>
      <c r="D4064" t="str">
        <f t="shared" si="254"/>
        <v>30</v>
      </c>
      <c r="E4064" t="str">
        <f t="shared" si="255"/>
        <v>30220</v>
      </c>
      <c r="F4064">
        <v>3022</v>
      </c>
      <c r="G4064">
        <v>21499099</v>
      </c>
      <c r="H4064" t="s">
        <v>162</v>
      </c>
      <c r="I4064">
        <v>1</v>
      </c>
      <c r="J4064">
        <v>16250.3330173259</v>
      </c>
      <c r="K4064">
        <v>16868.2795206097</v>
      </c>
      <c r="L4064"/>
    </row>
    <row r="4065" spans="1:12">
      <c r="A4065" t="s">
        <v>127</v>
      </c>
      <c r="B4065" t="str">
        <f t="shared" si="252"/>
        <v>3022</v>
      </c>
      <c r="C4065" t="str">
        <f t="shared" si="253"/>
        <v>302</v>
      </c>
      <c r="D4065" t="str">
        <f t="shared" si="254"/>
        <v>30</v>
      </c>
      <c r="E4065" t="str">
        <f t="shared" si="255"/>
        <v>30220</v>
      </c>
      <c r="F4065">
        <v>3022</v>
      </c>
      <c r="G4065">
        <v>21499099</v>
      </c>
      <c r="H4065" t="s">
        <v>162</v>
      </c>
      <c r="I4065">
        <v>8</v>
      </c>
      <c r="J4065">
        <v>3606.4922297094899</v>
      </c>
      <c r="K4065">
        <v>3743.6352199542498</v>
      </c>
      <c r="L4065"/>
    </row>
    <row r="4066" spans="1:12">
      <c r="A4066" t="s">
        <v>127</v>
      </c>
      <c r="B4066" t="str">
        <f t="shared" si="252"/>
        <v>3022</v>
      </c>
      <c r="C4066" t="str">
        <f t="shared" si="253"/>
        <v>302</v>
      </c>
      <c r="D4066" t="str">
        <f t="shared" si="254"/>
        <v>30</v>
      </c>
      <c r="E4066" t="str">
        <f t="shared" si="255"/>
        <v>30220</v>
      </c>
      <c r="F4066">
        <v>3022</v>
      </c>
      <c r="G4066">
        <v>21499099</v>
      </c>
      <c r="H4066" t="s">
        <v>162</v>
      </c>
      <c r="I4066">
        <v>11</v>
      </c>
      <c r="J4066">
        <v>312436.92598469002</v>
      </c>
      <c r="K4066">
        <v>324317.87055998697</v>
      </c>
      <c r="L4066"/>
    </row>
    <row r="4067" spans="1:12">
      <c r="A4067" t="s">
        <v>127</v>
      </c>
      <c r="B4067" t="str">
        <f t="shared" si="252"/>
        <v>3022</v>
      </c>
      <c r="C4067" t="str">
        <f t="shared" si="253"/>
        <v>302</v>
      </c>
      <c r="D4067" t="str">
        <f t="shared" si="254"/>
        <v>30</v>
      </c>
      <c r="E4067" t="str">
        <f t="shared" si="255"/>
        <v>30220</v>
      </c>
      <c r="F4067">
        <v>3022</v>
      </c>
      <c r="G4067">
        <v>21499099</v>
      </c>
      <c r="H4067" t="s">
        <v>162</v>
      </c>
      <c r="I4067">
        <v>14</v>
      </c>
      <c r="J4067">
        <v>26999937.748998102</v>
      </c>
      <c r="K4067">
        <v>28026656.223203201</v>
      </c>
      <c r="L4067"/>
    </row>
    <row r="4068" spans="1:12">
      <c r="A4068" t="s">
        <v>127</v>
      </c>
      <c r="B4068" t="str">
        <f t="shared" si="252"/>
        <v>3022</v>
      </c>
      <c r="C4068" t="str">
        <f t="shared" si="253"/>
        <v>302</v>
      </c>
      <c r="D4068" t="str">
        <f t="shared" si="254"/>
        <v>30</v>
      </c>
      <c r="E4068" t="str">
        <f t="shared" si="255"/>
        <v>30220</v>
      </c>
      <c r="F4068">
        <v>3022</v>
      </c>
      <c r="G4068">
        <v>21499099</v>
      </c>
      <c r="H4068" t="s">
        <v>162</v>
      </c>
      <c r="I4068">
        <v>17</v>
      </c>
      <c r="J4068">
        <v>3593561.06464914</v>
      </c>
      <c r="K4068">
        <v>3730212.3253875598</v>
      </c>
      <c r="L4068"/>
    </row>
    <row r="4069" spans="1:12">
      <c r="A4069" t="s">
        <v>127</v>
      </c>
      <c r="B4069" t="str">
        <f t="shared" si="252"/>
        <v>3022</v>
      </c>
      <c r="C4069" t="str">
        <f t="shared" si="253"/>
        <v>302</v>
      </c>
      <c r="D4069" t="str">
        <f t="shared" si="254"/>
        <v>30</v>
      </c>
      <c r="E4069" t="str">
        <f t="shared" si="255"/>
        <v>30220</v>
      </c>
      <c r="F4069">
        <v>3022</v>
      </c>
      <c r="G4069">
        <v>21499099</v>
      </c>
      <c r="H4069" t="s">
        <v>162</v>
      </c>
      <c r="I4069">
        <v>24</v>
      </c>
      <c r="J4069">
        <v>0</v>
      </c>
      <c r="K4069">
        <v>0</v>
      </c>
      <c r="L4069"/>
    </row>
    <row r="4070" spans="1:12">
      <c r="A4070" t="s">
        <v>127</v>
      </c>
      <c r="B4070" t="str">
        <f t="shared" si="252"/>
        <v>3024</v>
      </c>
      <c r="C4070" t="str">
        <f t="shared" si="253"/>
        <v>302</v>
      </c>
      <c r="D4070" t="str">
        <f t="shared" si="254"/>
        <v>30</v>
      </c>
      <c r="E4070" t="str">
        <f t="shared" si="255"/>
        <v>30240</v>
      </c>
      <c r="F4070">
        <v>3024</v>
      </c>
      <c r="G4070">
        <v>22080001</v>
      </c>
      <c r="H4070" t="s">
        <v>160</v>
      </c>
      <c r="I4070">
        <v>3</v>
      </c>
      <c r="J4070">
        <v>0</v>
      </c>
      <c r="K4070">
        <v>0</v>
      </c>
      <c r="L4070"/>
    </row>
    <row r="4071" spans="1:12">
      <c r="A4071" t="s">
        <v>127</v>
      </c>
      <c r="B4071" t="str">
        <f t="shared" si="252"/>
        <v>3024</v>
      </c>
      <c r="C4071" t="str">
        <f t="shared" si="253"/>
        <v>302</v>
      </c>
      <c r="D4071" t="str">
        <f t="shared" si="254"/>
        <v>30</v>
      </c>
      <c r="E4071" t="str">
        <f t="shared" si="255"/>
        <v>30240</v>
      </c>
      <c r="F4071">
        <v>3024</v>
      </c>
      <c r="G4071">
        <v>22080001</v>
      </c>
      <c r="H4071" t="s">
        <v>160</v>
      </c>
      <c r="I4071">
        <v>6</v>
      </c>
      <c r="J4071">
        <v>0</v>
      </c>
      <c r="K4071">
        <v>0</v>
      </c>
      <c r="L4071"/>
    </row>
    <row r="4072" spans="1:12">
      <c r="A4072" t="s">
        <v>127</v>
      </c>
      <c r="B4072" t="str">
        <f t="shared" si="252"/>
        <v>3024</v>
      </c>
      <c r="C4072" t="str">
        <f t="shared" si="253"/>
        <v>302</v>
      </c>
      <c r="D4072" t="str">
        <f t="shared" si="254"/>
        <v>30</v>
      </c>
      <c r="E4072" t="str">
        <f t="shared" si="255"/>
        <v>30240</v>
      </c>
      <c r="F4072">
        <v>3024</v>
      </c>
      <c r="G4072">
        <v>22080001</v>
      </c>
      <c r="H4072" t="s">
        <v>160</v>
      </c>
      <c r="I4072">
        <v>9</v>
      </c>
      <c r="J4072">
        <v>506.90256278137701</v>
      </c>
      <c r="K4072">
        <v>619.25807682352502</v>
      </c>
      <c r="L4072"/>
    </row>
    <row r="4073" spans="1:12">
      <c r="A4073" t="s">
        <v>127</v>
      </c>
      <c r="B4073" t="str">
        <f t="shared" si="252"/>
        <v>3024</v>
      </c>
      <c r="C4073" t="str">
        <f t="shared" si="253"/>
        <v>302</v>
      </c>
      <c r="D4073" t="str">
        <f t="shared" si="254"/>
        <v>30</v>
      </c>
      <c r="E4073" t="str">
        <f t="shared" si="255"/>
        <v>30240</v>
      </c>
      <c r="F4073">
        <v>3024</v>
      </c>
      <c r="G4073">
        <v>22080001</v>
      </c>
      <c r="H4073" t="s">
        <v>160</v>
      </c>
      <c r="I4073">
        <v>12</v>
      </c>
      <c r="J4073">
        <v>0</v>
      </c>
      <c r="K4073">
        <v>0</v>
      </c>
      <c r="L4073"/>
    </row>
    <row r="4074" spans="1:12">
      <c r="A4074" t="s">
        <v>127</v>
      </c>
      <c r="B4074" t="str">
        <f t="shared" si="252"/>
        <v>3027</v>
      </c>
      <c r="C4074" t="str">
        <f t="shared" si="253"/>
        <v>302</v>
      </c>
      <c r="D4074" t="str">
        <f t="shared" si="254"/>
        <v>30</v>
      </c>
      <c r="E4074" t="str">
        <f t="shared" si="255"/>
        <v>30270</v>
      </c>
      <c r="F4074">
        <v>3027</v>
      </c>
      <c r="G4074">
        <v>26100000</v>
      </c>
      <c r="H4074" t="s">
        <v>162</v>
      </c>
      <c r="I4074">
        <v>10</v>
      </c>
      <c r="J4074">
        <v>79209.459934154904</v>
      </c>
      <c r="K4074">
        <v>80045.380635858499</v>
      </c>
      <c r="L4074"/>
    </row>
    <row r="4075" spans="1:12">
      <c r="A4075" t="s">
        <v>127</v>
      </c>
      <c r="B4075" t="str">
        <f t="shared" si="252"/>
        <v>3027</v>
      </c>
      <c r="C4075" t="str">
        <f t="shared" si="253"/>
        <v>302</v>
      </c>
      <c r="D4075" t="str">
        <f t="shared" si="254"/>
        <v>30</v>
      </c>
      <c r="E4075" t="str">
        <f t="shared" si="255"/>
        <v>30270</v>
      </c>
      <c r="F4075">
        <v>3027</v>
      </c>
      <c r="G4075">
        <v>26100000</v>
      </c>
      <c r="H4075" t="s">
        <v>162</v>
      </c>
      <c r="I4075">
        <v>13</v>
      </c>
      <c r="J4075">
        <v>952.222424210501</v>
      </c>
      <c r="K4075">
        <v>962.27150720747602</v>
      </c>
      <c r="L4075"/>
    </row>
    <row r="4076" spans="1:12">
      <c r="A4076" t="s">
        <v>127</v>
      </c>
      <c r="B4076" t="str">
        <f t="shared" si="252"/>
        <v>3027</v>
      </c>
      <c r="C4076" t="str">
        <f t="shared" si="253"/>
        <v>302</v>
      </c>
      <c r="D4076" t="str">
        <f t="shared" si="254"/>
        <v>30</v>
      </c>
      <c r="E4076" t="str">
        <f t="shared" si="255"/>
        <v>30270</v>
      </c>
      <c r="F4076">
        <v>3027</v>
      </c>
      <c r="G4076">
        <v>26100000</v>
      </c>
      <c r="H4076" t="s">
        <v>162</v>
      </c>
      <c r="I4076">
        <v>20</v>
      </c>
      <c r="J4076">
        <v>175.23992488214799</v>
      </c>
      <c r="K4076">
        <v>177.089283293325</v>
      </c>
      <c r="L4076"/>
    </row>
    <row r="4077" spans="1:12">
      <c r="A4077" t="s">
        <v>127</v>
      </c>
      <c r="B4077" t="str">
        <f t="shared" si="252"/>
        <v>3027</v>
      </c>
      <c r="C4077" t="str">
        <f t="shared" si="253"/>
        <v>302</v>
      </c>
      <c r="D4077" t="str">
        <f t="shared" si="254"/>
        <v>30</v>
      </c>
      <c r="E4077" t="str">
        <f t="shared" si="255"/>
        <v>30270</v>
      </c>
      <c r="F4077">
        <v>3027</v>
      </c>
      <c r="G4077">
        <v>26100000</v>
      </c>
      <c r="H4077" t="s">
        <v>162</v>
      </c>
      <c r="I4077">
        <v>23</v>
      </c>
      <c r="J4077">
        <v>13468.3941718772</v>
      </c>
      <c r="K4077">
        <v>13610.5300924647</v>
      </c>
      <c r="L4077"/>
    </row>
    <row r="4078" spans="1:12">
      <c r="A4078" t="s">
        <v>127</v>
      </c>
      <c r="B4078" t="str">
        <f t="shared" si="252"/>
        <v>3027</v>
      </c>
      <c r="C4078" t="str">
        <f t="shared" si="253"/>
        <v>302</v>
      </c>
      <c r="D4078" t="str">
        <f t="shared" si="254"/>
        <v>30</v>
      </c>
      <c r="E4078" t="str">
        <f t="shared" si="255"/>
        <v>30270</v>
      </c>
      <c r="F4078">
        <v>3027</v>
      </c>
      <c r="G4078">
        <v>26100000</v>
      </c>
      <c r="H4078" t="s">
        <v>162</v>
      </c>
      <c r="I4078">
        <v>26</v>
      </c>
      <c r="J4078">
        <v>0</v>
      </c>
      <c r="K4078">
        <v>0</v>
      </c>
      <c r="L4078"/>
    </row>
    <row r="4079" spans="1:12">
      <c r="A4079" t="s">
        <v>127</v>
      </c>
      <c r="B4079" t="str">
        <f t="shared" si="252"/>
        <v>3027</v>
      </c>
      <c r="C4079" t="str">
        <f t="shared" si="253"/>
        <v>302</v>
      </c>
      <c r="D4079" t="str">
        <f t="shared" si="254"/>
        <v>30</v>
      </c>
      <c r="E4079" t="str">
        <f t="shared" si="255"/>
        <v>30270</v>
      </c>
      <c r="F4079">
        <v>3027</v>
      </c>
      <c r="G4079">
        <v>26900003</v>
      </c>
      <c r="H4079" t="s">
        <v>162</v>
      </c>
      <c r="I4079">
        <v>2</v>
      </c>
      <c r="J4079">
        <v>1176.6850206930901</v>
      </c>
      <c r="K4079">
        <v>1285.7871952477999</v>
      </c>
      <c r="L4079"/>
    </row>
    <row r="4080" spans="1:12">
      <c r="A4080" t="s">
        <v>127</v>
      </c>
      <c r="B4080" t="str">
        <f t="shared" si="252"/>
        <v>3027</v>
      </c>
      <c r="C4080" t="str">
        <f t="shared" si="253"/>
        <v>302</v>
      </c>
      <c r="D4080" t="str">
        <f t="shared" si="254"/>
        <v>30</v>
      </c>
      <c r="E4080" t="str">
        <f t="shared" si="255"/>
        <v>30270</v>
      </c>
      <c r="F4080">
        <v>3027</v>
      </c>
      <c r="G4080">
        <v>26900003</v>
      </c>
      <c r="H4080" t="s">
        <v>162</v>
      </c>
      <c r="I4080">
        <v>5</v>
      </c>
      <c r="J4080">
        <v>50.846044003763197</v>
      </c>
      <c r="K4080">
        <v>55.560486586747302</v>
      </c>
      <c r="L4080"/>
    </row>
    <row r="4081" spans="1:12">
      <c r="A4081" t="s">
        <v>127</v>
      </c>
      <c r="B4081" t="str">
        <f t="shared" si="252"/>
        <v>3027</v>
      </c>
      <c r="C4081" t="str">
        <f t="shared" si="253"/>
        <v>302</v>
      </c>
      <c r="D4081" t="str">
        <f t="shared" si="254"/>
        <v>30</v>
      </c>
      <c r="E4081" t="str">
        <f t="shared" si="255"/>
        <v>30270</v>
      </c>
      <c r="F4081">
        <v>3027</v>
      </c>
      <c r="G4081">
        <v>26900003</v>
      </c>
      <c r="H4081" t="s">
        <v>162</v>
      </c>
      <c r="I4081">
        <v>12</v>
      </c>
      <c r="J4081">
        <v>317.00842644643001</v>
      </c>
      <c r="K4081">
        <v>346.40143143012602</v>
      </c>
      <c r="L4081"/>
    </row>
    <row r="4082" spans="1:12">
      <c r="A4082" t="s">
        <v>127</v>
      </c>
      <c r="B4082" t="str">
        <f t="shared" si="252"/>
        <v>3027</v>
      </c>
      <c r="C4082" t="str">
        <f t="shared" si="253"/>
        <v>302</v>
      </c>
      <c r="D4082" t="str">
        <f t="shared" si="254"/>
        <v>30</v>
      </c>
      <c r="E4082" t="str">
        <f t="shared" si="255"/>
        <v>30270</v>
      </c>
      <c r="F4082">
        <v>3027</v>
      </c>
      <c r="G4082">
        <v>26900003</v>
      </c>
      <c r="H4082" t="s">
        <v>162</v>
      </c>
      <c r="I4082">
        <v>15</v>
      </c>
      <c r="J4082">
        <v>2588.1054395618999</v>
      </c>
      <c r="K4082">
        <v>2828.07444270835</v>
      </c>
      <c r="L4082"/>
    </row>
    <row r="4083" spans="1:12">
      <c r="A4083" t="s">
        <v>127</v>
      </c>
      <c r="B4083" t="str">
        <f t="shared" si="252"/>
        <v>3027</v>
      </c>
      <c r="C4083" t="str">
        <f t="shared" si="253"/>
        <v>302</v>
      </c>
      <c r="D4083" t="str">
        <f t="shared" si="254"/>
        <v>30</v>
      </c>
      <c r="E4083" t="str">
        <f t="shared" si="255"/>
        <v>30270</v>
      </c>
      <c r="F4083">
        <v>3027</v>
      </c>
      <c r="G4083">
        <v>26900003</v>
      </c>
      <c r="H4083" t="s">
        <v>162</v>
      </c>
      <c r="I4083">
        <v>18</v>
      </c>
      <c r="J4083">
        <v>978.66628771618002</v>
      </c>
      <c r="K4083">
        <v>1069.4081755412899</v>
      </c>
      <c r="L4083"/>
    </row>
    <row r="4084" spans="1:12">
      <c r="A4084" t="s">
        <v>127</v>
      </c>
      <c r="B4084" t="str">
        <f t="shared" si="252"/>
        <v>3027</v>
      </c>
      <c r="C4084" t="str">
        <f t="shared" si="253"/>
        <v>302</v>
      </c>
      <c r="D4084" t="str">
        <f t="shared" si="254"/>
        <v>30</v>
      </c>
      <c r="E4084" t="str">
        <f t="shared" si="255"/>
        <v>30270</v>
      </c>
      <c r="F4084">
        <v>3027</v>
      </c>
      <c r="G4084">
        <v>26900003</v>
      </c>
      <c r="H4084" t="s">
        <v>162</v>
      </c>
      <c r="I4084">
        <v>21</v>
      </c>
      <c r="J4084">
        <v>534.78766928449295</v>
      </c>
      <c r="K4084">
        <v>584.373154455041</v>
      </c>
      <c r="L4084"/>
    </row>
    <row r="4085" spans="1:12">
      <c r="A4085" t="s">
        <v>127</v>
      </c>
      <c r="B4085" t="str">
        <f t="shared" si="252"/>
        <v>3027</v>
      </c>
      <c r="C4085" t="str">
        <f t="shared" si="253"/>
        <v>302</v>
      </c>
      <c r="D4085" t="str">
        <f t="shared" si="254"/>
        <v>30</v>
      </c>
      <c r="E4085" t="str">
        <f t="shared" si="255"/>
        <v>30270</v>
      </c>
      <c r="F4085">
        <v>3027</v>
      </c>
      <c r="G4085">
        <v>26900003</v>
      </c>
      <c r="H4085" t="s">
        <v>162</v>
      </c>
      <c r="I4085">
        <v>25</v>
      </c>
      <c r="J4085">
        <v>154.660123146046</v>
      </c>
      <c r="K4085">
        <v>169.000201803794</v>
      </c>
      <c r="L4085"/>
    </row>
    <row r="4086" spans="1:12">
      <c r="A4086" t="s">
        <v>127</v>
      </c>
      <c r="B4086" t="str">
        <f t="shared" si="252"/>
        <v>3110</v>
      </c>
      <c r="C4086" t="str">
        <f t="shared" si="253"/>
        <v>311</v>
      </c>
      <c r="D4086" t="str">
        <f t="shared" si="254"/>
        <v>31</v>
      </c>
      <c r="E4086" t="str">
        <f t="shared" si="255"/>
        <v>31100</v>
      </c>
      <c r="F4086">
        <v>311</v>
      </c>
      <c r="G4086">
        <v>11099099</v>
      </c>
      <c r="H4086" t="s">
        <v>144</v>
      </c>
      <c r="I4086">
        <v>3</v>
      </c>
      <c r="J4086">
        <v>0</v>
      </c>
      <c r="K4086">
        <v>0</v>
      </c>
      <c r="L4086"/>
    </row>
    <row r="4087" spans="1:12">
      <c r="A4087" t="s">
        <v>127</v>
      </c>
      <c r="B4087" t="str">
        <f t="shared" si="252"/>
        <v>3110</v>
      </c>
      <c r="C4087" t="str">
        <f t="shared" si="253"/>
        <v>311</v>
      </c>
      <c r="D4087" t="str">
        <f t="shared" si="254"/>
        <v>31</v>
      </c>
      <c r="E4087" t="str">
        <f t="shared" si="255"/>
        <v>31100</v>
      </c>
      <c r="F4087">
        <v>311</v>
      </c>
      <c r="G4087">
        <v>11099099</v>
      </c>
      <c r="H4087" t="s">
        <v>144</v>
      </c>
      <c r="I4087">
        <v>6</v>
      </c>
      <c r="J4087">
        <v>0</v>
      </c>
      <c r="K4087">
        <v>0</v>
      </c>
      <c r="L4087"/>
    </row>
    <row r="4088" spans="1:12">
      <c r="A4088" t="s">
        <v>127</v>
      </c>
      <c r="B4088" t="str">
        <f t="shared" si="252"/>
        <v>3110</v>
      </c>
      <c r="C4088" t="str">
        <f t="shared" si="253"/>
        <v>311</v>
      </c>
      <c r="D4088" t="str">
        <f t="shared" si="254"/>
        <v>31</v>
      </c>
      <c r="E4088" t="str">
        <f t="shared" si="255"/>
        <v>31100</v>
      </c>
      <c r="F4088">
        <v>311</v>
      </c>
      <c r="G4088">
        <v>11099099</v>
      </c>
      <c r="H4088" t="s">
        <v>144</v>
      </c>
      <c r="I4088">
        <v>13</v>
      </c>
      <c r="J4088">
        <v>0</v>
      </c>
      <c r="K4088">
        <v>0</v>
      </c>
      <c r="L4088"/>
    </row>
    <row r="4089" spans="1:12">
      <c r="A4089" t="s">
        <v>127</v>
      </c>
      <c r="B4089" t="str">
        <f t="shared" si="252"/>
        <v>3110</v>
      </c>
      <c r="C4089" t="str">
        <f t="shared" si="253"/>
        <v>311</v>
      </c>
      <c r="D4089" t="str">
        <f t="shared" si="254"/>
        <v>31</v>
      </c>
      <c r="E4089" t="str">
        <f t="shared" si="255"/>
        <v>31100</v>
      </c>
      <c r="F4089">
        <v>311</v>
      </c>
      <c r="G4089">
        <v>11099099</v>
      </c>
      <c r="H4089" t="s">
        <v>144</v>
      </c>
      <c r="I4089">
        <v>16</v>
      </c>
      <c r="J4089">
        <v>0</v>
      </c>
      <c r="K4089">
        <v>0</v>
      </c>
      <c r="L4089"/>
    </row>
    <row r="4090" spans="1:12">
      <c r="A4090" t="s">
        <v>127</v>
      </c>
      <c r="B4090" t="str">
        <f t="shared" si="252"/>
        <v>3110</v>
      </c>
      <c r="C4090" t="str">
        <f t="shared" si="253"/>
        <v>311</v>
      </c>
      <c r="D4090" t="str">
        <f t="shared" si="254"/>
        <v>31</v>
      </c>
      <c r="E4090" t="str">
        <f t="shared" si="255"/>
        <v>31100</v>
      </c>
      <c r="F4090">
        <v>311</v>
      </c>
      <c r="G4090">
        <v>11099099</v>
      </c>
      <c r="H4090" t="s">
        <v>144</v>
      </c>
      <c r="I4090">
        <v>19</v>
      </c>
      <c r="J4090">
        <v>0</v>
      </c>
      <c r="K4090">
        <v>0</v>
      </c>
      <c r="L4090"/>
    </row>
    <row r="4091" spans="1:12">
      <c r="A4091" t="s">
        <v>127</v>
      </c>
      <c r="B4091" t="str">
        <f t="shared" si="252"/>
        <v>3110</v>
      </c>
      <c r="C4091" t="str">
        <f t="shared" si="253"/>
        <v>311</v>
      </c>
      <c r="D4091" t="str">
        <f t="shared" si="254"/>
        <v>31</v>
      </c>
      <c r="E4091" t="str">
        <f t="shared" si="255"/>
        <v>31100</v>
      </c>
      <c r="F4091">
        <v>311</v>
      </c>
      <c r="G4091">
        <v>11099099</v>
      </c>
      <c r="H4091" t="s">
        <v>144</v>
      </c>
      <c r="I4091">
        <v>22</v>
      </c>
      <c r="J4091">
        <v>0</v>
      </c>
      <c r="K4091">
        <v>0</v>
      </c>
      <c r="L4091"/>
    </row>
    <row r="4092" spans="1:12">
      <c r="A4092" t="s">
        <v>127</v>
      </c>
      <c r="B4092" t="str">
        <f t="shared" si="252"/>
        <v>3110</v>
      </c>
      <c r="C4092" t="str">
        <f t="shared" si="253"/>
        <v>311</v>
      </c>
      <c r="D4092" t="str">
        <f t="shared" si="254"/>
        <v>31</v>
      </c>
      <c r="E4092" t="str">
        <f t="shared" si="255"/>
        <v>31100</v>
      </c>
      <c r="F4092">
        <v>311</v>
      </c>
      <c r="G4092">
        <v>11900099</v>
      </c>
      <c r="H4092" t="s">
        <v>172</v>
      </c>
      <c r="I4092">
        <v>4</v>
      </c>
      <c r="J4092">
        <v>0</v>
      </c>
      <c r="K4092">
        <v>0</v>
      </c>
      <c r="L4092"/>
    </row>
    <row r="4093" spans="1:12">
      <c r="A4093" t="s">
        <v>127</v>
      </c>
      <c r="B4093" t="str">
        <f t="shared" si="252"/>
        <v>3110</v>
      </c>
      <c r="C4093" t="str">
        <f t="shared" si="253"/>
        <v>311</v>
      </c>
      <c r="D4093" t="str">
        <f t="shared" si="254"/>
        <v>31</v>
      </c>
      <c r="E4093" t="str">
        <f t="shared" si="255"/>
        <v>31100</v>
      </c>
      <c r="F4093">
        <v>311</v>
      </c>
      <c r="G4093">
        <v>11900099</v>
      </c>
      <c r="H4093" t="s">
        <v>172</v>
      </c>
      <c r="I4093">
        <v>7</v>
      </c>
      <c r="J4093">
        <v>0</v>
      </c>
      <c r="K4093">
        <v>0</v>
      </c>
      <c r="L4093"/>
    </row>
    <row r="4094" spans="1:12">
      <c r="A4094" t="s">
        <v>127</v>
      </c>
      <c r="B4094" t="str">
        <f t="shared" si="252"/>
        <v>3110</v>
      </c>
      <c r="C4094" t="str">
        <f t="shared" si="253"/>
        <v>311</v>
      </c>
      <c r="D4094" t="str">
        <f t="shared" si="254"/>
        <v>31</v>
      </c>
      <c r="E4094" t="str">
        <f t="shared" si="255"/>
        <v>31100</v>
      </c>
      <c r="F4094">
        <v>311</v>
      </c>
      <c r="G4094">
        <v>11900099</v>
      </c>
      <c r="H4094" t="s">
        <v>172</v>
      </c>
      <c r="I4094">
        <v>10</v>
      </c>
      <c r="J4094">
        <v>0</v>
      </c>
      <c r="K4094">
        <v>0</v>
      </c>
      <c r="L4094"/>
    </row>
    <row r="4095" spans="1:12">
      <c r="A4095" t="s">
        <v>127</v>
      </c>
      <c r="B4095" t="str">
        <f t="shared" si="252"/>
        <v>3110</v>
      </c>
      <c r="C4095" t="str">
        <f t="shared" si="253"/>
        <v>311</v>
      </c>
      <c r="D4095" t="str">
        <f t="shared" si="254"/>
        <v>31</v>
      </c>
      <c r="E4095" t="str">
        <f t="shared" si="255"/>
        <v>31100</v>
      </c>
      <c r="F4095">
        <v>311</v>
      </c>
      <c r="G4095">
        <v>11900099</v>
      </c>
      <c r="H4095" t="s">
        <v>172</v>
      </c>
      <c r="I4095">
        <v>17</v>
      </c>
      <c r="J4095">
        <v>0</v>
      </c>
      <c r="K4095">
        <v>0</v>
      </c>
      <c r="L4095"/>
    </row>
    <row r="4096" spans="1:12">
      <c r="A4096" t="s">
        <v>127</v>
      </c>
      <c r="B4096" t="str">
        <f t="shared" si="252"/>
        <v>3110</v>
      </c>
      <c r="C4096" t="str">
        <f t="shared" si="253"/>
        <v>311</v>
      </c>
      <c r="D4096" t="str">
        <f t="shared" si="254"/>
        <v>31</v>
      </c>
      <c r="E4096" t="str">
        <f t="shared" si="255"/>
        <v>31100</v>
      </c>
      <c r="F4096">
        <v>311</v>
      </c>
      <c r="G4096">
        <v>11900099</v>
      </c>
      <c r="H4096" t="s">
        <v>172</v>
      </c>
      <c r="I4096">
        <v>20</v>
      </c>
      <c r="J4096">
        <v>0</v>
      </c>
      <c r="K4096">
        <v>0</v>
      </c>
      <c r="L4096"/>
    </row>
    <row r="4097" spans="1:12">
      <c r="A4097" t="s">
        <v>127</v>
      </c>
      <c r="B4097" t="str">
        <f t="shared" si="252"/>
        <v>3110</v>
      </c>
      <c r="C4097" t="str">
        <f t="shared" si="253"/>
        <v>311</v>
      </c>
      <c r="D4097" t="str">
        <f t="shared" si="254"/>
        <v>31</v>
      </c>
      <c r="E4097" t="str">
        <f t="shared" si="255"/>
        <v>31100</v>
      </c>
      <c r="F4097">
        <v>311</v>
      </c>
      <c r="G4097">
        <v>11900099</v>
      </c>
      <c r="H4097" t="s">
        <v>172</v>
      </c>
      <c r="I4097">
        <v>23</v>
      </c>
      <c r="J4097">
        <v>0</v>
      </c>
      <c r="K4097">
        <v>0</v>
      </c>
      <c r="L4097"/>
    </row>
    <row r="4098" spans="1:12">
      <c r="A4098" t="s">
        <v>127</v>
      </c>
      <c r="B4098" t="str">
        <f t="shared" si="252"/>
        <v>3110</v>
      </c>
      <c r="C4098" t="str">
        <f t="shared" si="253"/>
        <v>311</v>
      </c>
      <c r="D4098" t="str">
        <f t="shared" si="254"/>
        <v>31</v>
      </c>
      <c r="E4098" t="str">
        <f t="shared" si="255"/>
        <v>31100</v>
      </c>
      <c r="F4098">
        <v>311</v>
      </c>
      <c r="G4098">
        <v>11900099</v>
      </c>
      <c r="H4098" t="s">
        <v>172</v>
      </c>
      <c r="I4098">
        <v>26</v>
      </c>
      <c r="J4098">
        <v>0</v>
      </c>
      <c r="K4098">
        <v>0</v>
      </c>
      <c r="L4098"/>
    </row>
    <row r="4099" spans="1:12">
      <c r="A4099" t="s">
        <v>127</v>
      </c>
      <c r="B4099" t="str">
        <f t="shared" ref="B4099:B4162" si="256">+LEFT(E4099,4)</f>
        <v>3170</v>
      </c>
      <c r="C4099" t="str">
        <f t="shared" ref="C4099:C4162" si="257">+LEFT(E4099,3)</f>
        <v>317</v>
      </c>
      <c r="D4099" t="str">
        <f t="shared" ref="D4099:D4162" si="258">+LEFT(E4099,2)</f>
        <v>31</v>
      </c>
      <c r="E4099" t="str">
        <f t="shared" ref="E4099:E4162" si="259">+LEFT(F4099&amp;"00000",5)</f>
        <v>31700</v>
      </c>
      <c r="F4099">
        <v>317</v>
      </c>
      <c r="G4099">
        <v>11099099</v>
      </c>
      <c r="H4099" t="s">
        <v>144</v>
      </c>
      <c r="I4099">
        <v>7</v>
      </c>
      <c r="J4099">
        <v>0</v>
      </c>
      <c r="K4099">
        <v>0</v>
      </c>
      <c r="L4099"/>
    </row>
    <row r="4100" spans="1:12">
      <c r="A4100" t="s">
        <v>127</v>
      </c>
      <c r="B4100" t="str">
        <f t="shared" si="256"/>
        <v>3170</v>
      </c>
      <c r="C4100" t="str">
        <f t="shared" si="257"/>
        <v>317</v>
      </c>
      <c r="D4100" t="str">
        <f t="shared" si="258"/>
        <v>31</v>
      </c>
      <c r="E4100" t="str">
        <f t="shared" si="259"/>
        <v>31700</v>
      </c>
      <c r="F4100">
        <v>317</v>
      </c>
      <c r="G4100">
        <v>11099099</v>
      </c>
      <c r="H4100" t="s">
        <v>144</v>
      </c>
      <c r="I4100">
        <v>10</v>
      </c>
      <c r="J4100">
        <v>0</v>
      </c>
      <c r="K4100">
        <v>0</v>
      </c>
      <c r="L4100"/>
    </row>
    <row r="4101" spans="1:12">
      <c r="A4101" t="s">
        <v>127</v>
      </c>
      <c r="B4101" t="str">
        <f t="shared" si="256"/>
        <v>3170</v>
      </c>
      <c r="C4101" t="str">
        <f t="shared" si="257"/>
        <v>317</v>
      </c>
      <c r="D4101" t="str">
        <f t="shared" si="258"/>
        <v>31</v>
      </c>
      <c r="E4101" t="str">
        <f t="shared" si="259"/>
        <v>31700</v>
      </c>
      <c r="F4101">
        <v>317</v>
      </c>
      <c r="G4101">
        <v>11099099</v>
      </c>
      <c r="H4101" t="s">
        <v>144</v>
      </c>
      <c r="I4101">
        <v>13</v>
      </c>
      <c r="J4101">
        <v>0</v>
      </c>
      <c r="K4101">
        <v>0</v>
      </c>
      <c r="L4101"/>
    </row>
    <row r="4102" spans="1:12">
      <c r="A4102" t="s">
        <v>127</v>
      </c>
      <c r="B4102" t="str">
        <f t="shared" si="256"/>
        <v>3170</v>
      </c>
      <c r="C4102" t="str">
        <f t="shared" si="257"/>
        <v>317</v>
      </c>
      <c r="D4102" t="str">
        <f t="shared" si="258"/>
        <v>31</v>
      </c>
      <c r="E4102" t="str">
        <f t="shared" si="259"/>
        <v>31700</v>
      </c>
      <c r="F4102">
        <v>317</v>
      </c>
      <c r="G4102">
        <v>11099099</v>
      </c>
      <c r="H4102" t="s">
        <v>144</v>
      </c>
      <c r="I4102">
        <v>16</v>
      </c>
      <c r="J4102">
        <v>0</v>
      </c>
      <c r="K4102">
        <v>0</v>
      </c>
      <c r="L4102"/>
    </row>
    <row r="4103" spans="1:12">
      <c r="A4103" t="s">
        <v>127</v>
      </c>
      <c r="B4103" t="str">
        <f t="shared" si="256"/>
        <v>3170</v>
      </c>
      <c r="C4103" t="str">
        <f t="shared" si="257"/>
        <v>317</v>
      </c>
      <c r="D4103" t="str">
        <f t="shared" si="258"/>
        <v>31</v>
      </c>
      <c r="E4103" t="str">
        <f t="shared" si="259"/>
        <v>31700</v>
      </c>
      <c r="F4103">
        <v>317</v>
      </c>
      <c r="G4103">
        <v>11099099</v>
      </c>
      <c r="H4103" t="s">
        <v>144</v>
      </c>
      <c r="I4103">
        <v>20</v>
      </c>
      <c r="J4103">
        <v>0</v>
      </c>
      <c r="K4103">
        <v>0</v>
      </c>
      <c r="L4103"/>
    </row>
    <row r="4104" spans="1:12">
      <c r="A4104" t="s">
        <v>127</v>
      </c>
      <c r="B4104" t="str">
        <f t="shared" si="256"/>
        <v>3170</v>
      </c>
      <c r="C4104" t="str">
        <f t="shared" si="257"/>
        <v>317</v>
      </c>
      <c r="D4104" t="str">
        <f t="shared" si="258"/>
        <v>31</v>
      </c>
      <c r="E4104" t="str">
        <f t="shared" si="259"/>
        <v>31700</v>
      </c>
      <c r="F4104">
        <v>317</v>
      </c>
      <c r="G4104">
        <v>11099099</v>
      </c>
      <c r="H4104" t="s">
        <v>144</v>
      </c>
      <c r="I4104">
        <v>23</v>
      </c>
      <c r="J4104">
        <v>0</v>
      </c>
      <c r="K4104">
        <v>0</v>
      </c>
      <c r="L4104"/>
    </row>
    <row r="4105" spans="1:12">
      <c r="A4105" t="s">
        <v>127</v>
      </c>
      <c r="B4105" t="str">
        <f t="shared" si="256"/>
        <v>3170</v>
      </c>
      <c r="C4105" t="str">
        <f t="shared" si="257"/>
        <v>317</v>
      </c>
      <c r="D4105" t="str">
        <f t="shared" si="258"/>
        <v>31</v>
      </c>
      <c r="E4105" t="str">
        <f t="shared" si="259"/>
        <v>31700</v>
      </c>
      <c r="F4105">
        <v>317</v>
      </c>
      <c r="G4105">
        <v>11099099</v>
      </c>
      <c r="H4105" t="s">
        <v>144</v>
      </c>
      <c r="I4105">
        <v>26</v>
      </c>
      <c r="J4105">
        <v>0</v>
      </c>
      <c r="K4105">
        <v>0</v>
      </c>
      <c r="L4105"/>
    </row>
    <row r="4106" spans="1:12">
      <c r="A4106" t="s">
        <v>127</v>
      </c>
      <c r="B4106" t="str">
        <f t="shared" si="256"/>
        <v>3170</v>
      </c>
      <c r="C4106" t="str">
        <f t="shared" si="257"/>
        <v>317</v>
      </c>
      <c r="D4106" t="str">
        <f t="shared" si="258"/>
        <v>31</v>
      </c>
      <c r="E4106" t="str">
        <f t="shared" si="259"/>
        <v>31700</v>
      </c>
      <c r="F4106">
        <v>317</v>
      </c>
      <c r="G4106">
        <v>15000002</v>
      </c>
      <c r="H4106" t="s">
        <v>140</v>
      </c>
      <c r="I4106">
        <v>5</v>
      </c>
      <c r="J4106">
        <v>9568.4867584082094</v>
      </c>
      <c r="K4106">
        <v>9755.9099102505697</v>
      </c>
      <c r="L4106"/>
    </row>
    <row r="4107" spans="1:12">
      <c r="A4107" t="s">
        <v>127</v>
      </c>
      <c r="B4107" t="str">
        <f t="shared" si="256"/>
        <v>3170</v>
      </c>
      <c r="C4107" t="str">
        <f t="shared" si="257"/>
        <v>317</v>
      </c>
      <c r="D4107" t="str">
        <f t="shared" si="258"/>
        <v>31</v>
      </c>
      <c r="E4107" t="str">
        <f t="shared" si="259"/>
        <v>31700</v>
      </c>
      <c r="F4107">
        <v>317</v>
      </c>
      <c r="G4107">
        <v>15000002</v>
      </c>
      <c r="H4107" t="s">
        <v>140</v>
      </c>
      <c r="I4107">
        <v>8</v>
      </c>
      <c r="J4107">
        <v>0</v>
      </c>
      <c r="K4107">
        <v>0</v>
      </c>
      <c r="L4107"/>
    </row>
    <row r="4108" spans="1:12">
      <c r="A4108" t="s">
        <v>127</v>
      </c>
      <c r="B4108" t="str">
        <f t="shared" si="256"/>
        <v>3170</v>
      </c>
      <c r="C4108" t="str">
        <f t="shared" si="257"/>
        <v>317</v>
      </c>
      <c r="D4108" t="str">
        <f t="shared" si="258"/>
        <v>31</v>
      </c>
      <c r="E4108" t="str">
        <f t="shared" si="259"/>
        <v>31700</v>
      </c>
      <c r="F4108">
        <v>317</v>
      </c>
      <c r="G4108">
        <v>15000002</v>
      </c>
      <c r="H4108" t="s">
        <v>140</v>
      </c>
      <c r="I4108">
        <v>11</v>
      </c>
      <c r="J4108">
        <v>0</v>
      </c>
      <c r="K4108">
        <v>0</v>
      </c>
      <c r="L4108"/>
    </row>
    <row r="4109" spans="1:12">
      <c r="A4109" t="s">
        <v>127</v>
      </c>
      <c r="B4109" t="str">
        <f t="shared" si="256"/>
        <v>3170</v>
      </c>
      <c r="C4109" t="str">
        <f t="shared" si="257"/>
        <v>317</v>
      </c>
      <c r="D4109" t="str">
        <f t="shared" si="258"/>
        <v>31</v>
      </c>
      <c r="E4109" t="str">
        <f t="shared" si="259"/>
        <v>31700</v>
      </c>
      <c r="F4109">
        <v>317</v>
      </c>
      <c r="G4109">
        <v>15000002</v>
      </c>
      <c r="H4109" t="s">
        <v>140</v>
      </c>
      <c r="I4109">
        <v>14</v>
      </c>
      <c r="J4109">
        <v>0</v>
      </c>
      <c r="K4109">
        <v>0</v>
      </c>
      <c r="L4109"/>
    </row>
    <row r="4110" spans="1:12">
      <c r="A4110" t="s">
        <v>127</v>
      </c>
      <c r="B4110" t="str">
        <f t="shared" si="256"/>
        <v>3170</v>
      </c>
      <c r="C4110" t="str">
        <f t="shared" si="257"/>
        <v>317</v>
      </c>
      <c r="D4110" t="str">
        <f t="shared" si="258"/>
        <v>31</v>
      </c>
      <c r="E4110" t="str">
        <f t="shared" si="259"/>
        <v>31700</v>
      </c>
      <c r="F4110">
        <v>317</v>
      </c>
      <c r="G4110">
        <v>15000002</v>
      </c>
      <c r="H4110" t="s">
        <v>140</v>
      </c>
      <c r="I4110">
        <v>18</v>
      </c>
      <c r="J4110">
        <v>2244211.0650225501</v>
      </c>
      <c r="K4110">
        <v>2288169.6471710298</v>
      </c>
      <c r="L4110"/>
    </row>
    <row r="4111" spans="1:12">
      <c r="A4111" t="s">
        <v>127</v>
      </c>
      <c r="B4111" t="str">
        <f t="shared" si="256"/>
        <v>3170</v>
      </c>
      <c r="C4111" t="str">
        <f t="shared" si="257"/>
        <v>317</v>
      </c>
      <c r="D4111" t="str">
        <f t="shared" si="258"/>
        <v>31</v>
      </c>
      <c r="E4111" t="str">
        <f t="shared" si="259"/>
        <v>31700</v>
      </c>
      <c r="F4111">
        <v>317</v>
      </c>
      <c r="G4111">
        <v>15000002</v>
      </c>
      <c r="H4111" t="s">
        <v>140</v>
      </c>
      <c r="I4111">
        <v>21</v>
      </c>
      <c r="J4111">
        <v>0</v>
      </c>
      <c r="K4111">
        <v>0</v>
      </c>
      <c r="L4111"/>
    </row>
    <row r="4112" spans="1:12">
      <c r="A4112" t="s">
        <v>127</v>
      </c>
      <c r="B4112" t="str">
        <f t="shared" si="256"/>
        <v>3170</v>
      </c>
      <c r="C4112" t="str">
        <f t="shared" si="257"/>
        <v>317</v>
      </c>
      <c r="D4112" t="str">
        <f t="shared" si="258"/>
        <v>31</v>
      </c>
      <c r="E4112" t="str">
        <f t="shared" si="259"/>
        <v>31700</v>
      </c>
      <c r="F4112">
        <v>317</v>
      </c>
      <c r="G4112">
        <v>15000002</v>
      </c>
      <c r="H4112" t="s">
        <v>140</v>
      </c>
      <c r="I4112">
        <v>24</v>
      </c>
      <c r="J4112">
        <v>0</v>
      </c>
      <c r="K4112">
        <v>0</v>
      </c>
      <c r="L4112"/>
    </row>
    <row r="4113" spans="1:12">
      <c r="A4113" t="s">
        <v>127</v>
      </c>
      <c r="B4113" t="str">
        <f t="shared" si="256"/>
        <v>3170</v>
      </c>
      <c r="C4113" t="str">
        <f t="shared" si="257"/>
        <v>317</v>
      </c>
      <c r="D4113" t="str">
        <f t="shared" si="258"/>
        <v>31</v>
      </c>
      <c r="E4113" t="str">
        <f t="shared" si="259"/>
        <v>31700</v>
      </c>
      <c r="F4113">
        <v>317</v>
      </c>
      <c r="G4113">
        <v>15000003</v>
      </c>
      <c r="H4113" t="s">
        <v>173</v>
      </c>
      <c r="I4113">
        <v>6</v>
      </c>
      <c r="J4113">
        <v>0</v>
      </c>
      <c r="K4113">
        <v>0</v>
      </c>
      <c r="L4113"/>
    </row>
    <row r="4114" spans="1:12">
      <c r="A4114" t="s">
        <v>127</v>
      </c>
      <c r="B4114" t="str">
        <f t="shared" si="256"/>
        <v>3170</v>
      </c>
      <c r="C4114" t="str">
        <f t="shared" si="257"/>
        <v>317</v>
      </c>
      <c r="D4114" t="str">
        <f t="shared" si="258"/>
        <v>31</v>
      </c>
      <c r="E4114" t="str">
        <f t="shared" si="259"/>
        <v>31700</v>
      </c>
      <c r="F4114">
        <v>317</v>
      </c>
      <c r="G4114">
        <v>15000003</v>
      </c>
      <c r="H4114" t="s">
        <v>173</v>
      </c>
      <c r="I4114">
        <v>9</v>
      </c>
      <c r="J4114">
        <v>0</v>
      </c>
      <c r="K4114">
        <v>0</v>
      </c>
      <c r="L4114"/>
    </row>
    <row r="4115" spans="1:12">
      <c r="A4115" t="s">
        <v>127</v>
      </c>
      <c r="B4115" t="str">
        <f t="shared" si="256"/>
        <v>3170</v>
      </c>
      <c r="C4115" t="str">
        <f t="shared" si="257"/>
        <v>317</v>
      </c>
      <c r="D4115" t="str">
        <f t="shared" si="258"/>
        <v>31</v>
      </c>
      <c r="E4115" t="str">
        <f t="shared" si="259"/>
        <v>31700</v>
      </c>
      <c r="F4115">
        <v>317</v>
      </c>
      <c r="G4115">
        <v>15000003</v>
      </c>
      <c r="H4115" t="s">
        <v>173</v>
      </c>
      <c r="I4115">
        <v>12</v>
      </c>
      <c r="J4115">
        <v>0</v>
      </c>
      <c r="K4115">
        <v>0</v>
      </c>
      <c r="L4115"/>
    </row>
    <row r="4116" spans="1:12">
      <c r="A4116" t="s">
        <v>127</v>
      </c>
      <c r="B4116" t="str">
        <f t="shared" si="256"/>
        <v>3170</v>
      </c>
      <c r="C4116" t="str">
        <f t="shared" si="257"/>
        <v>317</v>
      </c>
      <c r="D4116" t="str">
        <f t="shared" si="258"/>
        <v>31</v>
      </c>
      <c r="E4116" t="str">
        <f t="shared" si="259"/>
        <v>31700</v>
      </c>
      <c r="F4116">
        <v>317</v>
      </c>
      <c r="G4116">
        <v>15000003</v>
      </c>
      <c r="H4116" t="s">
        <v>173</v>
      </c>
      <c r="I4116">
        <v>15</v>
      </c>
      <c r="J4116">
        <v>0</v>
      </c>
      <c r="K4116">
        <v>0</v>
      </c>
      <c r="L4116"/>
    </row>
    <row r="4117" spans="1:12">
      <c r="A4117" t="s">
        <v>127</v>
      </c>
      <c r="B4117" t="str">
        <f t="shared" si="256"/>
        <v>3170</v>
      </c>
      <c r="C4117" t="str">
        <f t="shared" si="257"/>
        <v>317</v>
      </c>
      <c r="D4117" t="str">
        <f t="shared" si="258"/>
        <v>31</v>
      </c>
      <c r="E4117" t="str">
        <f t="shared" si="259"/>
        <v>31700</v>
      </c>
      <c r="F4117">
        <v>317</v>
      </c>
      <c r="G4117">
        <v>15000003</v>
      </c>
      <c r="H4117" t="s">
        <v>173</v>
      </c>
      <c r="I4117">
        <v>22</v>
      </c>
      <c r="J4117">
        <v>0</v>
      </c>
      <c r="K4117">
        <v>0</v>
      </c>
      <c r="L4117"/>
    </row>
    <row r="4118" spans="1:12">
      <c r="A4118" t="s">
        <v>127</v>
      </c>
      <c r="B4118" t="str">
        <f t="shared" si="256"/>
        <v>3170</v>
      </c>
      <c r="C4118" t="str">
        <f t="shared" si="257"/>
        <v>317</v>
      </c>
      <c r="D4118" t="str">
        <f t="shared" si="258"/>
        <v>31</v>
      </c>
      <c r="E4118" t="str">
        <f t="shared" si="259"/>
        <v>31700</v>
      </c>
      <c r="F4118">
        <v>317</v>
      </c>
      <c r="G4118">
        <v>15000003</v>
      </c>
      <c r="H4118" t="s">
        <v>173</v>
      </c>
      <c r="I4118">
        <v>25</v>
      </c>
      <c r="J4118">
        <v>0</v>
      </c>
      <c r="K4118">
        <v>0</v>
      </c>
      <c r="L4118"/>
    </row>
    <row r="4119" spans="1:12">
      <c r="A4119" t="s">
        <v>127</v>
      </c>
      <c r="B4119" t="str">
        <f t="shared" si="256"/>
        <v>3170</v>
      </c>
      <c r="C4119" t="str">
        <f t="shared" si="257"/>
        <v>317</v>
      </c>
      <c r="D4119" t="str">
        <f t="shared" si="258"/>
        <v>31</v>
      </c>
      <c r="E4119" t="str">
        <f t="shared" si="259"/>
        <v>31700</v>
      </c>
      <c r="F4119">
        <v>317</v>
      </c>
      <c r="G4119">
        <v>15000009</v>
      </c>
      <c r="H4119" t="s">
        <v>77</v>
      </c>
      <c r="I4119">
        <v>1</v>
      </c>
      <c r="J4119">
        <v>0</v>
      </c>
      <c r="K4119">
        <v>0</v>
      </c>
      <c r="L4119"/>
    </row>
    <row r="4120" spans="1:12">
      <c r="A4120" t="s">
        <v>127</v>
      </c>
      <c r="B4120" t="str">
        <f t="shared" si="256"/>
        <v>3170</v>
      </c>
      <c r="C4120" t="str">
        <f t="shared" si="257"/>
        <v>317</v>
      </c>
      <c r="D4120" t="str">
        <f t="shared" si="258"/>
        <v>31</v>
      </c>
      <c r="E4120" t="str">
        <f t="shared" si="259"/>
        <v>31700</v>
      </c>
      <c r="F4120">
        <v>317</v>
      </c>
      <c r="G4120">
        <v>15000009</v>
      </c>
      <c r="H4120" t="s">
        <v>77</v>
      </c>
      <c r="I4120">
        <v>4</v>
      </c>
      <c r="J4120">
        <v>0</v>
      </c>
      <c r="K4120">
        <v>0</v>
      </c>
      <c r="L4120"/>
    </row>
    <row r="4121" spans="1:12">
      <c r="A4121" t="s">
        <v>127</v>
      </c>
      <c r="B4121" t="str">
        <f t="shared" si="256"/>
        <v>3170</v>
      </c>
      <c r="C4121" t="str">
        <f t="shared" si="257"/>
        <v>317</v>
      </c>
      <c r="D4121" t="str">
        <f t="shared" si="258"/>
        <v>31</v>
      </c>
      <c r="E4121" t="str">
        <f t="shared" si="259"/>
        <v>31700</v>
      </c>
      <c r="F4121">
        <v>317</v>
      </c>
      <c r="G4121">
        <v>15000009</v>
      </c>
      <c r="H4121" t="s">
        <v>77</v>
      </c>
      <c r="I4121">
        <v>11</v>
      </c>
      <c r="J4121">
        <v>0</v>
      </c>
      <c r="K4121">
        <v>0</v>
      </c>
      <c r="L4121"/>
    </row>
    <row r="4122" spans="1:12">
      <c r="A4122" t="s">
        <v>127</v>
      </c>
      <c r="B4122" t="str">
        <f t="shared" si="256"/>
        <v>3170</v>
      </c>
      <c r="C4122" t="str">
        <f t="shared" si="257"/>
        <v>317</v>
      </c>
      <c r="D4122" t="str">
        <f t="shared" si="258"/>
        <v>31</v>
      </c>
      <c r="E4122" t="str">
        <f t="shared" si="259"/>
        <v>31700</v>
      </c>
      <c r="F4122">
        <v>317</v>
      </c>
      <c r="G4122">
        <v>15000009</v>
      </c>
      <c r="H4122" t="s">
        <v>77</v>
      </c>
      <c r="I4122">
        <v>14</v>
      </c>
      <c r="J4122">
        <v>1073206.73</v>
      </c>
      <c r="K4122">
        <v>1139924.11953075</v>
      </c>
      <c r="L4122"/>
    </row>
    <row r="4123" spans="1:12">
      <c r="A4123" t="s">
        <v>127</v>
      </c>
      <c r="B4123" t="str">
        <f t="shared" si="256"/>
        <v>3170</v>
      </c>
      <c r="C4123" t="str">
        <f t="shared" si="257"/>
        <v>317</v>
      </c>
      <c r="D4123" t="str">
        <f t="shared" si="258"/>
        <v>31</v>
      </c>
      <c r="E4123" t="str">
        <f t="shared" si="259"/>
        <v>31700</v>
      </c>
      <c r="F4123">
        <v>317</v>
      </c>
      <c r="G4123">
        <v>15000009</v>
      </c>
      <c r="H4123" t="s">
        <v>77</v>
      </c>
      <c r="I4123">
        <v>17</v>
      </c>
      <c r="J4123">
        <v>0</v>
      </c>
      <c r="K4123">
        <v>0</v>
      </c>
      <c r="L4123"/>
    </row>
    <row r="4124" spans="1:12">
      <c r="A4124" t="s">
        <v>127</v>
      </c>
      <c r="B4124" t="str">
        <f t="shared" si="256"/>
        <v>3170</v>
      </c>
      <c r="C4124" t="str">
        <f t="shared" si="257"/>
        <v>317</v>
      </c>
      <c r="D4124" t="str">
        <f t="shared" si="258"/>
        <v>31</v>
      </c>
      <c r="E4124" t="str">
        <f t="shared" si="259"/>
        <v>31700</v>
      </c>
      <c r="F4124">
        <v>317</v>
      </c>
      <c r="G4124">
        <v>15000009</v>
      </c>
      <c r="H4124" t="s">
        <v>77</v>
      </c>
      <c r="I4124">
        <v>20</v>
      </c>
      <c r="J4124">
        <v>0</v>
      </c>
      <c r="K4124">
        <v>0</v>
      </c>
      <c r="L4124"/>
    </row>
    <row r="4125" spans="1:12">
      <c r="A4125" t="s">
        <v>127</v>
      </c>
      <c r="B4125" t="str">
        <f t="shared" si="256"/>
        <v>3170</v>
      </c>
      <c r="C4125" t="str">
        <f t="shared" si="257"/>
        <v>317</v>
      </c>
      <c r="D4125" t="str">
        <f t="shared" si="258"/>
        <v>31</v>
      </c>
      <c r="E4125" t="str">
        <f t="shared" si="259"/>
        <v>31700</v>
      </c>
      <c r="F4125">
        <v>317</v>
      </c>
      <c r="G4125">
        <v>15000013</v>
      </c>
      <c r="H4125" t="s">
        <v>174</v>
      </c>
      <c r="I4125">
        <v>2</v>
      </c>
      <c r="J4125">
        <v>0</v>
      </c>
      <c r="K4125">
        <v>0</v>
      </c>
      <c r="L4125"/>
    </row>
    <row r="4126" spans="1:12">
      <c r="A4126" t="s">
        <v>127</v>
      </c>
      <c r="B4126" t="str">
        <f t="shared" si="256"/>
        <v>3170</v>
      </c>
      <c r="C4126" t="str">
        <f t="shared" si="257"/>
        <v>317</v>
      </c>
      <c r="D4126" t="str">
        <f t="shared" si="258"/>
        <v>31</v>
      </c>
      <c r="E4126" t="str">
        <f t="shared" si="259"/>
        <v>31700</v>
      </c>
      <c r="F4126">
        <v>317</v>
      </c>
      <c r="G4126">
        <v>15000013</v>
      </c>
      <c r="H4126" t="s">
        <v>174</v>
      </c>
      <c r="I4126">
        <v>5</v>
      </c>
      <c r="J4126">
        <v>0</v>
      </c>
      <c r="K4126">
        <v>0</v>
      </c>
      <c r="L4126"/>
    </row>
    <row r="4127" spans="1:12">
      <c r="A4127" t="s">
        <v>127</v>
      </c>
      <c r="B4127" t="str">
        <f t="shared" si="256"/>
        <v>3170</v>
      </c>
      <c r="C4127" t="str">
        <f t="shared" si="257"/>
        <v>317</v>
      </c>
      <c r="D4127" t="str">
        <f t="shared" si="258"/>
        <v>31</v>
      </c>
      <c r="E4127" t="str">
        <f t="shared" si="259"/>
        <v>31700</v>
      </c>
      <c r="F4127">
        <v>317</v>
      </c>
      <c r="G4127">
        <v>15000013</v>
      </c>
      <c r="H4127" t="s">
        <v>174</v>
      </c>
      <c r="I4127">
        <v>8</v>
      </c>
      <c r="J4127">
        <v>0</v>
      </c>
      <c r="K4127">
        <v>0</v>
      </c>
      <c r="L4127"/>
    </row>
    <row r="4128" spans="1:12">
      <c r="A4128" t="s">
        <v>127</v>
      </c>
      <c r="B4128" t="str">
        <f t="shared" si="256"/>
        <v>3170</v>
      </c>
      <c r="C4128" t="str">
        <f t="shared" si="257"/>
        <v>317</v>
      </c>
      <c r="D4128" t="str">
        <f t="shared" si="258"/>
        <v>31</v>
      </c>
      <c r="E4128" t="str">
        <f t="shared" si="259"/>
        <v>31700</v>
      </c>
      <c r="F4128">
        <v>317</v>
      </c>
      <c r="G4128">
        <v>15000013</v>
      </c>
      <c r="H4128" t="s">
        <v>174</v>
      </c>
      <c r="I4128">
        <v>11</v>
      </c>
      <c r="J4128">
        <v>0</v>
      </c>
      <c r="K4128">
        <v>0</v>
      </c>
      <c r="L4128"/>
    </row>
    <row r="4129" spans="1:12">
      <c r="A4129" t="s">
        <v>127</v>
      </c>
      <c r="B4129" t="str">
        <f t="shared" si="256"/>
        <v>3170</v>
      </c>
      <c r="C4129" t="str">
        <f t="shared" si="257"/>
        <v>317</v>
      </c>
      <c r="D4129" t="str">
        <f t="shared" si="258"/>
        <v>31</v>
      </c>
      <c r="E4129" t="str">
        <f t="shared" si="259"/>
        <v>31700</v>
      </c>
      <c r="F4129">
        <v>317</v>
      </c>
      <c r="G4129">
        <v>15000013</v>
      </c>
      <c r="H4129" t="s">
        <v>174</v>
      </c>
      <c r="I4129">
        <v>18</v>
      </c>
      <c r="J4129">
        <v>0</v>
      </c>
      <c r="K4129">
        <v>0</v>
      </c>
      <c r="L4129"/>
    </row>
    <row r="4130" spans="1:12">
      <c r="A4130" t="s">
        <v>127</v>
      </c>
      <c r="B4130" t="str">
        <f t="shared" si="256"/>
        <v>3170</v>
      </c>
      <c r="C4130" t="str">
        <f t="shared" si="257"/>
        <v>317</v>
      </c>
      <c r="D4130" t="str">
        <f t="shared" si="258"/>
        <v>31</v>
      </c>
      <c r="E4130" t="str">
        <f t="shared" si="259"/>
        <v>31700</v>
      </c>
      <c r="F4130">
        <v>317</v>
      </c>
      <c r="G4130">
        <v>15000013</v>
      </c>
      <c r="H4130" t="s">
        <v>174</v>
      </c>
      <c r="I4130">
        <v>21</v>
      </c>
      <c r="J4130">
        <v>0</v>
      </c>
      <c r="K4130">
        <v>0</v>
      </c>
      <c r="L4130"/>
    </row>
    <row r="4131" spans="1:12">
      <c r="A4131" t="s">
        <v>127</v>
      </c>
      <c r="B4131" t="str">
        <f t="shared" si="256"/>
        <v>3015</v>
      </c>
      <c r="C4131" t="str">
        <f t="shared" si="257"/>
        <v>301</v>
      </c>
      <c r="D4131" t="str">
        <f t="shared" si="258"/>
        <v>30</v>
      </c>
      <c r="E4131" t="str">
        <f t="shared" si="259"/>
        <v>30155</v>
      </c>
      <c r="F4131">
        <v>30155</v>
      </c>
      <c r="G4131">
        <v>22029201</v>
      </c>
      <c r="H4131" t="s">
        <v>74</v>
      </c>
      <c r="I4131">
        <v>9</v>
      </c>
      <c r="J4131">
        <v>0</v>
      </c>
      <c r="K4131">
        <v>0</v>
      </c>
      <c r="L4131"/>
    </row>
    <row r="4132" spans="1:12">
      <c r="A4132" t="s">
        <v>127</v>
      </c>
      <c r="B4132" t="str">
        <f t="shared" si="256"/>
        <v>3015</v>
      </c>
      <c r="C4132" t="str">
        <f t="shared" si="257"/>
        <v>301</v>
      </c>
      <c r="D4132" t="str">
        <f t="shared" si="258"/>
        <v>30</v>
      </c>
      <c r="E4132" t="str">
        <f t="shared" si="259"/>
        <v>30155</v>
      </c>
      <c r="F4132">
        <v>30155</v>
      </c>
      <c r="G4132">
        <v>22029201</v>
      </c>
      <c r="H4132" t="s">
        <v>74</v>
      </c>
      <c r="I4132">
        <v>12</v>
      </c>
      <c r="J4132">
        <v>235336.5</v>
      </c>
      <c r="K4132">
        <v>215663.023712731</v>
      </c>
      <c r="L4132"/>
    </row>
    <row r="4133" spans="1:12">
      <c r="A4133" t="s">
        <v>127</v>
      </c>
      <c r="B4133" t="str">
        <f t="shared" si="256"/>
        <v>3015</v>
      </c>
      <c r="C4133" t="str">
        <f t="shared" si="257"/>
        <v>301</v>
      </c>
      <c r="D4133" t="str">
        <f t="shared" si="258"/>
        <v>30</v>
      </c>
      <c r="E4133" t="str">
        <f t="shared" si="259"/>
        <v>30155</v>
      </c>
      <c r="F4133">
        <v>30155</v>
      </c>
      <c r="G4133">
        <v>22029201</v>
      </c>
      <c r="H4133" t="s">
        <v>74</v>
      </c>
      <c r="I4133">
        <v>16</v>
      </c>
      <c r="J4133">
        <v>0</v>
      </c>
      <c r="K4133">
        <v>0</v>
      </c>
      <c r="L4133"/>
    </row>
    <row r="4134" spans="1:12">
      <c r="A4134" t="s">
        <v>127</v>
      </c>
      <c r="B4134" t="str">
        <f t="shared" si="256"/>
        <v>3015</v>
      </c>
      <c r="C4134" t="str">
        <f t="shared" si="257"/>
        <v>301</v>
      </c>
      <c r="D4134" t="str">
        <f t="shared" si="258"/>
        <v>30</v>
      </c>
      <c r="E4134" t="str">
        <f t="shared" si="259"/>
        <v>30155</v>
      </c>
      <c r="F4134">
        <v>30155</v>
      </c>
      <c r="G4134">
        <v>22029201</v>
      </c>
      <c r="H4134" t="s">
        <v>74</v>
      </c>
      <c r="I4134">
        <v>19</v>
      </c>
      <c r="J4134">
        <v>0</v>
      </c>
      <c r="K4134">
        <v>0</v>
      </c>
      <c r="L4134"/>
    </row>
    <row r="4135" spans="1:12">
      <c r="A4135" t="s">
        <v>127</v>
      </c>
      <c r="B4135" t="str">
        <f t="shared" si="256"/>
        <v>3015</v>
      </c>
      <c r="C4135" t="str">
        <f t="shared" si="257"/>
        <v>301</v>
      </c>
      <c r="D4135" t="str">
        <f t="shared" si="258"/>
        <v>30</v>
      </c>
      <c r="E4135" t="str">
        <f t="shared" si="259"/>
        <v>30155</v>
      </c>
      <c r="F4135">
        <v>30155</v>
      </c>
      <c r="G4135">
        <v>22029201</v>
      </c>
      <c r="H4135" t="s">
        <v>74</v>
      </c>
      <c r="I4135">
        <v>22</v>
      </c>
      <c r="J4135">
        <v>0</v>
      </c>
      <c r="K4135">
        <v>0</v>
      </c>
      <c r="L4135"/>
    </row>
    <row r="4136" spans="1:12">
      <c r="A4136" t="s">
        <v>127</v>
      </c>
      <c r="B4136" t="str">
        <f t="shared" si="256"/>
        <v>3015</v>
      </c>
      <c r="C4136" t="str">
        <f t="shared" si="257"/>
        <v>301</v>
      </c>
      <c r="D4136" t="str">
        <f t="shared" si="258"/>
        <v>30</v>
      </c>
      <c r="E4136" t="str">
        <f t="shared" si="259"/>
        <v>30155</v>
      </c>
      <c r="F4136">
        <v>30155</v>
      </c>
      <c r="G4136">
        <v>22029201</v>
      </c>
      <c r="H4136" t="s">
        <v>74</v>
      </c>
      <c r="I4136">
        <v>25</v>
      </c>
      <c r="J4136">
        <v>0</v>
      </c>
      <c r="K4136">
        <v>0</v>
      </c>
      <c r="L4136"/>
    </row>
    <row r="4137" spans="1:12">
      <c r="A4137" t="s">
        <v>127</v>
      </c>
      <c r="B4137" t="str">
        <f t="shared" si="256"/>
        <v>3015</v>
      </c>
      <c r="C4137" t="str">
        <f t="shared" si="257"/>
        <v>301</v>
      </c>
      <c r="D4137" t="str">
        <f t="shared" si="258"/>
        <v>30</v>
      </c>
      <c r="E4137" t="str">
        <f t="shared" si="259"/>
        <v>30155</v>
      </c>
      <c r="F4137">
        <v>30155</v>
      </c>
      <c r="G4137">
        <v>25020000</v>
      </c>
      <c r="H4137" t="s">
        <v>92</v>
      </c>
      <c r="I4137">
        <v>1</v>
      </c>
      <c r="J4137">
        <v>0</v>
      </c>
      <c r="K4137">
        <v>0</v>
      </c>
      <c r="L4137"/>
    </row>
    <row r="4138" spans="1:12">
      <c r="A4138" t="s">
        <v>127</v>
      </c>
      <c r="B4138" t="str">
        <f t="shared" si="256"/>
        <v>3015</v>
      </c>
      <c r="C4138" t="str">
        <f t="shared" si="257"/>
        <v>301</v>
      </c>
      <c r="D4138" t="str">
        <f t="shared" si="258"/>
        <v>30</v>
      </c>
      <c r="E4138" t="str">
        <f t="shared" si="259"/>
        <v>30155</v>
      </c>
      <c r="F4138">
        <v>30155</v>
      </c>
      <c r="G4138">
        <v>25020000</v>
      </c>
      <c r="H4138" t="s">
        <v>92</v>
      </c>
      <c r="I4138">
        <v>4</v>
      </c>
      <c r="J4138">
        <v>0</v>
      </c>
      <c r="K4138">
        <v>0</v>
      </c>
      <c r="L4138"/>
    </row>
    <row r="4139" spans="1:12">
      <c r="A4139" t="s">
        <v>127</v>
      </c>
      <c r="B4139" t="str">
        <f t="shared" si="256"/>
        <v>3015</v>
      </c>
      <c r="C4139" t="str">
        <f t="shared" si="257"/>
        <v>301</v>
      </c>
      <c r="D4139" t="str">
        <f t="shared" si="258"/>
        <v>30</v>
      </c>
      <c r="E4139" t="str">
        <f t="shared" si="259"/>
        <v>30155</v>
      </c>
      <c r="F4139">
        <v>30155</v>
      </c>
      <c r="G4139">
        <v>25020000</v>
      </c>
      <c r="H4139" t="s">
        <v>92</v>
      </c>
      <c r="I4139">
        <v>7</v>
      </c>
      <c r="J4139">
        <v>0</v>
      </c>
      <c r="K4139">
        <v>0</v>
      </c>
      <c r="L4139"/>
    </row>
    <row r="4140" spans="1:12">
      <c r="A4140" t="s">
        <v>127</v>
      </c>
      <c r="B4140" t="str">
        <f t="shared" si="256"/>
        <v>3015</v>
      </c>
      <c r="C4140" t="str">
        <f t="shared" si="257"/>
        <v>301</v>
      </c>
      <c r="D4140" t="str">
        <f t="shared" si="258"/>
        <v>30</v>
      </c>
      <c r="E4140" t="str">
        <f t="shared" si="259"/>
        <v>30155</v>
      </c>
      <c r="F4140">
        <v>30155</v>
      </c>
      <c r="G4140">
        <v>25020000</v>
      </c>
      <c r="H4140" t="s">
        <v>92</v>
      </c>
      <c r="I4140">
        <v>10</v>
      </c>
      <c r="J4140">
        <v>0</v>
      </c>
      <c r="K4140">
        <v>0</v>
      </c>
      <c r="L4140"/>
    </row>
    <row r="4141" spans="1:12">
      <c r="A4141" t="s">
        <v>127</v>
      </c>
      <c r="B4141" t="str">
        <f t="shared" si="256"/>
        <v>3015</v>
      </c>
      <c r="C4141" t="str">
        <f t="shared" si="257"/>
        <v>301</v>
      </c>
      <c r="D4141" t="str">
        <f t="shared" si="258"/>
        <v>30</v>
      </c>
      <c r="E4141" t="str">
        <f t="shared" si="259"/>
        <v>30155</v>
      </c>
      <c r="F4141">
        <v>30155</v>
      </c>
      <c r="G4141">
        <v>25020000</v>
      </c>
      <c r="H4141" t="s">
        <v>92</v>
      </c>
      <c r="I4141">
        <v>17</v>
      </c>
      <c r="J4141">
        <v>0</v>
      </c>
      <c r="K4141">
        <v>0</v>
      </c>
      <c r="L4141"/>
    </row>
    <row r="4142" spans="1:12">
      <c r="A4142" t="s">
        <v>127</v>
      </c>
      <c r="B4142" t="str">
        <f t="shared" si="256"/>
        <v>3015</v>
      </c>
      <c r="C4142" t="str">
        <f t="shared" si="257"/>
        <v>301</v>
      </c>
      <c r="D4142" t="str">
        <f t="shared" si="258"/>
        <v>30</v>
      </c>
      <c r="E4142" t="str">
        <f t="shared" si="259"/>
        <v>30155</v>
      </c>
      <c r="F4142">
        <v>30155</v>
      </c>
      <c r="G4142">
        <v>25020000</v>
      </c>
      <c r="H4142" t="s">
        <v>92</v>
      </c>
      <c r="I4142">
        <v>20</v>
      </c>
      <c r="J4142">
        <v>0</v>
      </c>
      <c r="K4142">
        <v>0</v>
      </c>
      <c r="L4142"/>
    </row>
    <row r="4143" spans="1:12">
      <c r="A4143" t="s">
        <v>127</v>
      </c>
      <c r="B4143" t="str">
        <f t="shared" si="256"/>
        <v>3015</v>
      </c>
      <c r="C4143" t="str">
        <f t="shared" si="257"/>
        <v>301</v>
      </c>
      <c r="D4143" t="str">
        <f t="shared" si="258"/>
        <v>30</v>
      </c>
      <c r="E4143" t="str">
        <f t="shared" si="259"/>
        <v>30155</v>
      </c>
      <c r="F4143">
        <v>30155</v>
      </c>
      <c r="G4143">
        <v>25020000</v>
      </c>
      <c r="H4143" t="s">
        <v>92</v>
      </c>
      <c r="I4143">
        <v>23</v>
      </c>
      <c r="J4143">
        <v>0</v>
      </c>
      <c r="K4143">
        <v>0</v>
      </c>
      <c r="L4143"/>
    </row>
    <row r="4144" spans="1:12">
      <c r="A4144" t="s">
        <v>127</v>
      </c>
      <c r="B4144" t="str">
        <f t="shared" si="256"/>
        <v>3015</v>
      </c>
      <c r="C4144" t="str">
        <f t="shared" si="257"/>
        <v>301</v>
      </c>
      <c r="D4144" t="str">
        <f t="shared" si="258"/>
        <v>30</v>
      </c>
      <c r="E4144" t="str">
        <f t="shared" si="259"/>
        <v>30155</v>
      </c>
      <c r="F4144">
        <v>30155</v>
      </c>
      <c r="G4144">
        <v>25020000</v>
      </c>
      <c r="H4144" t="s">
        <v>92</v>
      </c>
      <c r="I4144">
        <v>26</v>
      </c>
      <c r="J4144">
        <v>0</v>
      </c>
      <c r="K4144">
        <v>0</v>
      </c>
      <c r="L4144"/>
    </row>
    <row r="4145" spans="1:12">
      <c r="A4145" t="s">
        <v>127</v>
      </c>
      <c r="B4145" t="str">
        <f t="shared" si="256"/>
        <v>3015</v>
      </c>
      <c r="C4145" t="str">
        <f t="shared" si="257"/>
        <v>301</v>
      </c>
      <c r="D4145" t="str">
        <f t="shared" si="258"/>
        <v>30</v>
      </c>
      <c r="E4145" t="str">
        <f t="shared" si="259"/>
        <v>30155</v>
      </c>
      <c r="F4145">
        <v>30155</v>
      </c>
      <c r="G4145">
        <v>25990000</v>
      </c>
      <c r="H4145" t="s">
        <v>162</v>
      </c>
      <c r="I4145">
        <v>7</v>
      </c>
      <c r="J4145">
        <v>352.02701522772799</v>
      </c>
      <c r="K4145">
        <v>362.10600931555098</v>
      </c>
      <c r="L4145"/>
    </row>
    <row r="4146" spans="1:12">
      <c r="A4146" t="s">
        <v>127</v>
      </c>
      <c r="B4146" t="str">
        <f t="shared" si="256"/>
        <v>3015</v>
      </c>
      <c r="C4146" t="str">
        <f t="shared" si="257"/>
        <v>301</v>
      </c>
      <c r="D4146" t="str">
        <f t="shared" si="258"/>
        <v>30</v>
      </c>
      <c r="E4146" t="str">
        <f t="shared" si="259"/>
        <v>30155</v>
      </c>
      <c r="F4146">
        <v>30155</v>
      </c>
      <c r="G4146">
        <v>25990000</v>
      </c>
      <c r="H4146" t="s">
        <v>162</v>
      </c>
      <c r="I4146">
        <v>10</v>
      </c>
      <c r="J4146">
        <v>102847.521894494</v>
      </c>
      <c r="K4146">
        <v>105792.18102655299</v>
      </c>
      <c r="L4146"/>
    </row>
    <row r="4147" spans="1:12">
      <c r="A4147" t="s">
        <v>127</v>
      </c>
      <c r="B4147" t="str">
        <f t="shared" si="256"/>
        <v>3015</v>
      </c>
      <c r="C4147" t="str">
        <f t="shared" si="257"/>
        <v>301</v>
      </c>
      <c r="D4147" t="str">
        <f t="shared" si="258"/>
        <v>30</v>
      </c>
      <c r="E4147" t="str">
        <f t="shared" si="259"/>
        <v>30155</v>
      </c>
      <c r="F4147">
        <v>30155</v>
      </c>
      <c r="G4147">
        <v>25990000</v>
      </c>
      <c r="H4147" t="s">
        <v>162</v>
      </c>
      <c r="I4147">
        <v>13</v>
      </c>
      <c r="J4147">
        <v>1236.38914725372</v>
      </c>
      <c r="K4147">
        <v>1271.78858640573</v>
      </c>
      <c r="L4147"/>
    </row>
    <row r="4148" spans="1:12">
      <c r="A4148" t="s">
        <v>127</v>
      </c>
      <c r="B4148" t="str">
        <f t="shared" si="256"/>
        <v>3015</v>
      </c>
      <c r="C4148" t="str">
        <f t="shared" si="257"/>
        <v>301</v>
      </c>
      <c r="D4148" t="str">
        <f t="shared" si="258"/>
        <v>30</v>
      </c>
      <c r="E4148" t="str">
        <f t="shared" si="259"/>
        <v>30155</v>
      </c>
      <c r="F4148">
        <v>30155</v>
      </c>
      <c r="G4148">
        <v>25990000</v>
      </c>
      <c r="H4148" t="s">
        <v>162</v>
      </c>
      <c r="I4148">
        <v>16</v>
      </c>
      <c r="J4148">
        <v>475.79636544011902</v>
      </c>
      <c r="K4148">
        <v>489.41903798181698</v>
      </c>
      <c r="L4148"/>
    </row>
    <row r="4149" spans="1:12">
      <c r="A4149" t="s">
        <v>127</v>
      </c>
      <c r="B4149" t="str">
        <f t="shared" si="256"/>
        <v>3015</v>
      </c>
      <c r="C4149" t="str">
        <f t="shared" si="257"/>
        <v>301</v>
      </c>
      <c r="D4149" t="str">
        <f t="shared" si="258"/>
        <v>30</v>
      </c>
      <c r="E4149" t="str">
        <f t="shared" si="259"/>
        <v>30155</v>
      </c>
      <c r="F4149">
        <v>30155</v>
      </c>
      <c r="G4149">
        <v>25990000</v>
      </c>
      <c r="H4149" t="s">
        <v>162</v>
      </c>
      <c r="I4149">
        <v>23</v>
      </c>
      <c r="J4149">
        <v>17487.696111389901</v>
      </c>
      <c r="K4149">
        <v>17988.391734429901</v>
      </c>
      <c r="L4149"/>
    </row>
    <row r="4150" spans="1:12">
      <c r="A4150" t="s">
        <v>127</v>
      </c>
      <c r="B4150" t="str">
        <f t="shared" si="256"/>
        <v>3015</v>
      </c>
      <c r="C4150" t="str">
        <f t="shared" si="257"/>
        <v>301</v>
      </c>
      <c r="D4150" t="str">
        <f t="shared" si="258"/>
        <v>30</v>
      </c>
      <c r="E4150" t="str">
        <f t="shared" si="259"/>
        <v>30155</v>
      </c>
      <c r="F4150">
        <v>30155</v>
      </c>
      <c r="G4150">
        <v>25990000</v>
      </c>
      <c r="H4150" t="s">
        <v>162</v>
      </c>
      <c r="I4150">
        <v>26</v>
      </c>
      <c r="J4150">
        <v>0</v>
      </c>
      <c r="K4150">
        <v>0</v>
      </c>
      <c r="L4150"/>
    </row>
    <row r="4151" spans="1:12">
      <c r="A4151" t="s">
        <v>127</v>
      </c>
      <c r="B4151" t="str">
        <f t="shared" si="256"/>
        <v>3015</v>
      </c>
      <c r="C4151" t="str">
        <f t="shared" si="257"/>
        <v>301</v>
      </c>
      <c r="D4151" t="str">
        <f t="shared" si="258"/>
        <v>30</v>
      </c>
      <c r="E4151" t="str">
        <f t="shared" si="259"/>
        <v>30155</v>
      </c>
      <c r="F4151">
        <v>30155</v>
      </c>
      <c r="G4151">
        <v>25990001</v>
      </c>
      <c r="H4151" t="s">
        <v>162</v>
      </c>
      <c r="I4151">
        <v>4</v>
      </c>
      <c r="J4151">
        <v>75453.664143582399</v>
      </c>
      <c r="K4151">
        <v>78825.841821709299</v>
      </c>
      <c r="L4151"/>
    </row>
    <row r="4152" spans="1:12">
      <c r="A4152" t="s">
        <v>127</v>
      </c>
      <c r="B4152" t="str">
        <f t="shared" si="256"/>
        <v>3015</v>
      </c>
      <c r="C4152" t="str">
        <f t="shared" si="257"/>
        <v>301</v>
      </c>
      <c r="D4152" t="str">
        <f t="shared" si="258"/>
        <v>30</v>
      </c>
      <c r="E4152" t="str">
        <f t="shared" si="259"/>
        <v>30155</v>
      </c>
      <c r="F4152">
        <v>30155</v>
      </c>
      <c r="G4152">
        <v>25990001</v>
      </c>
      <c r="H4152" t="s">
        <v>162</v>
      </c>
      <c r="I4152">
        <v>7</v>
      </c>
      <c r="J4152">
        <v>162.70128665479999</v>
      </c>
      <c r="K4152">
        <v>169.97273799234901</v>
      </c>
      <c r="L4152"/>
    </row>
    <row r="4153" spans="1:12">
      <c r="A4153" t="s">
        <v>127</v>
      </c>
      <c r="B4153" t="str">
        <f t="shared" si="256"/>
        <v>3015</v>
      </c>
      <c r="C4153" t="str">
        <f t="shared" si="257"/>
        <v>301</v>
      </c>
      <c r="D4153" t="str">
        <f t="shared" si="258"/>
        <v>30</v>
      </c>
      <c r="E4153" t="str">
        <f t="shared" si="259"/>
        <v>30155</v>
      </c>
      <c r="F4153">
        <v>30155</v>
      </c>
      <c r="G4153">
        <v>25990001</v>
      </c>
      <c r="H4153" t="s">
        <v>162</v>
      </c>
      <c r="I4153">
        <v>10</v>
      </c>
      <c r="J4153">
        <v>47534.488597890399</v>
      </c>
      <c r="K4153">
        <v>49658.901550003</v>
      </c>
      <c r="L4153"/>
    </row>
    <row r="4154" spans="1:12">
      <c r="A4154" t="s">
        <v>127</v>
      </c>
      <c r="B4154" t="str">
        <f t="shared" si="256"/>
        <v>3015</v>
      </c>
      <c r="C4154" t="str">
        <f t="shared" si="257"/>
        <v>301</v>
      </c>
      <c r="D4154" t="str">
        <f t="shared" si="258"/>
        <v>30</v>
      </c>
      <c r="E4154" t="str">
        <f t="shared" si="259"/>
        <v>30155</v>
      </c>
      <c r="F4154">
        <v>30155</v>
      </c>
      <c r="G4154">
        <v>25990001</v>
      </c>
      <c r="H4154" t="s">
        <v>162</v>
      </c>
      <c r="I4154">
        <v>13</v>
      </c>
      <c r="J4154">
        <v>571.43939630337195</v>
      </c>
      <c r="K4154">
        <v>596.97818488956398</v>
      </c>
      <c r="L4154"/>
    </row>
    <row r="4155" spans="1:12">
      <c r="A4155" t="s">
        <v>127</v>
      </c>
      <c r="B4155" t="str">
        <f t="shared" si="256"/>
        <v>3015</v>
      </c>
      <c r="C4155" t="str">
        <f t="shared" si="257"/>
        <v>301</v>
      </c>
      <c r="D4155" t="str">
        <f t="shared" si="258"/>
        <v>30</v>
      </c>
      <c r="E4155" t="str">
        <f t="shared" si="259"/>
        <v>30155</v>
      </c>
      <c r="F4155">
        <v>30155</v>
      </c>
      <c r="G4155">
        <v>25990001</v>
      </c>
      <c r="H4155" t="s">
        <v>162</v>
      </c>
      <c r="I4155">
        <v>20</v>
      </c>
      <c r="J4155">
        <v>105.163451665119</v>
      </c>
      <c r="K4155">
        <v>109.86342015949199</v>
      </c>
      <c r="L4155"/>
    </row>
    <row r="4156" spans="1:12">
      <c r="A4156" t="s">
        <v>127</v>
      </c>
      <c r="B4156" t="str">
        <f t="shared" si="256"/>
        <v>3015</v>
      </c>
      <c r="C4156" t="str">
        <f t="shared" si="257"/>
        <v>301</v>
      </c>
      <c r="D4156" t="str">
        <f t="shared" si="258"/>
        <v>30</v>
      </c>
      <c r="E4156" t="str">
        <f t="shared" si="259"/>
        <v>30155</v>
      </c>
      <c r="F4156">
        <v>30155</v>
      </c>
      <c r="G4156">
        <v>25990001</v>
      </c>
      <c r="H4156" t="s">
        <v>162</v>
      </c>
      <c r="I4156">
        <v>23</v>
      </c>
      <c r="J4156">
        <v>8082.5349614450897</v>
      </c>
      <c r="K4156">
        <v>8443.7598839061102</v>
      </c>
      <c r="L4156"/>
    </row>
    <row r="4157" spans="1:12">
      <c r="A4157" t="s">
        <v>127</v>
      </c>
      <c r="B4157" t="str">
        <f t="shared" si="256"/>
        <v>3015</v>
      </c>
      <c r="C4157" t="str">
        <f t="shared" si="257"/>
        <v>301</v>
      </c>
      <c r="D4157" t="str">
        <f t="shared" si="258"/>
        <v>30</v>
      </c>
      <c r="E4157" t="str">
        <f t="shared" si="259"/>
        <v>30155</v>
      </c>
      <c r="F4157">
        <v>30155</v>
      </c>
      <c r="G4157">
        <v>25990001</v>
      </c>
      <c r="H4157" t="s">
        <v>162</v>
      </c>
      <c r="I4157">
        <v>26</v>
      </c>
      <c r="J4157">
        <v>0</v>
      </c>
      <c r="K4157">
        <v>0</v>
      </c>
      <c r="L4157"/>
    </row>
    <row r="4158" spans="1:12">
      <c r="A4158" t="s">
        <v>127</v>
      </c>
      <c r="B4158" t="str">
        <f t="shared" si="256"/>
        <v>3015</v>
      </c>
      <c r="C4158" t="str">
        <f t="shared" si="257"/>
        <v>301</v>
      </c>
      <c r="D4158" t="str">
        <f t="shared" si="258"/>
        <v>30</v>
      </c>
      <c r="E4158" t="str">
        <f t="shared" si="259"/>
        <v>30155</v>
      </c>
      <c r="F4158">
        <v>30155</v>
      </c>
      <c r="G4158">
        <v>25999902</v>
      </c>
      <c r="H4158" t="s">
        <v>162</v>
      </c>
      <c r="I4158">
        <v>3</v>
      </c>
      <c r="J4158">
        <v>11505.8831114162</v>
      </c>
      <c r="K4158">
        <v>11655.2416096778</v>
      </c>
      <c r="L4158"/>
    </row>
    <row r="4159" spans="1:12">
      <c r="A4159" t="s">
        <v>127</v>
      </c>
      <c r="B4159" t="str">
        <f t="shared" si="256"/>
        <v>3015</v>
      </c>
      <c r="C4159" t="str">
        <f t="shared" si="257"/>
        <v>301</v>
      </c>
      <c r="D4159" t="str">
        <f t="shared" si="258"/>
        <v>30</v>
      </c>
      <c r="E4159" t="str">
        <f t="shared" si="259"/>
        <v>30155</v>
      </c>
      <c r="F4159">
        <v>30155</v>
      </c>
      <c r="G4159">
        <v>25999902</v>
      </c>
      <c r="H4159" t="s">
        <v>162</v>
      </c>
      <c r="I4159">
        <v>6</v>
      </c>
      <c r="J4159">
        <v>0</v>
      </c>
      <c r="K4159">
        <v>0</v>
      </c>
      <c r="L4159"/>
    </row>
    <row r="4160" spans="1:12">
      <c r="A4160" t="s">
        <v>127</v>
      </c>
      <c r="B4160" t="str">
        <f t="shared" si="256"/>
        <v>3015</v>
      </c>
      <c r="C4160" t="str">
        <f t="shared" si="257"/>
        <v>301</v>
      </c>
      <c r="D4160" t="str">
        <f t="shared" si="258"/>
        <v>30</v>
      </c>
      <c r="E4160" t="str">
        <f t="shared" si="259"/>
        <v>30155</v>
      </c>
      <c r="F4160">
        <v>30155</v>
      </c>
      <c r="G4160">
        <v>25999902</v>
      </c>
      <c r="H4160" t="s">
        <v>162</v>
      </c>
      <c r="I4160">
        <v>9</v>
      </c>
      <c r="J4160">
        <v>13132.352895866001</v>
      </c>
      <c r="K4160">
        <v>13302.824687398601</v>
      </c>
      <c r="L4160"/>
    </row>
    <row r="4161" spans="1:12">
      <c r="A4161" t="s">
        <v>127</v>
      </c>
      <c r="B4161" t="str">
        <f t="shared" si="256"/>
        <v>3015</v>
      </c>
      <c r="C4161" t="str">
        <f t="shared" si="257"/>
        <v>301</v>
      </c>
      <c r="D4161" t="str">
        <f t="shared" si="258"/>
        <v>30</v>
      </c>
      <c r="E4161" t="str">
        <f t="shared" si="259"/>
        <v>30155</v>
      </c>
      <c r="F4161">
        <v>30155</v>
      </c>
      <c r="G4161">
        <v>25999902</v>
      </c>
      <c r="H4161" t="s">
        <v>162</v>
      </c>
      <c r="I4161">
        <v>12</v>
      </c>
      <c r="J4161">
        <v>28036.1129442813</v>
      </c>
      <c r="K4161">
        <v>28400.051260523702</v>
      </c>
      <c r="L4161"/>
    </row>
    <row r="4162" spans="1:12">
      <c r="A4162" t="s">
        <v>127</v>
      </c>
      <c r="B4162" t="str">
        <f t="shared" si="256"/>
        <v>3015</v>
      </c>
      <c r="C4162" t="str">
        <f t="shared" si="257"/>
        <v>301</v>
      </c>
      <c r="D4162" t="str">
        <f t="shared" si="258"/>
        <v>30</v>
      </c>
      <c r="E4162" t="str">
        <f t="shared" si="259"/>
        <v>30155</v>
      </c>
      <c r="F4162">
        <v>30155</v>
      </c>
      <c r="G4162">
        <v>25999902</v>
      </c>
      <c r="H4162" t="s">
        <v>162</v>
      </c>
      <c r="I4162">
        <v>19</v>
      </c>
      <c r="J4162">
        <v>444.936155039791</v>
      </c>
      <c r="K4162">
        <v>450.711895614897</v>
      </c>
      <c r="L4162"/>
    </row>
    <row r="4163" spans="1:12">
      <c r="A4163" t="s">
        <v>127</v>
      </c>
      <c r="B4163" t="str">
        <f t="shared" ref="B4163:B4226" si="260">+LEFT(E4163,4)</f>
        <v>3015</v>
      </c>
      <c r="C4163" t="str">
        <f t="shared" ref="C4163:C4226" si="261">+LEFT(E4163,3)</f>
        <v>301</v>
      </c>
      <c r="D4163" t="str">
        <f t="shared" ref="D4163:D4226" si="262">+LEFT(E4163,2)</f>
        <v>30</v>
      </c>
      <c r="E4163" t="str">
        <f t="shared" ref="E4163:E4226" si="263">+LEFT(F4163&amp;"00000",5)</f>
        <v>30155</v>
      </c>
      <c r="F4163">
        <v>30155</v>
      </c>
      <c r="G4163">
        <v>25999902</v>
      </c>
      <c r="H4163" t="s">
        <v>162</v>
      </c>
      <c r="I4163">
        <v>22</v>
      </c>
      <c r="J4163">
        <v>2135.9115365696698</v>
      </c>
      <c r="K4163">
        <v>2163.6379211011799</v>
      </c>
      <c r="L4163"/>
    </row>
    <row r="4164" spans="1:12">
      <c r="A4164" t="s">
        <v>127</v>
      </c>
      <c r="B4164" t="str">
        <f t="shared" si="260"/>
        <v>3015</v>
      </c>
      <c r="C4164" t="str">
        <f t="shared" si="261"/>
        <v>301</v>
      </c>
      <c r="D4164" t="str">
        <f t="shared" si="262"/>
        <v>30</v>
      </c>
      <c r="E4164" t="str">
        <f t="shared" si="263"/>
        <v>30155</v>
      </c>
      <c r="F4164">
        <v>30155</v>
      </c>
      <c r="G4164">
        <v>25999902</v>
      </c>
      <c r="H4164" t="s">
        <v>162</v>
      </c>
      <c r="I4164">
        <v>25</v>
      </c>
      <c r="J4164">
        <v>13678.0865073684</v>
      </c>
      <c r="K4164">
        <v>13855.642496774</v>
      </c>
      <c r="L4164"/>
    </row>
    <row r="4165" spans="1:12">
      <c r="A4165" t="s">
        <v>127</v>
      </c>
      <c r="B4165" t="str">
        <f t="shared" si="260"/>
        <v>3015</v>
      </c>
      <c r="C4165" t="str">
        <f t="shared" si="261"/>
        <v>301</v>
      </c>
      <c r="D4165" t="str">
        <f t="shared" si="262"/>
        <v>30</v>
      </c>
      <c r="E4165" t="str">
        <f t="shared" si="263"/>
        <v>30155</v>
      </c>
      <c r="F4165">
        <v>30155</v>
      </c>
      <c r="G4165">
        <v>26100000</v>
      </c>
      <c r="H4165" t="s">
        <v>162</v>
      </c>
      <c r="I4165">
        <v>3</v>
      </c>
      <c r="J4165">
        <v>10782.2975758056</v>
      </c>
      <c r="K4165">
        <v>12124.2120314322</v>
      </c>
      <c r="L4165"/>
    </row>
    <row r="4166" spans="1:12">
      <c r="A4166" t="s">
        <v>127</v>
      </c>
      <c r="B4166" t="str">
        <f t="shared" si="260"/>
        <v>3015</v>
      </c>
      <c r="C4166" t="str">
        <f t="shared" si="261"/>
        <v>301</v>
      </c>
      <c r="D4166" t="str">
        <f t="shared" si="262"/>
        <v>30</v>
      </c>
      <c r="E4166" t="str">
        <f t="shared" si="263"/>
        <v>30155</v>
      </c>
      <c r="F4166">
        <v>30155</v>
      </c>
      <c r="G4166">
        <v>26100000</v>
      </c>
      <c r="H4166" t="s">
        <v>162</v>
      </c>
      <c r="I4166">
        <v>6</v>
      </c>
      <c r="J4166">
        <v>0</v>
      </c>
      <c r="K4166">
        <v>0</v>
      </c>
      <c r="L4166"/>
    </row>
    <row r="4167" spans="1:12">
      <c r="A4167" t="s">
        <v>127</v>
      </c>
      <c r="B4167" t="str">
        <f t="shared" si="260"/>
        <v>3015</v>
      </c>
      <c r="C4167" t="str">
        <f t="shared" si="261"/>
        <v>301</v>
      </c>
      <c r="D4167" t="str">
        <f t="shared" si="262"/>
        <v>30</v>
      </c>
      <c r="E4167" t="str">
        <f t="shared" si="263"/>
        <v>30155</v>
      </c>
      <c r="F4167">
        <v>30155</v>
      </c>
      <c r="G4167">
        <v>26100000</v>
      </c>
      <c r="H4167" t="s">
        <v>162</v>
      </c>
      <c r="I4167">
        <v>9</v>
      </c>
      <c r="J4167">
        <v>12306.481425422</v>
      </c>
      <c r="K4167">
        <v>13838.088692478799</v>
      </c>
      <c r="L4167"/>
    </row>
    <row r="4168" spans="1:12">
      <c r="A4168" t="s">
        <v>127</v>
      </c>
      <c r="B4168" t="str">
        <f t="shared" si="260"/>
        <v>3015</v>
      </c>
      <c r="C4168" t="str">
        <f t="shared" si="261"/>
        <v>301</v>
      </c>
      <c r="D4168" t="str">
        <f t="shared" si="262"/>
        <v>30</v>
      </c>
      <c r="E4168" t="str">
        <f t="shared" si="263"/>
        <v>30155</v>
      </c>
      <c r="F4168">
        <v>30155</v>
      </c>
      <c r="G4168">
        <v>26100000</v>
      </c>
      <c r="H4168" t="s">
        <v>162</v>
      </c>
      <c r="I4168">
        <v>13</v>
      </c>
      <c r="J4168">
        <v>114.40773144891099</v>
      </c>
      <c r="K4168">
        <v>128.64638397981699</v>
      </c>
      <c r="L4168"/>
    </row>
    <row r="4169" spans="1:12">
      <c r="A4169" t="s">
        <v>127</v>
      </c>
      <c r="B4169" t="str">
        <f t="shared" si="260"/>
        <v>3015</v>
      </c>
      <c r="C4169" t="str">
        <f t="shared" si="261"/>
        <v>301</v>
      </c>
      <c r="D4169" t="str">
        <f t="shared" si="262"/>
        <v>30</v>
      </c>
      <c r="E4169" t="str">
        <f t="shared" si="263"/>
        <v>30155</v>
      </c>
      <c r="F4169">
        <v>30155</v>
      </c>
      <c r="G4169">
        <v>26100000</v>
      </c>
      <c r="H4169" t="s">
        <v>162</v>
      </c>
      <c r="I4169">
        <v>16</v>
      </c>
      <c r="J4169">
        <v>44.027224699078097</v>
      </c>
      <c r="K4169">
        <v>49.506647693058603</v>
      </c>
      <c r="L4169"/>
    </row>
    <row r="4170" spans="1:12">
      <c r="A4170" t="s">
        <v>127</v>
      </c>
      <c r="B4170" t="str">
        <f t="shared" si="260"/>
        <v>3015</v>
      </c>
      <c r="C4170" t="str">
        <f t="shared" si="261"/>
        <v>301</v>
      </c>
      <c r="D4170" t="str">
        <f t="shared" si="262"/>
        <v>30</v>
      </c>
      <c r="E4170" t="str">
        <f t="shared" si="263"/>
        <v>30155</v>
      </c>
      <c r="F4170">
        <v>30155</v>
      </c>
      <c r="G4170">
        <v>26100000</v>
      </c>
      <c r="H4170" t="s">
        <v>162</v>
      </c>
      <c r="I4170">
        <v>19</v>
      </c>
      <c r="J4170">
        <v>416.954872513331</v>
      </c>
      <c r="K4170">
        <v>468.847130803906</v>
      </c>
      <c r="L4170"/>
    </row>
    <row r="4171" spans="1:12">
      <c r="A4171" t="s">
        <v>127</v>
      </c>
      <c r="B4171" t="str">
        <f t="shared" si="260"/>
        <v>3015</v>
      </c>
      <c r="C4171" t="str">
        <f t="shared" si="261"/>
        <v>301</v>
      </c>
      <c r="D4171" t="str">
        <f t="shared" si="262"/>
        <v>30</v>
      </c>
      <c r="E4171" t="str">
        <f t="shared" si="263"/>
        <v>30155</v>
      </c>
      <c r="F4171">
        <v>30155</v>
      </c>
      <c r="G4171">
        <v>26100000</v>
      </c>
      <c r="H4171" t="s">
        <v>162</v>
      </c>
      <c r="I4171">
        <v>22</v>
      </c>
      <c r="J4171">
        <v>2001.5876712705301</v>
      </c>
      <c r="K4171">
        <v>2250.69593520018</v>
      </c>
      <c r="L4171"/>
    </row>
    <row r="4172" spans="1:12">
      <c r="A4172" t="s">
        <v>127</v>
      </c>
      <c r="B4172" t="str">
        <f t="shared" si="260"/>
        <v>3015</v>
      </c>
      <c r="C4172" t="str">
        <f t="shared" si="261"/>
        <v>301</v>
      </c>
      <c r="D4172" t="str">
        <f t="shared" si="262"/>
        <v>30</v>
      </c>
      <c r="E4172" t="str">
        <f t="shared" si="263"/>
        <v>30155</v>
      </c>
      <c r="F4172">
        <v>30155</v>
      </c>
      <c r="G4172">
        <v>30000000</v>
      </c>
      <c r="H4172" t="s">
        <v>163</v>
      </c>
      <c r="I4172">
        <v>3</v>
      </c>
      <c r="J4172">
        <v>4636123.5753345601</v>
      </c>
      <c r="K4172">
        <v>4638609.7953576902</v>
      </c>
      <c r="L4172"/>
    </row>
    <row r="4173" spans="1:12">
      <c r="A4173" t="s">
        <v>127</v>
      </c>
      <c r="B4173" t="str">
        <f t="shared" si="260"/>
        <v>3015</v>
      </c>
      <c r="C4173" t="str">
        <f t="shared" si="261"/>
        <v>301</v>
      </c>
      <c r="D4173" t="str">
        <f t="shared" si="262"/>
        <v>30</v>
      </c>
      <c r="E4173" t="str">
        <f t="shared" si="263"/>
        <v>30155</v>
      </c>
      <c r="F4173">
        <v>30155</v>
      </c>
      <c r="G4173">
        <v>30000000</v>
      </c>
      <c r="H4173" t="s">
        <v>163</v>
      </c>
      <c r="I4173">
        <v>6</v>
      </c>
      <c r="J4173">
        <v>0</v>
      </c>
      <c r="K4173">
        <v>0</v>
      </c>
      <c r="L4173"/>
    </row>
    <row r="4174" spans="1:12">
      <c r="A4174" t="s">
        <v>127</v>
      </c>
      <c r="B4174" t="str">
        <f t="shared" si="260"/>
        <v>3015</v>
      </c>
      <c r="C4174" t="str">
        <f t="shared" si="261"/>
        <v>301</v>
      </c>
      <c r="D4174" t="str">
        <f t="shared" si="262"/>
        <v>30</v>
      </c>
      <c r="E4174" t="str">
        <f t="shared" si="263"/>
        <v>30155</v>
      </c>
      <c r="F4174">
        <v>30155</v>
      </c>
      <c r="G4174">
        <v>30000000</v>
      </c>
      <c r="H4174" t="s">
        <v>163</v>
      </c>
      <c r="I4174">
        <v>9</v>
      </c>
      <c r="J4174">
        <v>4125879.7992203999</v>
      </c>
      <c r="K4174">
        <v>4128092.3901496399</v>
      </c>
      <c r="L4174"/>
    </row>
    <row r="4175" spans="1:12">
      <c r="A4175" t="s">
        <v>127</v>
      </c>
      <c r="B4175" t="str">
        <f t="shared" si="260"/>
        <v>3015</v>
      </c>
      <c r="C4175" t="str">
        <f t="shared" si="261"/>
        <v>301</v>
      </c>
      <c r="D4175" t="str">
        <f t="shared" si="262"/>
        <v>30</v>
      </c>
      <c r="E4175" t="str">
        <f t="shared" si="263"/>
        <v>30155</v>
      </c>
      <c r="F4175">
        <v>30155</v>
      </c>
      <c r="G4175">
        <v>30000000</v>
      </c>
      <c r="H4175" t="s">
        <v>163</v>
      </c>
      <c r="I4175">
        <v>12</v>
      </c>
      <c r="J4175">
        <v>66074898.493555702</v>
      </c>
      <c r="K4175">
        <v>66110332.565360799</v>
      </c>
      <c r="L4175"/>
    </row>
    <row r="4176" spans="1:12">
      <c r="A4176" t="s">
        <v>127</v>
      </c>
      <c r="B4176" t="str">
        <f t="shared" si="260"/>
        <v>3015</v>
      </c>
      <c r="C4176" t="str">
        <f t="shared" si="261"/>
        <v>301</v>
      </c>
      <c r="D4176" t="str">
        <f t="shared" si="262"/>
        <v>30</v>
      </c>
      <c r="E4176" t="str">
        <f t="shared" si="263"/>
        <v>30155</v>
      </c>
      <c r="F4176">
        <v>30155</v>
      </c>
      <c r="G4176">
        <v>30000000</v>
      </c>
      <c r="H4176" t="s">
        <v>163</v>
      </c>
      <c r="I4176">
        <v>19</v>
      </c>
      <c r="J4176">
        <v>216209.95484000901</v>
      </c>
      <c r="K4176">
        <v>216325.90203386499</v>
      </c>
      <c r="L4176"/>
    </row>
    <row r="4177" spans="1:12">
      <c r="A4177" t="s">
        <v>127</v>
      </c>
      <c r="B4177" t="str">
        <f t="shared" si="260"/>
        <v>3015</v>
      </c>
      <c r="C4177" t="str">
        <f t="shared" si="261"/>
        <v>301</v>
      </c>
      <c r="D4177" t="str">
        <f t="shared" si="262"/>
        <v>30</v>
      </c>
      <c r="E4177" t="str">
        <f t="shared" si="263"/>
        <v>30155</v>
      </c>
      <c r="F4177">
        <v>30155</v>
      </c>
      <c r="G4177">
        <v>30000000</v>
      </c>
      <c r="H4177" t="s">
        <v>163</v>
      </c>
      <c r="I4177">
        <v>22</v>
      </c>
      <c r="J4177">
        <v>626672.76324104704</v>
      </c>
      <c r="K4177">
        <v>627008.82985933998</v>
      </c>
      <c r="L4177"/>
    </row>
    <row r="4178" spans="1:12">
      <c r="A4178" t="s">
        <v>127</v>
      </c>
      <c r="B4178" t="str">
        <f t="shared" si="260"/>
        <v>3015</v>
      </c>
      <c r="C4178" t="str">
        <f t="shared" si="261"/>
        <v>301</v>
      </c>
      <c r="D4178" t="str">
        <f t="shared" si="262"/>
        <v>30</v>
      </c>
      <c r="E4178" t="str">
        <f t="shared" si="263"/>
        <v>30155</v>
      </c>
      <c r="F4178">
        <v>30155</v>
      </c>
      <c r="G4178">
        <v>30000000</v>
      </c>
      <c r="H4178" t="s">
        <v>163</v>
      </c>
      <c r="I4178">
        <v>25</v>
      </c>
      <c r="J4178">
        <v>30441601.644316699</v>
      </c>
      <c r="K4178">
        <v>30457926.601647299</v>
      </c>
      <c r="L4178"/>
    </row>
    <row r="4179" spans="1:12">
      <c r="A4179" t="s">
        <v>127</v>
      </c>
      <c r="B4179" t="str">
        <f t="shared" si="260"/>
        <v>3015</v>
      </c>
      <c r="C4179" t="str">
        <f t="shared" si="261"/>
        <v>301</v>
      </c>
      <c r="D4179" t="str">
        <f t="shared" si="262"/>
        <v>30</v>
      </c>
      <c r="E4179" t="str">
        <f t="shared" si="263"/>
        <v>30155</v>
      </c>
      <c r="F4179">
        <v>30155</v>
      </c>
      <c r="G4179" t="s">
        <v>164</v>
      </c>
      <c r="H4179" t="s">
        <v>165</v>
      </c>
      <c r="I4179">
        <v>4</v>
      </c>
      <c r="J4179">
        <v>375146.32139446901</v>
      </c>
      <c r="K4179">
        <v>0</v>
      </c>
      <c r="L4179"/>
    </row>
    <row r="4180" spans="1:12">
      <c r="A4180" t="s">
        <v>127</v>
      </c>
      <c r="B4180" t="str">
        <f t="shared" si="260"/>
        <v>3015</v>
      </c>
      <c r="C4180" t="str">
        <f t="shared" si="261"/>
        <v>301</v>
      </c>
      <c r="D4180" t="str">
        <f t="shared" si="262"/>
        <v>30</v>
      </c>
      <c r="E4180" t="str">
        <f t="shared" si="263"/>
        <v>30155</v>
      </c>
      <c r="F4180">
        <v>30155</v>
      </c>
      <c r="G4180" t="s">
        <v>164</v>
      </c>
      <c r="H4180" t="s">
        <v>165</v>
      </c>
      <c r="I4180">
        <v>7</v>
      </c>
      <c r="J4180">
        <v>2017.8148411447901</v>
      </c>
      <c r="K4180">
        <v>0</v>
      </c>
      <c r="L4180"/>
    </row>
    <row r="4181" spans="1:12">
      <c r="A4181" t="s">
        <v>127</v>
      </c>
      <c r="B4181" t="str">
        <f t="shared" si="260"/>
        <v>3015</v>
      </c>
      <c r="C4181" t="str">
        <f t="shared" si="261"/>
        <v>301</v>
      </c>
      <c r="D4181" t="str">
        <f t="shared" si="262"/>
        <v>30</v>
      </c>
      <c r="E4181" t="str">
        <f t="shared" si="263"/>
        <v>30155</v>
      </c>
      <c r="F4181">
        <v>30155</v>
      </c>
      <c r="G4181" t="s">
        <v>164</v>
      </c>
      <c r="H4181" t="s">
        <v>165</v>
      </c>
      <c r="I4181">
        <v>10</v>
      </c>
      <c r="J4181">
        <v>449.50821123144698</v>
      </c>
      <c r="K4181">
        <v>0</v>
      </c>
      <c r="L4181"/>
    </row>
    <row r="4182" spans="1:12">
      <c r="A4182" t="s">
        <v>127</v>
      </c>
      <c r="B4182" t="str">
        <f t="shared" si="260"/>
        <v>3015</v>
      </c>
      <c r="C4182" t="str">
        <f t="shared" si="261"/>
        <v>301</v>
      </c>
      <c r="D4182" t="str">
        <f t="shared" si="262"/>
        <v>30</v>
      </c>
      <c r="E4182" t="str">
        <f t="shared" si="263"/>
        <v>30155</v>
      </c>
      <c r="F4182">
        <v>30155</v>
      </c>
      <c r="G4182" t="s">
        <v>164</v>
      </c>
      <c r="H4182" t="s">
        <v>165</v>
      </c>
      <c r="I4182">
        <v>17</v>
      </c>
      <c r="J4182">
        <v>319300.77135586098</v>
      </c>
      <c r="K4182">
        <v>0</v>
      </c>
      <c r="L4182"/>
    </row>
    <row r="4183" spans="1:12">
      <c r="A4183" t="s">
        <v>127</v>
      </c>
      <c r="B4183" t="str">
        <f t="shared" si="260"/>
        <v>3015</v>
      </c>
      <c r="C4183" t="str">
        <f t="shared" si="261"/>
        <v>301</v>
      </c>
      <c r="D4183" t="str">
        <f t="shared" si="262"/>
        <v>30</v>
      </c>
      <c r="E4183" t="str">
        <f t="shared" si="263"/>
        <v>30155</v>
      </c>
      <c r="F4183">
        <v>30155</v>
      </c>
      <c r="G4183" t="s">
        <v>164</v>
      </c>
      <c r="H4183" t="s">
        <v>165</v>
      </c>
      <c r="I4183">
        <v>20</v>
      </c>
      <c r="J4183">
        <v>276.43543122915497</v>
      </c>
      <c r="K4183">
        <v>0</v>
      </c>
      <c r="L4183"/>
    </row>
    <row r="4184" spans="1:12">
      <c r="A4184" t="s">
        <v>127</v>
      </c>
      <c r="B4184" t="str">
        <f t="shared" si="260"/>
        <v>3015</v>
      </c>
      <c r="C4184" t="str">
        <f t="shared" si="261"/>
        <v>301</v>
      </c>
      <c r="D4184" t="str">
        <f t="shared" si="262"/>
        <v>30</v>
      </c>
      <c r="E4184" t="str">
        <f t="shared" si="263"/>
        <v>30155</v>
      </c>
      <c r="F4184">
        <v>30155</v>
      </c>
      <c r="G4184" t="s">
        <v>164</v>
      </c>
      <c r="H4184" t="s">
        <v>165</v>
      </c>
      <c r="I4184">
        <v>23</v>
      </c>
      <c r="J4184">
        <v>254681.920546357</v>
      </c>
      <c r="K4184">
        <v>0</v>
      </c>
      <c r="L4184"/>
    </row>
    <row r="4185" spans="1:12">
      <c r="A4185" t="s">
        <v>127</v>
      </c>
      <c r="B4185" t="str">
        <f t="shared" si="260"/>
        <v>3015</v>
      </c>
      <c r="C4185" t="str">
        <f t="shared" si="261"/>
        <v>301</v>
      </c>
      <c r="D4185" t="str">
        <f t="shared" si="262"/>
        <v>30</v>
      </c>
      <c r="E4185" t="str">
        <f t="shared" si="263"/>
        <v>30155</v>
      </c>
      <c r="F4185">
        <v>30155</v>
      </c>
      <c r="G4185" t="s">
        <v>164</v>
      </c>
      <c r="H4185" t="s">
        <v>165</v>
      </c>
      <c r="I4185">
        <v>26</v>
      </c>
      <c r="J4185">
        <v>0</v>
      </c>
      <c r="K4185">
        <v>0</v>
      </c>
      <c r="L4185"/>
    </row>
    <row r="4186" spans="1:12">
      <c r="A4186" t="s">
        <v>127</v>
      </c>
      <c r="B4186" t="str">
        <f t="shared" si="260"/>
        <v>3024</v>
      </c>
      <c r="C4186" t="str">
        <f t="shared" si="261"/>
        <v>302</v>
      </c>
      <c r="D4186" t="str">
        <f t="shared" si="262"/>
        <v>30</v>
      </c>
      <c r="E4186" t="str">
        <f t="shared" si="263"/>
        <v>30240</v>
      </c>
      <c r="F4186">
        <v>3024</v>
      </c>
      <c r="G4186">
        <v>25990000</v>
      </c>
      <c r="H4186" t="s">
        <v>162</v>
      </c>
      <c r="I4186">
        <v>6</v>
      </c>
      <c r="J4186">
        <v>0</v>
      </c>
      <c r="K4186">
        <v>0</v>
      </c>
      <c r="L4186"/>
    </row>
    <row r="4187" spans="1:12">
      <c r="A4187" t="s">
        <v>127</v>
      </c>
      <c r="B4187" t="str">
        <f t="shared" si="260"/>
        <v>3024</v>
      </c>
      <c r="C4187" t="str">
        <f t="shared" si="261"/>
        <v>302</v>
      </c>
      <c r="D4187" t="str">
        <f t="shared" si="262"/>
        <v>30</v>
      </c>
      <c r="E4187" t="str">
        <f t="shared" si="263"/>
        <v>30240</v>
      </c>
      <c r="F4187">
        <v>3024</v>
      </c>
      <c r="G4187">
        <v>25990000</v>
      </c>
      <c r="H4187" t="s">
        <v>162</v>
      </c>
      <c r="I4187">
        <v>9</v>
      </c>
      <c r="J4187">
        <v>24875.409385071001</v>
      </c>
      <c r="K4187">
        <v>27602.703271423699</v>
      </c>
      <c r="L4187"/>
    </row>
    <row r="4188" spans="1:12">
      <c r="A4188" t="s">
        <v>127</v>
      </c>
      <c r="B4188" t="str">
        <f t="shared" si="260"/>
        <v>3024</v>
      </c>
      <c r="C4188" t="str">
        <f t="shared" si="261"/>
        <v>302</v>
      </c>
      <c r="D4188" t="str">
        <f t="shared" si="262"/>
        <v>30</v>
      </c>
      <c r="E4188" t="str">
        <f t="shared" si="263"/>
        <v>30240</v>
      </c>
      <c r="F4188">
        <v>3024</v>
      </c>
      <c r="G4188">
        <v>25990000</v>
      </c>
      <c r="H4188" t="s">
        <v>162</v>
      </c>
      <c r="I4188">
        <v>12</v>
      </c>
      <c r="J4188">
        <v>53106.232568166</v>
      </c>
      <c r="K4188">
        <v>58928.701704987798</v>
      </c>
      <c r="L4188"/>
    </row>
    <row r="4189" spans="1:12">
      <c r="A4189" t="s">
        <v>127</v>
      </c>
      <c r="B4189" t="str">
        <f t="shared" si="260"/>
        <v>3024</v>
      </c>
      <c r="C4189" t="str">
        <f t="shared" si="261"/>
        <v>302</v>
      </c>
      <c r="D4189" t="str">
        <f t="shared" si="262"/>
        <v>30</v>
      </c>
      <c r="E4189" t="str">
        <f t="shared" si="263"/>
        <v>30240</v>
      </c>
      <c r="F4189">
        <v>3024</v>
      </c>
      <c r="G4189">
        <v>25990000</v>
      </c>
      <c r="H4189" t="s">
        <v>162</v>
      </c>
      <c r="I4189">
        <v>19</v>
      </c>
      <c r="J4189">
        <v>842.80167420100395</v>
      </c>
      <c r="K4189">
        <v>935.204891284768</v>
      </c>
      <c r="L4189"/>
    </row>
    <row r="4190" spans="1:12">
      <c r="A4190" t="s">
        <v>127</v>
      </c>
      <c r="B4190" t="str">
        <f t="shared" si="260"/>
        <v>3024</v>
      </c>
      <c r="C4190" t="str">
        <f t="shared" si="261"/>
        <v>302</v>
      </c>
      <c r="D4190" t="str">
        <f t="shared" si="262"/>
        <v>30</v>
      </c>
      <c r="E4190" t="str">
        <f t="shared" si="263"/>
        <v>30240</v>
      </c>
      <c r="F4190">
        <v>3024</v>
      </c>
      <c r="G4190">
        <v>25990000</v>
      </c>
      <c r="H4190" t="s">
        <v>162</v>
      </c>
      <c r="I4190">
        <v>22</v>
      </c>
      <c r="J4190">
        <v>4045.8609590968599</v>
      </c>
      <c r="K4190">
        <v>4489.4416732056397</v>
      </c>
      <c r="L4190"/>
    </row>
    <row r="4191" spans="1:12">
      <c r="A4191" t="s">
        <v>127</v>
      </c>
      <c r="B4191" t="str">
        <f t="shared" si="260"/>
        <v>3024</v>
      </c>
      <c r="C4191" t="str">
        <f t="shared" si="261"/>
        <v>302</v>
      </c>
      <c r="D4191" t="str">
        <f t="shared" si="262"/>
        <v>30</v>
      </c>
      <c r="E4191" t="str">
        <f t="shared" si="263"/>
        <v>30240</v>
      </c>
      <c r="F4191">
        <v>3024</v>
      </c>
      <c r="G4191">
        <v>25990000</v>
      </c>
      <c r="H4191" t="s">
        <v>162</v>
      </c>
      <c r="I4191">
        <v>25</v>
      </c>
      <c r="J4191">
        <v>25909.142418973101</v>
      </c>
      <c r="K4191">
        <v>28749.772883624399</v>
      </c>
      <c r="L4191"/>
    </row>
    <row r="4192" spans="1:12">
      <c r="A4192" t="s">
        <v>127</v>
      </c>
      <c r="B4192" t="str">
        <f t="shared" si="260"/>
        <v>3024</v>
      </c>
      <c r="C4192" t="str">
        <f t="shared" si="261"/>
        <v>302</v>
      </c>
      <c r="D4192" t="str">
        <f t="shared" si="262"/>
        <v>30</v>
      </c>
      <c r="E4192" t="str">
        <f t="shared" si="263"/>
        <v>30240</v>
      </c>
      <c r="F4192">
        <v>3024</v>
      </c>
      <c r="G4192">
        <v>25990001</v>
      </c>
      <c r="H4192" t="s">
        <v>162</v>
      </c>
      <c r="I4192">
        <v>3</v>
      </c>
      <c r="J4192">
        <v>36683.417089821</v>
      </c>
      <c r="K4192">
        <v>37932.178156588503</v>
      </c>
      <c r="L4192"/>
    </row>
    <row r="4193" spans="1:12">
      <c r="A4193" t="s">
        <v>127</v>
      </c>
      <c r="B4193" t="str">
        <f t="shared" si="260"/>
        <v>3024</v>
      </c>
      <c r="C4193" t="str">
        <f t="shared" si="261"/>
        <v>302</v>
      </c>
      <c r="D4193" t="str">
        <f t="shared" si="262"/>
        <v>30</v>
      </c>
      <c r="E4193" t="str">
        <f t="shared" si="263"/>
        <v>30240</v>
      </c>
      <c r="F4193">
        <v>3024</v>
      </c>
      <c r="G4193">
        <v>25990001</v>
      </c>
      <c r="H4193" t="s">
        <v>162</v>
      </c>
      <c r="I4193">
        <v>6</v>
      </c>
      <c r="J4193">
        <v>0</v>
      </c>
      <c r="K4193">
        <v>0</v>
      </c>
      <c r="L4193"/>
    </row>
    <row r="4194" spans="1:12">
      <c r="A4194" t="s">
        <v>127</v>
      </c>
      <c r="B4194" t="str">
        <f t="shared" si="260"/>
        <v>3024</v>
      </c>
      <c r="C4194" t="str">
        <f t="shared" si="261"/>
        <v>302</v>
      </c>
      <c r="D4194" t="str">
        <f t="shared" si="262"/>
        <v>30</v>
      </c>
      <c r="E4194" t="str">
        <f t="shared" si="263"/>
        <v>30240</v>
      </c>
      <c r="F4194">
        <v>3024</v>
      </c>
      <c r="G4194">
        <v>25990001</v>
      </c>
      <c r="H4194" t="s">
        <v>162</v>
      </c>
      <c r="I4194">
        <v>9</v>
      </c>
      <c r="J4194">
        <v>41868.979024459797</v>
      </c>
      <c r="K4194">
        <v>43294.264754604003</v>
      </c>
      <c r="L4194"/>
    </row>
    <row r="4195" spans="1:12">
      <c r="A4195" t="s">
        <v>127</v>
      </c>
      <c r="B4195" t="str">
        <f t="shared" si="260"/>
        <v>3024</v>
      </c>
      <c r="C4195" t="str">
        <f t="shared" si="261"/>
        <v>302</v>
      </c>
      <c r="D4195" t="str">
        <f t="shared" si="262"/>
        <v>30</v>
      </c>
      <c r="E4195" t="str">
        <f t="shared" si="263"/>
        <v>30240</v>
      </c>
      <c r="F4195">
        <v>3024</v>
      </c>
      <c r="G4195">
        <v>25990001</v>
      </c>
      <c r="H4195" t="s">
        <v>162</v>
      </c>
      <c r="I4195">
        <v>12</v>
      </c>
      <c r="J4195">
        <v>89385.613842362</v>
      </c>
      <c r="K4195">
        <v>92428.440365914794</v>
      </c>
      <c r="L4195"/>
    </row>
    <row r="4196" spans="1:12">
      <c r="A4196" t="s">
        <v>127</v>
      </c>
      <c r="B4196" t="str">
        <f t="shared" si="260"/>
        <v>3024</v>
      </c>
      <c r="C4196" t="str">
        <f t="shared" si="261"/>
        <v>302</v>
      </c>
      <c r="D4196" t="str">
        <f t="shared" si="262"/>
        <v>30</v>
      </c>
      <c r="E4196" t="str">
        <f t="shared" si="263"/>
        <v>30240</v>
      </c>
      <c r="F4196">
        <v>3024</v>
      </c>
      <c r="G4196">
        <v>25990001</v>
      </c>
      <c r="H4196" t="s">
        <v>162</v>
      </c>
      <c r="I4196">
        <v>19</v>
      </c>
      <c r="J4196">
        <v>1418.55939223573</v>
      </c>
      <c r="K4196">
        <v>1466.8493793867101</v>
      </c>
      <c r="L4196"/>
    </row>
    <row r="4197" spans="1:12">
      <c r="A4197" t="s">
        <v>127</v>
      </c>
      <c r="B4197" t="str">
        <f t="shared" si="260"/>
        <v>3024</v>
      </c>
      <c r="C4197" t="str">
        <f t="shared" si="261"/>
        <v>302</v>
      </c>
      <c r="D4197" t="str">
        <f t="shared" si="262"/>
        <v>30</v>
      </c>
      <c r="E4197" t="str">
        <f t="shared" si="263"/>
        <v>30240</v>
      </c>
      <c r="F4197">
        <v>3024</v>
      </c>
      <c r="G4197">
        <v>25990001</v>
      </c>
      <c r="H4197" t="s">
        <v>162</v>
      </c>
      <c r="I4197">
        <v>22</v>
      </c>
      <c r="J4197">
        <v>6809.7800928643301</v>
      </c>
      <c r="K4197">
        <v>7041.5956904242703</v>
      </c>
      <c r="L4197"/>
    </row>
    <row r="4198" spans="1:12">
      <c r="A4198" t="s">
        <v>127</v>
      </c>
      <c r="B4198" t="str">
        <f t="shared" si="260"/>
        <v>3024</v>
      </c>
      <c r="C4198" t="str">
        <f t="shared" si="261"/>
        <v>302</v>
      </c>
      <c r="D4198" t="str">
        <f t="shared" si="262"/>
        <v>30</v>
      </c>
      <c r="E4198" t="str">
        <f t="shared" si="263"/>
        <v>30240</v>
      </c>
      <c r="F4198">
        <v>3024</v>
      </c>
      <c r="G4198">
        <v>25990001</v>
      </c>
      <c r="H4198" t="s">
        <v>162</v>
      </c>
      <c r="I4198">
        <v>25</v>
      </c>
      <c r="J4198">
        <v>43608.904026028198</v>
      </c>
      <c r="K4198">
        <v>45093.419532824199</v>
      </c>
      <c r="L4198"/>
    </row>
    <row r="4199" spans="1:12">
      <c r="A4199" t="s">
        <v>127</v>
      </c>
      <c r="B4199" t="str">
        <f t="shared" si="260"/>
        <v>3024</v>
      </c>
      <c r="C4199" t="str">
        <f t="shared" si="261"/>
        <v>302</v>
      </c>
      <c r="D4199" t="str">
        <f t="shared" si="262"/>
        <v>30</v>
      </c>
      <c r="E4199" t="str">
        <f t="shared" si="263"/>
        <v>30240</v>
      </c>
      <c r="F4199">
        <v>3024</v>
      </c>
      <c r="G4199">
        <v>26100000</v>
      </c>
      <c r="H4199" t="s">
        <v>162</v>
      </c>
      <c r="I4199">
        <v>4</v>
      </c>
      <c r="J4199">
        <v>124217.58034119201</v>
      </c>
      <c r="K4199">
        <v>137397.569012739</v>
      </c>
      <c r="L4199"/>
    </row>
    <row r="4200" spans="1:12">
      <c r="A4200" t="s">
        <v>127</v>
      </c>
      <c r="B4200" t="str">
        <f t="shared" si="260"/>
        <v>3024</v>
      </c>
      <c r="C4200" t="str">
        <f t="shared" si="261"/>
        <v>302</v>
      </c>
      <c r="D4200" t="str">
        <f t="shared" si="262"/>
        <v>30</v>
      </c>
      <c r="E4200" t="str">
        <f t="shared" si="263"/>
        <v>30240</v>
      </c>
      <c r="F4200">
        <v>3024</v>
      </c>
      <c r="G4200">
        <v>26100000</v>
      </c>
      <c r="H4200" t="s">
        <v>162</v>
      </c>
      <c r="I4200">
        <v>7</v>
      </c>
      <c r="J4200">
        <v>267.85127503151</v>
      </c>
      <c r="K4200">
        <v>296.27138079172602</v>
      </c>
      <c r="L4200"/>
    </row>
    <row r="4201" spans="1:12">
      <c r="A4201" t="s">
        <v>127</v>
      </c>
      <c r="B4201" t="str">
        <f t="shared" si="260"/>
        <v>3024</v>
      </c>
      <c r="C4201" t="str">
        <f t="shared" si="261"/>
        <v>302</v>
      </c>
      <c r="D4201" t="str">
        <f t="shared" si="262"/>
        <v>30</v>
      </c>
      <c r="E4201" t="str">
        <f t="shared" si="263"/>
        <v>30240</v>
      </c>
      <c r="F4201">
        <v>3024</v>
      </c>
      <c r="G4201">
        <v>26100000</v>
      </c>
      <c r="H4201" t="s">
        <v>162</v>
      </c>
      <c r="I4201">
        <v>10</v>
      </c>
      <c r="J4201">
        <v>78254.902838779206</v>
      </c>
      <c r="K4201">
        <v>86558.065161497099</v>
      </c>
      <c r="L4201"/>
    </row>
    <row r="4202" spans="1:12">
      <c r="A4202" t="s">
        <v>127</v>
      </c>
      <c r="B4202" t="str">
        <f t="shared" si="260"/>
        <v>3024</v>
      </c>
      <c r="C4202" t="str">
        <f t="shared" si="261"/>
        <v>302</v>
      </c>
      <c r="D4202" t="str">
        <f t="shared" si="262"/>
        <v>30</v>
      </c>
      <c r="E4202" t="str">
        <f t="shared" si="263"/>
        <v>30240</v>
      </c>
      <c r="F4202">
        <v>3024</v>
      </c>
      <c r="G4202">
        <v>26100000</v>
      </c>
      <c r="H4202" t="s">
        <v>162</v>
      </c>
      <c r="I4202">
        <v>13</v>
      </c>
      <c r="J4202">
        <v>940.74714496782497</v>
      </c>
      <c r="K4202">
        <v>1040.56422946915</v>
      </c>
      <c r="L4202"/>
    </row>
    <row r="4203" spans="1:12">
      <c r="A4203" t="s">
        <v>127</v>
      </c>
      <c r="B4203" t="str">
        <f t="shared" si="260"/>
        <v>3024</v>
      </c>
      <c r="C4203" t="str">
        <f t="shared" si="261"/>
        <v>302</v>
      </c>
      <c r="D4203" t="str">
        <f t="shared" si="262"/>
        <v>30</v>
      </c>
      <c r="E4203" t="str">
        <f t="shared" si="263"/>
        <v>30240</v>
      </c>
      <c r="F4203">
        <v>3024</v>
      </c>
      <c r="G4203">
        <v>26100000</v>
      </c>
      <c r="H4203" t="s">
        <v>162</v>
      </c>
      <c r="I4203">
        <v>20</v>
      </c>
      <c r="J4203">
        <v>173.12809993310299</v>
      </c>
      <c r="K4203">
        <v>191.49769294543901</v>
      </c>
      <c r="L4203"/>
    </row>
    <row r="4204" spans="1:12">
      <c r="A4204" t="s">
        <v>127</v>
      </c>
      <c r="B4204" t="str">
        <f t="shared" si="260"/>
        <v>3024</v>
      </c>
      <c r="C4204" t="str">
        <f t="shared" si="261"/>
        <v>302</v>
      </c>
      <c r="D4204" t="str">
        <f t="shared" si="262"/>
        <v>30</v>
      </c>
      <c r="E4204" t="str">
        <f t="shared" si="263"/>
        <v>30240</v>
      </c>
      <c r="F4204">
        <v>3024</v>
      </c>
      <c r="G4204">
        <v>26100000</v>
      </c>
      <c r="H4204" t="s">
        <v>162</v>
      </c>
      <c r="I4204">
        <v>23</v>
      </c>
      <c r="J4204">
        <v>13306.085891644399</v>
      </c>
      <c r="K4204">
        <v>14717.915528261099</v>
      </c>
      <c r="L4204"/>
    </row>
    <row r="4205" spans="1:12">
      <c r="A4205" t="s">
        <v>127</v>
      </c>
      <c r="B4205" t="str">
        <f t="shared" si="260"/>
        <v>3024</v>
      </c>
      <c r="C4205" t="str">
        <f t="shared" si="261"/>
        <v>302</v>
      </c>
      <c r="D4205" t="str">
        <f t="shared" si="262"/>
        <v>30</v>
      </c>
      <c r="E4205" t="str">
        <f t="shared" si="263"/>
        <v>30240</v>
      </c>
      <c r="F4205">
        <v>3024</v>
      </c>
      <c r="G4205">
        <v>26100000</v>
      </c>
      <c r="H4205" t="s">
        <v>162</v>
      </c>
      <c r="I4205">
        <v>26</v>
      </c>
      <c r="J4205">
        <v>0</v>
      </c>
      <c r="K4205">
        <v>0</v>
      </c>
      <c r="L4205"/>
    </row>
    <row r="4206" spans="1:12">
      <c r="A4206" t="s">
        <v>127</v>
      </c>
      <c r="B4206" t="str">
        <f t="shared" si="260"/>
        <v>3024</v>
      </c>
      <c r="C4206" t="str">
        <f t="shared" si="261"/>
        <v>302</v>
      </c>
      <c r="D4206" t="str">
        <f t="shared" si="262"/>
        <v>30</v>
      </c>
      <c r="E4206" t="str">
        <f t="shared" si="263"/>
        <v>30240</v>
      </c>
      <c r="F4206">
        <v>3024</v>
      </c>
      <c r="G4206">
        <v>27000000</v>
      </c>
      <c r="H4206" t="s">
        <v>136</v>
      </c>
      <c r="I4206">
        <v>2</v>
      </c>
      <c r="J4206">
        <v>870237.92552696005</v>
      </c>
      <c r="K4206">
        <v>906740.56599870697</v>
      </c>
      <c r="L4206"/>
    </row>
    <row r="4207" spans="1:12">
      <c r="A4207" t="s">
        <v>127</v>
      </c>
      <c r="B4207" t="str">
        <f t="shared" si="260"/>
        <v>3024</v>
      </c>
      <c r="C4207" t="str">
        <f t="shared" si="261"/>
        <v>302</v>
      </c>
      <c r="D4207" t="str">
        <f t="shared" si="262"/>
        <v>30</v>
      </c>
      <c r="E4207" t="str">
        <f t="shared" si="263"/>
        <v>30240</v>
      </c>
      <c r="F4207">
        <v>3024</v>
      </c>
      <c r="G4207">
        <v>27000000</v>
      </c>
      <c r="H4207" t="s">
        <v>136</v>
      </c>
      <c r="I4207">
        <v>6</v>
      </c>
      <c r="J4207">
        <v>0</v>
      </c>
      <c r="K4207">
        <v>0</v>
      </c>
      <c r="L4207"/>
    </row>
    <row r="4208" spans="1:12">
      <c r="A4208" t="s">
        <v>127</v>
      </c>
      <c r="B4208" t="str">
        <f t="shared" si="260"/>
        <v>3024</v>
      </c>
      <c r="C4208" t="str">
        <f t="shared" si="261"/>
        <v>302</v>
      </c>
      <c r="D4208" t="str">
        <f t="shared" si="262"/>
        <v>30</v>
      </c>
      <c r="E4208" t="str">
        <f t="shared" si="263"/>
        <v>30240</v>
      </c>
      <c r="F4208">
        <v>3024</v>
      </c>
      <c r="G4208">
        <v>27000000</v>
      </c>
      <c r="H4208" t="s">
        <v>136</v>
      </c>
      <c r="I4208">
        <v>9</v>
      </c>
      <c r="J4208">
        <v>2972.7328440484998</v>
      </c>
      <c r="K4208">
        <v>3097.4258676938998</v>
      </c>
      <c r="L4208"/>
    </row>
    <row r="4209" spans="1:12">
      <c r="A4209" t="s">
        <v>127</v>
      </c>
      <c r="B4209" t="str">
        <f t="shared" si="260"/>
        <v>3024</v>
      </c>
      <c r="C4209" t="str">
        <f t="shared" si="261"/>
        <v>302</v>
      </c>
      <c r="D4209" t="str">
        <f t="shared" si="262"/>
        <v>30</v>
      </c>
      <c r="E4209" t="str">
        <f t="shared" si="263"/>
        <v>30240</v>
      </c>
      <c r="F4209">
        <v>3024</v>
      </c>
      <c r="G4209">
        <v>27000000</v>
      </c>
      <c r="H4209" t="s">
        <v>136</v>
      </c>
      <c r="I4209">
        <v>12</v>
      </c>
      <c r="J4209">
        <v>567660.63046266697</v>
      </c>
      <c r="K4209">
        <v>591471.48873018799</v>
      </c>
      <c r="L4209"/>
    </row>
    <row r="4210" spans="1:12">
      <c r="A4210" t="s">
        <v>127</v>
      </c>
      <c r="B4210" t="str">
        <f t="shared" si="260"/>
        <v>3024</v>
      </c>
      <c r="C4210" t="str">
        <f t="shared" si="261"/>
        <v>302</v>
      </c>
      <c r="D4210" t="str">
        <f t="shared" si="262"/>
        <v>30</v>
      </c>
      <c r="E4210" t="str">
        <f t="shared" si="263"/>
        <v>30240</v>
      </c>
      <c r="F4210">
        <v>3024</v>
      </c>
      <c r="G4210">
        <v>27000000</v>
      </c>
      <c r="H4210" t="s">
        <v>136</v>
      </c>
      <c r="I4210">
        <v>15</v>
      </c>
      <c r="J4210">
        <v>5239552.9067999702</v>
      </c>
      <c r="K4210">
        <v>5459329.02822538</v>
      </c>
      <c r="L4210"/>
    </row>
    <row r="4211" spans="1:12">
      <c r="A4211" t="s">
        <v>127</v>
      </c>
      <c r="B4211" t="str">
        <f t="shared" si="260"/>
        <v>3024</v>
      </c>
      <c r="C4211" t="str">
        <f t="shared" si="261"/>
        <v>302</v>
      </c>
      <c r="D4211" t="str">
        <f t="shared" si="262"/>
        <v>30</v>
      </c>
      <c r="E4211" t="str">
        <f t="shared" si="263"/>
        <v>30240</v>
      </c>
      <c r="F4211">
        <v>3024</v>
      </c>
      <c r="G4211">
        <v>27000000</v>
      </c>
      <c r="H4211" t="s">
        <v>136</v>
      </c>
      <c r="I4211">
        <v>22</v>
      </c>
      <c r="J4211">
        <v>0</v>
      </c>
      <c r="K4211">
        <v>0</v>
      </c>
      <c r="L4211"/>
    </row>
    <row r="4212" spans="1:12">
      <c r="A4212" t="s">
        <v>127</v>
      </c>
      <c r="B4212" t="str">
        <f t="shared" si="260"/>
        <v>3024</v>
      </c>
      <c r="C4212" t="str">
        <f t="shared" si="261"/>
        <v>302</v>
      </c>
      <c r="D4212" t="str">
        <f t="shared" si="262"/>
        <v>30</v>
      </c>
      <c r="E4212" t="str">
        <f t="shared" si="263"/>
        <v>30240</v>
      </c>
      <c r="F4212">
        <v>3024</v>
      </c>
      <c r="G4212">
        <v>27000000</v>
      </c>
      <c r="H4212" t="s">
        <v>136</v>
      </c>
      <c r="I4212">
        <v>25</v>
      </c>
      <c r="J4212">
        <v>1444.6367690152799</v>
      </c>
      <c r="K4212">
        <v>1505.2329060541299</v>
      </c>
      <c r="L4212"/>
    </row>
    <row r="4213" spans="1:12">
      <c r="A4213" t="s">
        <v>127</v>
      </c>
      <c r="B4213" t="str">
        <f t="shared" si="260"/>
        <v>3024</v>
      </c>
      <c r="C4213" t="str">
        <f t="shared" si="261"/>
        <v>302</v>
      </c>
      <c r="D4213" t="str">
        <f t="shared" si="262"/>
        <v>30</v>
      </c>
      <c r="E4213" t="str">
        <f t="shared" si="263"/>
        <v>30240</v>
      </c>
      <c r="F4213">
        <v>3024</v>
      </c>
      <c r="G4213">
        <v>27000001</v>
      </c>
      <c r="H4213" t="s">
        <v>136</v>
      </c>
      <c r="I4213">
        <v>1</v>
      </c>
      <c r="J4213">
        <v>0</v>
      </c>
      <c r="K4213">
        <v>0</v>
      </c>
      <c r="L4213"/>
    </row>
    <row r="4214" spans="1:12">
      <c r="A4214" t="s">
        <v>127</v>
      </c>
      <c r="B4214" t="str">
        <f t="shared" si="260"/>
        <v>3024</v>
      </c>
      <c r="C4214" t="str">
        <f t="shared" si="261"/>
        <v>302</v>
      </c>
      <c r="D4214" t="str">
        <f t="shared" si="262"/>
        <v>30</v>
      </c>
      <c r="E4214" t="str">
        <f t="shared" si="263"/>
        <v>30240</v>
      </c>
      <c r="F4214">
        <v>3024</v>
      </c>
      <c r="G4214">
        <v>27000001</v>
      </c>
      <c r="H4214" t="s">
        <v>136</v>
      </c>
      <c r="I4214">
        <v>8</v>
      </c>
      <c r="J4214">
        <v>757.58965796307905</v>
      </c>
      <c r="K4214">
        <v>781.18047426171802</v>
      </c>
      <c r="L4214"/>
    </row>
    <row r="4215" spans="1:12">
      <c r="A4215" t="s">
        <v>127</v>
      </c>
      <c r="B4215" t="str">
        <f t="shared" si="260"/>
        <v>3024</v>
      </c>
      <c r="C4215" t="str">
        <f t="shared" si="261"/>
        <v>302</v>
      </c>
      <c r="D4215" t="str">
        <f t="shared" si="262"/>
        <v>30</v>
      </c>
      <c r="E4215" t="str">
        <f t="shared" si="263"/>
        <v>30240</v>
      </c>
      <c r="F4215">
        <v>3024</v>
      </c>
      <c r="G4215">
        <v>27000001</v>
      </c>
      <c r="H4215" t="s">
        <v>136</v>
      </c>
      <c r="I4215">
        <v>11</v>
      </c>
      <c r="J4215">
        <v>0</v>
      </c>
      <c r="K4215">
        <v>0</v>
      </c>
      <c r="L4215"/>
    </row>
    <row r="4216" spans="1:12">
      <c r="A4216" t="s">
        <v>127</v>
      </c>
      <c r="B4216" t="str">
        <f t="shared" si="260"/>
        <v>3024</v>
      </c>
      <c r="C4216" t="str">
        <f t="shared" si="261"/>
        <v>302</v>
      </c>
      <c r="D4216" t="str">
        <f t="shared" si="262"/>
        <v>30</v>
      </c>
      <c r="E4216" t="str">
        <f t="shared" si="263"/>
        <v>30240</v>
      </c>
      <c r="F4216">
        <v>3024</v>
      </c>
      <c r="G4216">
        <v>27000001</v>
      </c>
      <c r="H4216" t="s">
        <v>136</v>
      </c>
      <c r="I4216">
        <v>14</v>
      </c>
      <c r="J4216">
        <v>2153614.3032190599</v>
      </c>
      <c r="K4216">
        <v>2220676.3583452599</v>
      </c>
      <c r="L4216"/>
    </row>
    <row r="4217" spans="1:12">
      <c r="A4217" t="s">
        <v>127</v>
      </c>
      <c r="B4217" t="str">
        <f t="shared" si="260"/>
        <v>3024</v>
      </c>
      <c r="C4217" t="str">
        <f t="shared" si="261"/>
        <v>302</v>
      </c>
      <c r="D4217" t="str">
        <f t="shared" si="262"/>
        <v>30</v>
      </c>
      <c r="E4217" t="str">
        <f t="shared" si="263"/>
        <v>30240</v>
      </c>
      <c r="F4217">
        <v>3024</v>
      </c>
      <c r="G4217">
        <v>27000001</v>
      </c>
      <c r="H4217" t="s">
        <v>136</v>
      </c>
      <c r="I4217">
        <v>21</v>
      </c>
      <c r="J4217">
        <v>0</v>
      </c>
      <c r="K4217">
        <v>0</v>
      </c>
      <c r="L4217"/>
    </row>
    <row r="4218" spans="1:12">
      <c r="A4218" t="s">
        <v>127</v>
      </c>
      <c r="B4218" t="str">
        <f t="shared" si="260"/>
        <v>3024</v>
      </c>
      <c r="C4218" t="str">
        <f t="shared" si="261"/>
        <v>302</v>
      </c>
      <c r="D4218" t="str">
        <f t="shared" si="262"/>
        <v>30</v>
      </c>
      <c r="E4218" t="str">
        <f t="shared" si="263"/>
        <v>30240</v>
      </c>
      <c r="F4218">
        <v>3024</v>
      </c>
      <c r="G4218">
        <v>27000001</v>
      </c>
      <c r="H4218" t="s">
        <v>136</v>
      </c>
      <c r="I4218">
        <v>24</v>
      </c>
      <c r="J4218">
        <v>0</v>
      </c>
      <c r="K4218">
        <v>0</v>
      </c>
      <c r="L4218"/>
    </row>
    <row r="4219" spans="1:12">
      <c r="A4219" t="s">
        <v>127</v>
      </c>
      <c r="B4219" t="str">
        <f t="shared" si="260"/>
        <v>3024</v>
      </c>
      <c r="C4219" t="str">
        <f t="shared" si="261"/>
        <v>302</v>
      </c>
      <c r="D4219" t="str">
        <f t="shared" si="262"/>
        <v>30</v>
      </c>
      <c r="E4219" t="str">
        <f t="shared" si="263"/>
        <v>30240</v>
      </c>
      <c r="F4219">
        <v>3024</v>
      </c>
      <c r="G4219">
        <v>27000002</v>
      </c>
      <c r="H4219" t="s">
        <v>136</v>
      </c>
      <c r="I4219">
        <v>1</v>
      </c>
      <c r="J4219">
        <v>0</v>
      </c>
      <c r="K4219">
        <v>0</v>
      </c>
      <c r="L4219"/>
    </row>
    <row r="4220" spans="1:12">
      <c r="A4220" t="s">
        <v>127</v>
      </c>
      <c r="B4220" t="str">
        <f t="shared" si="260"/>
        <v>3024</v>
      </c>
      <c r="C4220" t="str">
        <f t="shared" si="261"/>
        <v>302</v>
      </c>
      <c r="D4220" t="str">
        <f t="shared" si="262"/>
        <v>30</v>
      </c>
      <c r="E4220" t="str">
        <f t="shared" si="263"/>
        <v>30240</v>
      </c>
      <c r="F4220">
        <v>3024</v>
      </c>
      <c r="G4220">
        <v>27000002</v>
      </c>
      <c r="H4220" t="s">
        <v>136</v>
      </c>
      <c r="I4220">
        <v>4</v>
      </c>
      <c r="J4220">
        <v>6477.2642799115101</v>
      </c>
      <c r="K4220">
        <v>6721.0073474439896</v>
      </c>
      <c r="L4220"/>
    </row>
    <row r="4221" spans="1:12">
      <c r="A4221" t="s">
        <v>127</v>
      </c>
      <c r="B4221" t="str">
        <f t="shared" si="260"/>
        <v>3024</v>
      </c>
      <c r="C4221" t="str">
        <f t="shared" si="261"/>
        <v>302</v>
      </c>
      <c r="D4221" t="str">
        <f t="shared" si="262"/>
        <v>30</v>
      </c>
      <c r="E4221" t="str">
        <f t="shared" si="263"/>
        <v>30240</v>
      </c>
      <c r="F4221">
        <v>3024</v>
      </c>
      <c r="G4221">
        <v>27000002</v>
      </c>
      <c r="H4221" t="s">
        <v>136</v>
      </c>
      <c r="I4221">
        <v>7</v>
      </c>
      <c r="J4221">
        <v>52.650284285230299</v>
      </c>
      <c r="K4221">
        <v>54.631543848459799</v>
      </c>
      <c r="L4221"/>
    </row>
    <row r="4222" spans="1:12">
      <c r="A4222" t="s">
        <v>127</v>
      </c>
      <c r="B4222" t="str">
        <f t="shared" si="260"/>
        <v>3024</v>
      </c>
      <c r="C4222" t="str">
        <f t="shared" si="261"/>
        <v>302</v>
      </c>
      <c r="D4222" t="str">
        <f t="shared" si="262"/>
        <v>30</v>
      </c>
      <c r="E4222" t="str">
        <f t="shared" si="263"/>
        <v>30240</v>
      </c>
      <c r="F4222">
        <v>3024</v>
      </c>
      <c r="G4222">
        <v>27000002</v>
      </c>
      <c r="H4222" t="s">
        <v>136</v>
      </c>
      <c r="I4222">
        <v>14</v>
      </c>
      <c r="J4222">
        <v>58167.859093903397</v>
      </c>
      <c r="K4222">
        <v>60356.748074597999</v>
      </c>
      <c r="L4222"/>
    </row>
    <row r="4223" spans="1:12">
      <c r="A4223" t="s">
        <v>127</v>
      </c>
      <c r="B4223" t="str">
        <f t="shared" si="260"/>
        <v>3024</v>
      </c>
      <c r="C4223" t="str">
        <f t="shared" si="261"/>
        <v>302</v>
      </c>
      <c r="D4223" t="str">
        <f t="shared" si="262"/>
        <v>30</v>
      </c>
      <c r="E4223" t="str">
        <f t="shared" si="263"/>
        <v>30240</v>
      </c>
      <c r="F4223">
        <v>3024</v>
      </c>
      <c r="G4223">
        <v>27000002</v>
      </c>
      <c r="H4223" t="s">
        <v>136</v>
      </c>
      <c r="I4223">
        <v>17</v>
      </c>
      <c r="J4223">
        <v>82124.075287159401</v>
      </c>
      <c r="K4223">
        <v>85214.450044731304</v>
      </c>
      <c r="L4223"/>
    </row>
    <row r="4224" spans="1:12">
      <c r="A4224" t="s">
        <v>127</v>
      </c>
      <c r="B4224" t="str">
        <f t="shared" si="260"/>
        <v>3024</v>
      </c>
      <c r="C4224" t="str">
        <f t="shared" si="261"/>
        <v>302</v>
      </c>
      <c r="D4224" t="str">
        <f t="shared" si="262"/>
        <v>30</v>
      </c>
      <c r="E4224" t="str">
        <f t="shared" si="263"/>
        <v>30240</v>
      </c>
      <c r="F4224">
        <v>3024</v>
      </c>
      <c r="G4224">
        <v>27000002</v>
      </c>
      <c r="H4224" t="s">
        <v>136</v>
      </c>
      <c r="I4224">
        <v>20</v>
      </c>
      <c r="J4224">
        <v>58.126181795148298</v>
      </c>
      <c r="K4224">
        <v>60.313502435845301</v>
      </c>
      <c r="L4224"/>
    </row>
    <row r="4225" spans="1:12">
      <c r="A4225" t="s">
        <v>127</v>
      </c>
      <c r="B4225" t="str">
        <f t="shared" si="260"/>
        <v>3024</v>
      </c>
      <c r="C4225" t="str">
        <f t="shared" si="261"/>
        <v>302</v>
      </c>
      <c r="D4225" t="str">
        <f t="shared" si="262"/>
        <v>30</v>
      </c>
      <c r="E4225" t="str">
        <f t="shared" si="263"/>
        <v>30240</v>
      </c>
      <c r="F4225">
        <v>3024</v>
      </c>
      <c r="G4225">
        <v>27000002</v>
      </c>
      <c r="H4225" t="s">
        <v>136</v>
      </c>
      <c r="I4225">
        <v>23</v>
      </c>
      <c r="J4225">
        <v>1531.9217558673799</v>
      </c>
      <c r="K4225">
        <v>1589.5688259665501</v>
      </c>
      <c r="L4225"/>
    </row>
    <row r="4226" spans="1:12">
      <c r="A4226" t="s">
        <v>127</v>
      </c>
      <c r="B4226" t="str">
        <f t="shared" si="260"/>
        <v>3024</v>
      </c>
      <c r="C4226" t="str">
        <f t="shared" si="261"/>
        <v>302</v>
      </c>
      <c r="D4226" t="str">
        <f t="shared" si="262"/>
        <v>30</v>
      </c>
      <c r="E4226" t="str">
        <f t="shared" si="263"/>
        <v>30240</v>
      </c>
      <c r="F4226">
        <v>3024</v>
      </c>
      <c r="G4226">
        <v>27000003</v>
      </c>
      <c r="H4226" t="s">
        <v>171</v>
      </c>
      <c r="I4226">
        <v>1</v>
      </c>
      <c r="J4226">
        <v>0</v>
      </c>
      <c r="K4226">
        <v>0</v>
      </c>
      <c r="L4226"/>
    </row>
    <row r="4227" spans="1:12">
      <c r="A4227" t="s">
        <v>127</v>
      </c>
      <c r="B4227" t="str">
        <f t="shared" ref="B4227:B4290" si="264">+LEFT(E4227,4)</f>
        <v>3024</v>
      </c>
      <c r="C4227" t="str">
        <f t="shared" ref="C4227:C4290" si="265">+LEFT(E4227,3)</f>
        <v>302</v>
      </c>
      <c r="D4227" t="str">
        <f t="shared" ref="D4227:D4290" si="266">+LEFT(E4227,2)</f>
        <v>30</v>
      </c>
      <c r="E4227" t="str">
        <f t="shared" ref="E4227:E4290" si="267">+LEFT(F4227&amp;"00000",5)</f>
        <v>30240</v>
      </c>
      <c r="F4227">
        <v>3024</v>
      </c>
      <c r="G4227">
        <v>27000003</v>
      </c>
      <c r="H4227" t="s">
        <v>171</v>
      </c>
      <c r="I4227">
        <v>4</v>
      </c>
      <c r="J4227">
        <v>0</v>
      </c>
      <c r="K4227">
        <v>0</v>
      </c>
      <c r="L4227"/>
    </row>
    <row r="4228" spans="1:12">
      <c r="A4228" t="s">
        <v>127</v>
      </c>
      <c r="B4228" t="str">
        <f t="shared" si="264"/>
        <v>3024</v>
      </c>
      <c r="C4228" t="str">
        <f t="shared" si="265"/>
        <v>302</v>
      </c>
      <c r="D4228" t="str">
        <f t="shared" si="266"/>
        <v>30</v>
      </c>
      <c r="E4228" t="str">
        <f t="shared" si="267"/>
        <v>30240</v>
      </c>
      <c r="F4228">
        <v>3024</v>
      </c>
      <c r="G4228">
        <v>27000003</v>
      </c>
      <c r="H4228" t="s">
        <v>171</v>
      </c>
      <c r="I4228">
        <v>7</v>
      </c>
      <c r="J4228">
        <v>0</v>
      </c>
      <c r="K4228">
        <v>0</v>
      </c>
      <c r="L4228"/>
    </row>
    <row r="4229" spans="1:12">
      <c r="A4229" t="s">
        <v>127</v>
      </c>
      <c r="B4229" t="str">
        <f t="shared" si="264"/>
        <v>3024</v>
      </c>
      <c r="C4229" t="str">
        <f t="shared" si="265"/>
        <v>302</v>
      </c>
      <c r="D4229" t="str">
        <f t="shared" si="266"/>
        <v>30</v>
      </c>
      <c r="E4229" t="str">
        <f t="shared" si="267"/>
        <v>30240</v>
      </c>
      <c r="F4229">
        <v>3024</v>
      </c>
      <c r="G4229">
        <v>27000003</v>
      </c>
      <c r="H4229" t="s">
        <v>171</v>
      </c>
      <c r="I4229">
        <v>11</v>
      </c>
      <c r="J4229">
        <v>0</v>
      </c>
      <c r="K4229">
        <v>0</v>
      </c>
      <c r="L4229"/>
    </row>
    <row r="4230" spans="1:12">
      <c r="A4230" t="s">
        <v>127</v>
      </c>
      <c r="B4230" t="str">
        <f t="shared" si="264"/>
        <v>3024</v>
      </c>
      <c r="C4230" t="str">
        <f t="shared" si="265"/>
        <v>302</v>
      </c>
      <c r="D4230" t="str">
        <f t="shared" si="266"/>
        <v>30</v>
      </c>
      <c r="E4230" t="str">
        <f t="shared" si="267"/>
        <v>30240</v>
      </c>
      <c r="F4230">
        <v>3024</v>
      </c>
      <c r="G4230">
        <v>27000003</v>
      </c>
      <c r="H4230" t="s">
        <v>171</v>
      </c>
      <c r="I4230">
        <v>14</v>
      </c>
      <c r="J4230">
        <v>540943.23223645496</v>
      </c>
      <c r="K4230">
        <v>566618.211854049</v>
      </c>
      <c r="L4230"/>
    </row>
    <row r="4231" spans="1:12">
      <c r="A4231" t="s">
        <v>127</v>
      </c>
      <c r="B4231" t="str">
        <f t="shared" si="264"/>
        <v>3024</v>
      </c>
      <c r="C4231" t="str">
        <f t="shared" si="265"/>
        <v>302</v>
      </c>
      <c r="D4231" t="str">
        <f t="shared" si="266"/>
        <v>30</v>
      </c>
      <c r="E4231" t="str">
        <f t="shared" si="267"/>
        <v>30240</v>
      </c>
      <c r="F4231">
        <v>3024</v>
      </c>
      <c r="G4231">
        <v>27000003</v>
      </c>
      <c r="H4231" t="s">
        <v>171</v>
      </c>
      <c r="I4231">
        <v>17</v>
      </c>
      <c r="J4231">
        <v>763728.74097264395</v>
      </c>
      <c r="K4231">
        <v>799977.867848258</v>
      </c>
      <c r="L4231"/>
    </row>
    <row r="4232" spans="1:12">
      <c r="A4232" t="s">
        <v>127</v>
      </c>
      <c r="B4232" t="str">
        <f t="shared" si="264"/>
        <v>3024</v>
      </c>
      <c r="C4232" t="str">
        <f t="shared" si="265"/>
        <v>302</v>
      </c>
      <c r="D4232" t="str">
        <f t="shared" si="266"/>
        <v>30</v>
      </c>
      <c r="E4232" t="str">
        <f t="shared" si="267"/>
        <v>30240</v>
      </c>
      <c r="F4232">
        <v>3024</v>
      </c>
      <c r="G4232">
        <v>27000003</v>
      </c>
      <c r="H4232" t="s">
        <v>171</v>
      </c>
      <c r="I4232">
        <v>20</v>
      </c>
      <c r="J4232">
        <v>0</v>
      </c>
      <c r="K4232">
        <v>0</v>
      </c>
      <c r="L4232"/>
    </row>
    <row r="4233" spans="1:12">
      <c r="A4233" t="s">
        <v>127</v>
      </c>
      <c r="B4233" t="str">
        <f t="shared" si="264"/>
        <v>3027</v>
      </c>
      <c r="C4233" t="str">
        <f t="shared" si="265"/>
        <v>302</v>
      </c>
      <c r="D4233" t="str">
        <f t="shared" si="266"/>
        <v>30</v>
      </c>
      <c r="E4233" t="str">
        <f t="shared" si="267"/>
        <v>30270</v>
      </c>
      <c r="F4233">
        <v>3027</v>
      </c>
      <c r="G4233">
        <v>26000000</v>
      </c>
      <c r="H4233" t="s">
        <v>162</v>
      </c>
      <c r="I4233">
        <v>1</v>
      </c>
      <c r="J4233">
        <v>1387.11027318627</v>
      </c>
      <c r="K4233">
        <v>1453.3350472144</v>
      </c>
      <c r="L4233"/>
    </row>
    <row r="4234" spans="1:12">
      <c r="A4234" t="s">
        <v>127</v>
      </c>
      <c r="B4234" t="str">
        <f t="shared" si="264"/>
        <v>3027</v>
      </c>
      <c r="C4234" t="str">
        <f t="shared" si="265"/>
        <v>302</v>
      </c>
      <c r="D4234" t="str">
        <f t="shared" si="266"/>
        <v>30</v>
      </c>
      <c r="E4234" t="str">
        <f t="shared" si="267"/>
        <v>30270</v>
      </c>
      <c r="F4234">
        <v>3027</v>
      </c>
      <c r="G4234">
        <v>26000000</v>
      </c>
      <c r="H4234" t="s">
        <v>162</v>
      </c>
      <c r="I4234">
        <v>4</v>
      </c>
      <c r="J4234">
        <v>367345.41199620301</v>
      </c>
      <c r="K4234">
        <v>384883.575594283</v>
      </c>
      <c r="L4234"/>
    </row>
    <row r="4235" spans="1:12">
      <c r="A4235" t="s">
        <v>127</v>
      </c>
      <c r="B4235" t="str">
        <f t="shared" si="264"/>
        <v>3027</v>
      </c>
      <c r="C4235" t="str">
        <f t="shared" si="265"/>
        <v>302</v>
      </c>
      <c r="D4235" t="str">
        <f t="shared" si="266"/>
        <v>30</v>
      </c>
      <c r="E4235" t="str">
        <f t="shared" si="267"/>
        <v>30270</v>
      </c>
      <c r="F4235">
        <v>3027</v>
      </c>
      <c r="G4235">
        <v>26000000</v>
      </c>
      <c r="H4235" t="s">
        <v>162</v>
      </c>
      <c r="I4235">
        <v>7</v>
      </c>
      <c r="J4235">
        <v>792.10959277983704</v>
      </c>
      <c r="K4235">
        <v>829.92726294016495</v>
      </c>
      <c r="L4235"/>
    </row>
    <row r="4236" spans="1:12">
      <c r="A4236" t="s">
        <v>127</v>
      </c>
      <c r="B4236" t="str">
        <f t="shared" si="264"/>
        <v>3027</v>
      </c>
      <c r="C4236" t="str">
        <f t="shared" si="265"/>
        <v>302</v>
      </c>
      <c r="D4236" t="str">
        <f t="shared" si="266"/>
        <v>30</v>
      </c>
      <c r="E4236" t="str">
        <f t="shared" si="267"/>
        <v>30270</v>
      </c>
      <c r="F4236">
        <v>3027</v>
      </c>
      <c r="G4236">
        <v>26000000</v>
      </c>
      <c r="H4236" t="s">
        <v>162</v>
      </c>
      <c r="I4236">
        <v>14</v>
      </c>
      <c r="J4236">
        <v>2304684.5247475398</v>
      </c>
      <c r="K4236">
        <v>2414717.02526889</v>
      </c>
      <c r="L4236"/>
    </row>
    <row r="4237" spans="1:12">
      <c r="A4237" t="s">
        <v>127</v>
      </c>
      <c r="B4237" t="str">
        <f t="shared" si="264"/>
        <v>3027</v>
      </c>
      <c r="C4237" t="str">
        <f t="shared" si="265"/>
        <v>302</v>
      </c>
      <c r="D4237" t="str">
        <f t="shared" si="266"/>
        <v>30</v>
      </c>
      <c r="E4237" t="str">
        <f t="shared" si="267"/>
        <v>30270</v>
      </c>
      <c r="F4237">
        <v>3027</v>
      </c>
      <c r="G4237">
        <v>26000000</v>
      </c>
      <c r="H4237" t="s">
        <v>162</v>
      </c>
      <c r="I4237">
        <v>17</v>
      </c>
      <c r="J4237">
        <v>306742.35812782502</v>
      </c>
      <c r="K4237">
        <v>321387.15151199402</v>
      </c>
      <c r="L4237"/>
    </row>
    <row r="4238" spans="1:12">
      <c r="A4238" t="s">
        <v>127</v>
      </c>
      <c r="B4238" t="str">
        <f t="shared" si="264"/>
        <v>3027</v>
      </c>
      <c r="C4238" t="str">
        <f t="shared" si="265"/>
        <v>302</v>
      </c>
      <c r="D4238" t="str">
        <f t="shared" si="266"/>
        <v>30</v>
      </c>
      <c r="E4238" t="str">
        <f t="shared" si="267"/>
        <v>30270</v>
      </c>
      <c r="F4238">
        <v>3027</v>
      </c>
      <c r="G4238">
        <v>26000000</v>
      </c>
      <c r="H4238" t="s">
        <v>162</v>
      </c>
      <c r="I4238">
        <v>20</v>
      </c>
      <c r="J4238">
        <v>511.98721649028698</v>
      </c>
      <c r="K4238">
        <v>536.43101045013998</v>
      </c>
      <c r="L4238"/>
    </row>
    <row r="4239" spans="1:12">
      <c r="A4239" t="s">
        <v>127</v>
      </c>
      <c r="B4239" t="str">
        <f t="shared" si="264"/>
        <v>3027</v>
      </c>
      <c r="C4239" t="str">
        <f t="shared" si="265"/>
        <v>302</v>
      </c>
      <c r="D4239" t="str">
        <f t="shared" si="266"/>
        <v>30</v>
      </c>
      <c r="E4239" t="str">
        <f t="shared" si="267"/>
        <v>30270</v>
      </c>
      <c r="F4239">
        <v>3027</v>
      </c>
      <c r="G4239">
        <v>26000000</v>
      </c>
      <c r="H4239" t="s">
        <v>162</v>
      </c>
      <c r="I4239">
        <v>23</v>
      </c>
      <c r="J4239">
        <v>39349.740918291704</v>
      </c>
      <c r="K4239">
        <v>41228.414698418303</v>
      </c>
      <c r="L4239"/>
    </row>
    <row r="4240" spans="1:12">
      <c r="A4240" t="s">
        <v>127</v>
      </c>
      <c r="B4240" t="str">
        <f t="shared" si="264"/>
        <v>3027</v>
      </c>
      <c r="C4240" t="str">
        <f t="shared" si="265"/>
        <v>302</v>
      </c>
      <c r="D4240" t="str">
        <f t="shared" si="266"/>
        <v>30</v>
      </c>
      <c r="E4240" t="str">
        <f t="shared" si="267"/>
        <v>30270</v>
      </c>
      <c r="F4240">
        <v>3027</v>
      </c>
      <c r="G4240">
        <v>26100000</v>
      </c>
      <c r="H4240" t="s">
        <v>162</v>
      </c>
      <c r="I4240">
        <v>3</v>
      </c>
      <c r="J4240">
        <v>89741.710688297797</v>
      </c>
      <c r="K4240">
        <v>90688.781326489203</v>
      </c>
      <c r="L4240"/>
    </row>
    <row r="4241" spans="1:12">
      <c r="A4241" t="s">
        <v>127</v>
      </c>
      <c r="B4241" t="str">
        <f t="shared" si="264"/>
        <v>3027</v>
      </c>
      <c r="C4241" t="str">
        <f t="shared" si="265"/>
        <v>302</v>
      </c>
      <c r="D4241" t="str">
        <f t="shared" si="266"/>
        <v>30</v>
      </c>
      <c r="E4241" t="str">
        <f t="shared" si="267"/>
        <v>30270</v>
      </c>
      <c r="F4241">
        <v>3027</v>
      </c>
      <c r="G4241">
        <v>26100000</v>
      </c>
      <c r="H4241" t="s">
        <v>162</v>
      </c>
      <c r="I4241">
        <v>6</v>
      </c>
      <c r="J4241">
        <v>0</v>
      </c>
      <c r="K4241">
        <v>0</v>
      </c>
      <c r="L4241"/>
    </row>
    <row r="4242" spans="1:12">
      <c r="A4242" t="s">
        <v>127</v>
      </c>
      <c r="B4242" t="str">
        <f t="shared" si="264"/>
        <v>3170</v>
      </c>
      <c r="C4242" t="str">
        <f t="shared" si="265"/>
        <v>317</v>
      </c>
      <c r="D4242" t="str">
        <f t="shared" si="266"/>
        <v>31</v>
      </c>
      <c r="E4242" t="str">
        <f t="shared" si="267"/>
        <v>31700</v>
      </c>
      <c r="F4242">
        <v>317</v>
      </c>
      <c r="G4242">
        <v>15000013</v>
      </c>
      <c r="H4242" t="s">
        <v>174</v>
      </c>
      <c r="I4242">
        <v>24</v>
      </c>
      <c r="J4242">
        <v>0</v>
      </c>
      <c r="K4242">
        <v>0</v>
      </c>
      <c r="L4242"/>
    </row>
    <row r="4243" spans="1:12">
      <c r="A4243" t="s">
        <v>127</v>
      </c>
      <c r="B4243" t="str">
        <f t="shared" si="264"/>
        <v>3170</v>
      </c>
      <c r="C4243" t="str">
        <f t="shared" si="265"/>
        <v>317</v>
      </c>
      <c r="D4243" t="str">
        <f t="shared" si="266"/>
        <v>31</v>
      </c>
      <c r="E4243" t="str">
        <f t="shared" si="267"/>
        <v>31700</v>
      </c>
      <c r="F4243">
        <v>317</v>
      </c>
      <c r="G4243">
        <v>15000014</v>
      </c>
      <c r="H4243" t="s">
        <v>175</v>
      </c>
      <c r="I4243">
        <v>2</v>
      </c>
      <c r="J4243">
        <v>0</v>
      </c>
      <c r="K4243">
        <v>0</v>
      </c>
      <c r="L4243"/>
    </row>
    <row r="4244" spans="1:12">
      <c r="A4244" t="s">
        <v>127</v>
      </c>
      <c r="B4244" t="str">
        <f t="shared" si="264"/>
        <v>3170</v>
      </c>
      <c r="C4244" t="str">
        <f t="shared" si="265"/>
        <v>317</v>
      </c>
      <c r="D4244" t="str">
        <f t="shared" si="266"/>
        <v>31</v>
      </c>
      <c r="E4244" t="str">
        <f t="shared" si="267"/>
        <v>31700</v>
      </c>
      <c r="F4244">
        <v>317</v>
      </c>
      <c r="G4244">
        <v>15000014</v>
      </c>
      <c r="H4244" t="s">
        <v>175</v>
      </c>
      <c r="I4244">
        <v>9</v>
      </c>
      <c r="J4244">
        <v>0</v>
      </c>
      <c r="K4244">
        <v>0</v>
      </c>
      <c r="L4244"/>
    </row>
    <row r="4245" spans="1:12">
      <c r="A4245" t="s">
        <v>127</v>
      </c>
      <c r="B4245" t="str">
        <f t="shared" si="264"/>
        <v>3170</v>
      </c>
      <c r="C4245" t="str">
        <f t="shared" si="265"/>
        <v>317</v>
      </c>
      <c r="D4245" t="str">
        <f t="shared" si="266"/>
        <v>31</v>
      </c>
      <c r="E4245" t="str">
        <f t="shared" si="267"/>
        <v>31700</v>
      </c>
      <c r="F4245">
        <v>317</v>
      </c>
      <c r="G4245">
        <v>15000014</v>
      </c>
      <c r="H4245" t="s">
        <v>175</v>
      </c>
      <c r="I4245">
        <v>12</v>
      </c>
      <c r="J4245">
        <v>0</v>
      </c>
      <c r="K4245">
        <v>0</v>
      </c>
      <c r="L4245"/>
    </row>
    <row r="4246" spans="1:12">
      <c r="A4246" t="s">
        <v>127</v>
      </c>
      <c r="B4246" t="str">
        <f t="shared" si="264"/>
        <v>3170</v>
      </c>
      <c r="C4246" t="str">
        <f t="shared" si="265"/>
        <v>317</v>
      </c>
      <c r="D4246" t="str">
        <f t="shared" si="266"/>
        <v>31</v>
      </c>
      <c r="E4246" t="str">
        <f t="shared" si="267"/>
        <v>31700</v>
      </c>
      <c r="F4246">
        <v>317</v>
      </c>
      <c r="G4246">
        <v>15000014</v>
      </c>
      <c r="H4246" t="s">
        <v>175</v>
      </c>
      <c r="I4246">
        <v>15</v>
      </c>
      <c r="J4246">
        <v>0</v>
      </c>
      <c r="K4246">
        <v>0</v>
      </c>
      <c r="L4246"/>
    </row>
    <row r="4247" spans="1:12">
      <c r="A4247" t="s">
        <v>127</v>
      </c>
      <c r="B4247" t="str">
        <f t="shared" si="264"/>
        <v>3170</v>
      </c>
      <c r="C4247" t="str">
        <f t="shared" si="265"/>
        <v>317</v>
      </c>
      <c r="D4247" t="str">
        <f t="shared" si="266"/>
        <v>31</v>
      </c>
      <c r="E4247" t="str">
        <f t="shared" si="267"/>
        <v>31700</v>
      </c>
      <c r="F4247">
        <v>317</v>
      </c>
      <c r="G4247">
        <v>15000014</v>
      </c>
      <c r="H4247" t="s">
        <v>175</v>
      </c>
      <c r="I4247">
        <v>18</v>
      </c>
      <c r="J4247">
        <v>0</v>
      </c>
      <c r="K4247">
        <v>0</v>
      </c>
      <c r="L4247"/>
    </row>
    <row r="4248" spans="1:12">
      <c r="A4248" t="s">
        <v>127</v>
      </c>
      <c r="B4248" t="str">
        <f t="shared" si="264"/>
        <v>3170</v>
      </c>
      <c r="C4248" t="str">
        <f t="shared" si="265"/>
        <v>317</v>
      </c>
      <c r="D4248" t="str">
        <f t="shared" si="266"/>
        <v>31</v>
      </c>
      <c r="E4248" t="str">
        <f t="shared" si="267"/>
        <v>31700</v>
      </c>
      <c r="F4248">
        <v>317</v>
      </c>
      <c r="G4248">
        <v>15000014</v>
      </c>
      <c r="H4248" t="s">
        <v>175</v>
      </c>
      <c r="I4248">
        <v>25</v>
      </c>
      <c r="J4248">
        <v>0</v>
      </c>
      <c r="K4248">
        <v>0</v>
      </c>
      <c r="L4248"/>
    </row>
    <row r="4249" spans="1:12">
      <c r="A4249" t="s">
        <v>127</v>
      </c>
      <c r="B4249" t="str">
        <f t="shared" si="264"/>
        <v>3170</v>
      </c>
      <c r="C4249" t="str">
        <f t="shared" si="265"/>
        <v>317</v>
      </c>
      <c r="D4249" t="str">
        <f t="shared" si="266"/>
        <v>31</v>
      </c>
      <c r="E4249" t="str">
        <f t="shared" si="267"/>
        <v>31700</v>
      </c>
      <c r="F4249">
        <v>317</v>
      </c>
      <c r="G4249">
        <v>15000016</v>
      </c>
      <c r="H4249" t="s">
        <v>136</v>
      </c>
      <c r="I4249">
        <v>2</v>
      </c>
      <c r="J4249">
        <v>730758.96249611897</v>
      </c>
      <c r="K4249">
        <v>737192.780245792</v>
      </c>
      <c r="L4249"/>
    </row>
    <row r="4250" spans="1:12">
      <c r="A4250" t="s">
        <v>127</v>
      </c>
      <c r="B4250" t="str">
        <f t="shared" si="264"/>
        <v>3170</v>
      </c>
      <c r="C4250" t="str">
        <f t="shared" si="265"/>
        <v>317</v>
      </c>
      <c r="D4250" t="str">
        <f t="shared" si="266"/>
        <v>31</v>
      </c>
      <c r="E4250" t="str">
        <f t="shared" si="267"/>
        <v>31700</v>
      </c>
      <c r="F4250">
        <v>317</v>
      </c>
      <c r="G4250">
        <v>15000016</v>
      </c>
      <c r="H4250" t="s">
        <v>136</v>
      </c>
      <c r="I4250">
        <v>5</v>
      </c>
      <c r="J4250">
        <v>7069.4898729959596</v>
      </c>
      <c r="K4250">
        <v>7131.731749949</v>
      </c>
      <c r="L4250"/>
    </row>
    <row r="4251" spans="1:12">
      <c r="A4251" t="s">
        <v>127</v>
      </c>
      <c r="B4251" t="str">
        <f t="shared" si="264"/>
        <v>3170</v>
      </c>
      <c r="C4251" t="str">
        <f t="shared" si="265"/>
        <v>317</v>
      </c>
      <c r="D4251" t="str">
        <f t="shared" si="266"/>
        <v>31</v>
      </c>
      <c r="E4251" t="str">
        <f t="shared" si="267"/>
        <v>31700</v>
      </c>
      <c r="F4251">
        <v>317</v>
      </c>
      <c r="G4251">
        <v>15000016</v>
      </c>
      <c r="H4251" t="s">
        <v>136</v>
      </c>
      <c r="I4251">
        <v>12</v>
      </c>
      <c r="J4251">
        <v>476677.79258827498</v>
      </c>
      <c r="K4251">
        <v>480874.60467026901</v>
      </c>
      <c r="L4251"/>
    </row>
    <row r="4252" spans="1:12">
      <c r="A4252" t="s">
        <v>127</v>
      </c>
      <c r="B4252" t="str">
        <f t="shared" si="264"/>
        <v>3170</v>
      </c>
      <c r="C4252" t="str">
        <f t="shared" si="265"/>
        <v>317</v>
      </c>
      <c r="D4252" t="str">
        <f t="shared" si="266"/>
        <v>31</v>
      </c>
      <c r="E4252" t="str">
        <f t="shared" si="267"/>
        <v>31700</v>
      </c>
      <c r="F4252">
        <v>317</v>
      </c>
      <c r="G4252">
        <v>15000016</v>
      </c>
      <c r="H4252" t="s">
        <v>136</v>
      </c>
      <c r="I4252">
        <v>15</v>
      </c>
      <c r="J4252">
        <v>4399774.0546623096</v>
      </c>
      <c r="K4252">
        <v>4438510.9649983002</v>
      </c>
      <c r="L4252"/>
    </row>
    <row r="4253" spans="1:12">
      <c r="A4253" t="s">
        <v>127</v>
      </c>
      <c r="B4253" t="str">
        <f t="shared" si="264"/>
        <v>3170</v>
      </c>
      <c r="C4253" t="str">
        <f t="shared" si="265"/>
        <v>317</v>
      </c>
      <c r="D4253" t="str">
        <f t="shared" si="266"/>
        <v>31</v>
      </c>
      <c r="E4253" t="str">
        <f t="shared" si="267"/>
        <v>31700</v>
      </c>
      <c r="F4253">
        <v>317</v>
      </c>
      <c r="G4253">
        <v>15000016</v>
      </c>
      <c r="H4253" t="s">
        <v>136</v>
      </c>
      <c r="I4253">
        <v>18</v>
      </c>
      <c r="J4253">
        <v>1658091.57757977</v>
      </c>
      <c r="K4253">
        <v>1672689.9055783399</v>
      </c>
      <c r="L4253"/>
    </row>
    <row r="4254" spans="1:12">
      <c r="A4254" t="s">
        <v>127</v>
      </c>
      <c r="B4254" t="str">
        <f t="shared" si="264"/>
        <v>3170</v>
      </c>
      <c r="C4254" t="str">
        <f t="shared" si="265"/>
        <v>317</v>
      </c>
      <c r="D4254" t="str">
        <f t="shared" si="266"/>
        <v>31</v>
      </c>
      <c r="E4254" t="str">
        <f t="shared" si="267"/>
        <v>31700</v>
      </c>
      <c r="F4254">
        <v>317</v>
      </c>
      <c r="G4254">
        <v>15000016</v>
      </c>
      <c r="H4254" t="s">
        <v>136</v>
      </c>
      <c r="I4254">
        <v>21</v>
      </c>
      <c r="J4254">
        <v>0</v>
      </c>
      <c r="K4254">
        <v>0</v>
      </c>
      <c r="L4254"/>
    </row>
    <row r="4255" spans="1:12">
      <c r="A4255" t="s">
        <v>127</v>
      </c>
      <c r="B4255" t="str">
        <f t="shared" si="264"/>
        <v>3170</v>
      </c>
      <c r="C4255" t="str">
        <f t="shared" si="265"/>
        <v>317</v>
      </c>
      <c r="D4255" t="str">
        <f t="shared" si="266"/>
        <v>31</v>
      </c>
      <c r="E4255" t="str">
        <f t="shared" si="267"/>
        <v>31700</v>
      </c>
      <c r="F4255">
        <v>317</v>
      </c>
      <c r="G4255">
        <v>15000017</v>
      </c>
      <c r="H4255" t="s">
        <v>150</v>
      </c>
      <c r="I4255">
        <v>5</v>
      </c>
      <c r="J4255">
        <v>0</v>
      </c>
      <c r="K4255">
        <v>0</v>
      </c>
      <c r="L4255"/>
    </row>
    <row r="4256" spans="1:12">
      <c r="A4256" t="s">
        <v>127</v>
      </c>
      <c r="B4256" t="str">
        <f t="shared" si="264"/>
        <v>3170</v>
      </c>
      <c r="C4256" t="str">
        <f t="shared" si="265"/>
        <v>317</v>
      </c>
      <c r="D4256" t="str">
        <f t="shared" si="266"/>
        <v>31</v>
      </c>
      <c r="E4256" t="str">
        <f t="shared" si="267"/>
        <v>31700</v>
      </c>
      <c r="F4256">
        <v>317</v>
      </c>
      <c r="G4256">
        <v>15000017</v>
      </c>
      <c r="H4256" t="s">
        <v>150</v>
      </c>
      <c r="I4256">
        <v>8</v>
      </c>
      <c r="J4256">
        <v>0</v>
      </c>
      <c r="K4256">
        <v>0</v>
      </c>
      <c r="L4256"/>
    </row>
    <row r="4257" spans="1:12">
      <c r="A4257" t="s">
        <v>127</v>
      </c>
      <c r="B4257" t="str">
        <f t="shared" si="264"/>
        <v>3170</v>
      </c>
      <c r="C4257" t="str">
        <f t="shared" si="265"/>
        <v>317</v>
      </c>
      <c r="D4257" t="str">
        <f t="shared" si="266"/>
        <v>31</v>
      </c>
      <c r="E4257" t="str">
        <f t="shared" si="267"/>
        <v>31700</v>
      </c>
      <c r="F4257">
        <v>317</v>
      </c>
      <c r="G4257">
        <v>15000017</v>
      </c>
      <c r="H4257" t="s">
        <v>150</v>
      </c>
      <c r="I4257">
        <v>11</v>
      </c>
      <c r="J4257">
        <v>0</v>
      </c>
      <c r="K4257">
        <v>0</v>
      </c>
      <c r="L4257"/>
    </row>
    <row r="4258" spans="1:12">
      <c r="A4258" t="s">
        <v>127</v>
      </c>
      <c r="B4258" t="str">
        <f t="shared" si="264"/>
        <v>3170</v>
      </c>
      <c r="C4258" t="str">
        <f t="shared" si="265"/>
        <v>317</v>
      </c>
      <c r="D4258" t="str">
        <f t="shared" si="266"/>
        <v>31</v>
      </c>
      <c r="E4258" t="str">
        <f t="shared" si="267"/>
        <v>31700</v>
      </c>
      <c r="F4258">
        <v>317</v>
      </c>
      <c r="G4258">
        <v>15000017</v>
      </c>
      <c r="H4258" t="s">
        <v>150</v>
      </c>
      <c r="I4258">
        <v>14</v>
      </c>
      <c r="J4258">
        <v>0</v>
      </c>
      <c r="K4258">
        <v>0</v>
      </c>
      <c r="L4258"/>
    </row>
    <row r="4259" spans="1:12">
      <c r="A4259" t="s">
        <v>127</v>
      </c>
      <c r="B4259" t="str">
        <f t="shared" si="264"/>
        <v>3170</v>
      </c>
      <c r="C4259" t="str">
        <f t="shared" si="265"/>
        <v>317</v>
      </c>
      <c r="D4259" t="str">
        <f t="shared" si="266"/>
        <v>31</v>
      </c>
      <c r="E4259" t="str">
        <f t="shared" si="267"/>
        <v>31700</v>
      </c>
      <c r="F4259">
        <v>317</v>
      </c>
      <c r="G4259">
        <v>15000017</v>
      </c>
      <c r="H4259" t="s">
        <v>150</v>
      </c>
      <c r="I4259">
        <v>18</v>
      </c>
      <c r="J4259">
        <v>0</v>
      </c>
      <c r="K4259">
        <v>0</v>
      </c>
      <c r="L4259"/>
    </row>
    <row r="4260" spans="1:12">
      <c r="A4260" t="s">
        <v>127</v>
      </c>
      <c r="B4260" t="str">
        <f t="shared" si="264"/>
        <v>3170</v>
      </c>
      <c r="C4260" t="str">
        <f t="shared" si="265"/>
        <v>317</v>
      </c>
      <c r="D4260" t="str">
        <f t="shared" si="266"/>
        <v>31</v>
      </c>
      <c r="E4260" t="str">
        <f t="shared" si="267"/>
        <v>31700</v>
      </c>
      <c r="F4260">
        <v>317</v>
      </c>
      <c r="G4260">
        <v>15000017</v>
      </c>
      <c r="H4260" t="s">
        <v>150</v>
      </c>
      <c r="I4260">
        <v>21</v>
      </c>
      <c r="J4260">
        <v>0</v>
      </c>
      <c r="K4260">
        <v>0</v>
      </c>
      <c r="L4260"/>
    </row>
    <row r="4261" spans="1:12">
      <c r="A4261" t="s">
        <v>127</v>
      </c>
      <c r="B4261" t="str">
        <f t="shared" si="264"/>
        <v>3170</v>
      </c>
      <c r="C4261" t="str">
        <f t="shared" si="265"/>
        <v>317</v>
      </c>
      <c r="D4261" t="str">
        <f t="shared" si="266"/>
        <v>31</v>
      </c>
      <c r="E4261" t="str">
        <f t="shared" si="267"/>
        <v>31700</v>
      </c>
      <c r="F4261">
        <v>317</v>
      </c>
      <c r="G4261">
        <v>15000017</v>
      </c>
      <c r="H4261" t="s">
        <v>150</v>
      </c>
      <c r="I4261">
        <v>24</v>
      </c>
      <c r="J4261">
        <v>0</v>
      </c>
      <c r="K4261">
        <v>0</v>
      </c>
      <c r="L4261"/>
    </row>
    <row r="4262" spans="1:12">
      <c r="A4262" t="s">
        <v>127</v>
      </c>
      <c r="B4262" t="str">
        <f t="shared" si="264"/>
        <v>3170</v>
      </c>
      <c r="C4262" t="str">
        <f t="shared" si="265"/>
        <v>317</v>
      </c>
      <c r="D4262" t="str">
        <f t="shared" si="266"/>
        <v>31</v>
      </c>
      <c r="E4262" t="str">
        <f t="shared" si="267"/>
        <v>31700</v>
      </c>
      <c r="F4262">
        <v>317</v>
      </c>
      <c r="G4262">
        <v>15000022</v>
      </c>
      <c r="H4262" t="s">
        <v>132</v>
      </c>
      <c r="I4262">
        <v>1</v>
      </c>
      <c r="J4262">
        <v>0</v>
      </c>
      <c r="K4262">
        <v>0</v>
      </c>
      <c r="L4262"/>
    </row>
    <row r="4263" spans="1:12">
      <c r="A4263" t="s">
        <v>127</v>
      </c>
      <c r="B4263" t="str">
        <f t="shared" si="264"/>
        <v>3170</v>
      </c>
      <c r="C4263" t="str">
        <f t="shared" si="265"/>
        <v>317</v>
      </c>
      <c r="D4263" t="str">
        <f t="shared" si="266"/>
        <v>31</v>
      </c>
      <c r="E4263" t="str">
        <f t="shared" si="267"/>
        <v>31700</v>
      </c>
      <c r="F4263">
        <v>317</v>
      </c>
      <c r="G4263">
        <v>15000022</v>
      </c>
      <c r="H4263" t="s">
        <v>132</v>
      </c>
      <c r="I4263">
        <v>4</v>
      </c>
      <c r="J4263">
        <v>0</v>
      </c>
      <c r="K4263">
        <v>0</v>
      </c>
      <c r="L4263"/>
    </row>
    <row r="4264" spans="1:12">
      <c r="A4264" t="s">
        <v>127</v>
      </c>
      <c r="B4264" t="str">
        <f t="shared" si="264"/>
        <v>3170</v>
      </c>
      <c r="C4264" t="str">
        <f t="shared" si="265"/>
        <v>317</v>
      </c>
      <c r="D4264" t="str">
        <f t="shared" si="266"/>
        <v>31</v>
      </c>
      <c r="E4264" t="str">
        <f t="shared" si="267"/>
        <v>31700</v>
      </c>
      <c r="F4264">
        <v>317</v>
      </c>
      <c r="G4264">
        <v>15000022</v>
      </c>
      <c r="H4264" t="s">
        <v>132</v>
      </c>
      <c r="I4264">
        <v>11</v>
      </c>
      <c r="J4264">
        <v>0</v>
      </c>
      <c r="K4264">
        <v>0</v>
      </c>
      <c r="L4264"/>
    </row>
    <row r="4265" spans="1:12">
      <c r="A4265" t="s">
        <v>127</v>
      </c>
      <c r="B4265" t="str">
        <f t="shared" si="264"/>
        <v>3170</v>
      </c>
      <c r="C4265" t="str">
        <f t="shared" si="265"/>
        <v>317</v>
      </c>
      <c r="D4265" t="str">
        <f t="shared" si="266"/>
        <v>31</v>
      </c>
      <c r="E4265" t="str">
        <f t="shared" si="267"/>
        <v>31700</v>
      </c>
      <c r="F4265">
        <v>317</v>
      </c>
      <c r="G4265">
        <v>15000022</v>
      </c>
      <c r="H4265" t="s">
        <v>132</v>
      </c>
      <c r="I4265">
        <v>14</v>
      </c>
      <c r="J4265">
        <v>0</v>
      </c>
      <c r="K4265">
        <v>0</v>
      </c>
      <c r="L4265"/>
    </row>
    <row r="4266" spans="1:12">
      <c r="A4266" t="s">
        <v>127</v>
      </c>
      <c r="B4266" t="str">
        <f t="shared" si="264"/>
        <v>3170</v>
      </c>
      <c r="C4266" t="str">
        <f t="shared" si="265"/>
        <v>317</v>
      </c>
      <c r="D4266" t="str">
        <f t="shared" si="266"/>
        <v>31</v>
      </c>
      <c r="E4266" t="str">
        <f t="shared" si="267"/>
        <v>31700</v>
      </c>
      <c r="F4266">
        <v>317</v>
      </c>
      <c r="G4266">
        <v>15000022</v>
      </c>
      <c r="H4266" t="s">
        <v>132</v>
      </c>
      <c r="I4266">
        <v>17</v>
      </c>
      <c r="J4266">
        <v>0</v>
      </c>
      <c r="K4266">
        <v>0</v>
      </c>
      <c r="L4266"/>
    </row>
    <row r="4267" spans="1:12">
      <c r="A4267" t="s">
        <v>127</v>
      </c>
      <c r="B4267" t="str">
        <f t="shared" si="264"/>
        <v>3170</v>
      </c>
      <c r="C4267" t="str">
        <f t="shared" si="265"/>
        <v>317</v>
      </c>
      <c r="D4267" t="str">
        <f t="shared" si="266"/>
        <v>31</v>
      </c>
      <c r="E4267" t="str">
        <f t="shared" si="267"/>
        <v>31700</v>
      </c>
      <c r="F4267">
        <v>317</v>
      </c>
      <c r="G4267">
        <v>15000022</v>
      </c>
      <c r="H4267" t="s">
        <v>132</v>
      </c>
      <c r="I4267">
        <v>24</v>
      </c>
      <c r="J4267">
        <v>0</v>
      </c>
      <c r="K4267">
        <v>0</v>
      </c>
      <c r="L4267"/>
    </row>
    <row r="4268" spans="1:12">
      <c r="A4268" t="s">
        <v>127</v>
      </c>
      <c r="B4268" t="str">
        <f t="shared" si="264"/>
        <v>3170</v>
      </c>
      <c r="C4268" t="str">
        <f t="shared" si="265"/>
        <v>317</v>
      </c>
      <c r="D4268" t="str">
        <f t="shared" si="266"/>
        <v>31</v>
      </c>
      <c r="E4268" t="str">
        <f t="shared" si="267"/>
        <v>31700</v>
      </c>
      <c r="F4268">
        <v>317</v>
      </c>
      <c r="G4268">
        <v>15000024</v>
      </c>
      <c r="H4268" t="s">
        <v>77</v>
      </c>
      <c r="I4268">
        <v>3</v>
      </c>
      <c r="J4268">
        <v>0</v>
      </c>
      <c r="K4268">
        <v>0</v>
      </c>
      <c r="L4268"/>
    </row>
    <row r="4269" spans="1:12">
      <c r="A4269" t="s">
        <v>127</v>
      </c>
      <c r="B4269" t="str">
        <f t="shared" si="264"/>
        <v>3170</v>
      </c>
      <c r="C4269" t="str">
        <f t="shared" si="265"/>
        <v>317</v>
      </c>
      <c r="D4269" t="str">
        <f t="shared" si="266"/>
        <v>31</v>
      </c>
      <c r="E4269" t="str">
        <f t="shared" si="267"/>
        <v>31700</v>
      </c>
      <c r="F4269">
        <v>317</v>
      </c>
      <c r="G4269">
        <v>15000024</v>
      </c>
      <c r="H4269" t="s">
        <v>77</v>
      </c>
      <c r="I4269">
        <v>10</v>
      </c>
      <c r="J4269">
        <v>0</v>
      </c>
      <c r="K4269">
        <v>0</v>
      </c>
      <c r="L4269"/>
    </row>
    <row r="4270" spans="1:12">
      <c r="A4270" t="s">
        <v>127</v>
      </c>
      <c r="B4270" t="str">
        <f t="shared" si="264"/>
        <v>3170</v>
      </c>
      <c r="C4270" t="str">
        <f t="shared" si="265"/>
        <v>317</v>
      </c>
      <c r="D4270" t="str">
        <f t="shared" si="266"/>
        <v>31</v>
      </c>
      <c r="E4270" t="str">
        <f t="shared" si="267"/>
        <v>31700</v>
      </c>
      <c r="F4270">
        <v>317</v>
      </c>
      <c r="G4270">
        <v>15000024</v>
      </c>
      <c r="H4270" t="s">
        <v>77</v>
      </c>
      <c r="I4270">
        <v>13</v>
      </c>
      <c r="J4270">
        <v>0</v>
      </c>
      <c r="K4270">
        <v>0</v>
      </c>
      <c r="L4270"/>
    </row>
    <row r="4271" spans="1:12">
      <c r="A4271" t="s">
        <v>127</v>
      </c>
      <c r="B4271" t="str">
        <f t="shared" si="264"/>
        <v>3170</v>
      </c>
      <c r="C4271" t="str">
        <f t="shared" si="265"/>
        <v>317</v>
      </c>
      <c r="D4271" t="str">
        <f t="shared" si="266"/>
        <v>31</v>
      </c>
      <c r="E4271" t="str">
        <f t="shared" si="267"/>
        <v>31700</v>
      </c>
      <c r="F4271">
        <v>317</v>
      </c>
      <c r="G4271">
        <v>15000024</v>
      </c>
      <c r="H4271" t="s">
        <v>77</v>
      </c>
      <c r="I4271">
        <v>16</v>
      </c>
      <c r="J4271">
        <v>0</v>
      </c>
      <c r="K4271">
        <v>0</v>
      </c>
      <c r="L4271"/>
    </row>
    <row r="4272" spans="1:12">
      <c r="A4272" t="s">
        <v>127</v>
      </c>
      <c r="B4272" t="str">
        <f t="shared" si="264"/>
        <v>3170</v>
      </c>
      <c r="C4272" t="str">
        <f t="shared" si="265"/>
        <v>317</v>
      </c>
      <c r="D4272" t="str">
        <f t="shared" si="266"/>
        <v>31</v>
      </c>
      <c r="E4272" t="str">
        <f t="shared" si="267"/>
        <v>31700</v>
      </c>
      <c r="F4272">
        <v>317</v>
      </c>
      <c r="G4272">
        <v>15000024</v>
      </c>
      <c r="H4272" t="s">
        <v>77</v>
      </c>
      <c r="I4272">
        <v>23</v>
      </c>
      <c r="J4272">
        <v>0</v>
      </c>
      <c r="K4272">
        <v>0</v>
      </c>
      <c r="L4272"/>
    </row>
    <row r="4273" spans="1:12">
      <c r="A4273" t="s">
        <v>127</v>
      </c>
      <c r="B4273" t="str">
        <f t="shared" si="264"/>
        <v>3170</v>
      </c>
      <c r="C4273" t="str">
        <f t="shared" si="265"/>
        <v>317</v>
      </c>
      <c r="D4273" t="str">
        <f t="shared" si="266"/>
        <v>31</v>
      </c>
      <c r="E4273" t="str">
        <f t="shared" si="267"/>
        <v>31700</v>
      </c>
      <c r="F4273">
        <v>317</v>
      </c>
      <c r="G4273">
        <v>15000024</v>
      </c>
      <c r="H4273" t="s">
        <v>77</v>
      </c>
      <c r="I4273">
        <v>26</v>
      </c>
      <c r="J4273">
        <v>0</v>
      </c>
      <c r="K4273">
        <v>0</v>
      </c>
      <c r="L4273"/>
    </row>
    <row r="4274" spans="1:12">
      <c r="A4274" t="s">
        <v>127</v>
      </c>
      <c r="B4274" t="str">
        <f t="shared" si="264"/>
        <v>3170</v>
      </c>
      <c r="C4274" t="str">
        <f t="shared" si="265"/>
        <v>317</v>
      </c>
      <c r="D4274" t="str">
        <f t="shared" si="266"/>
        <v>31</v>
      </c>
      <c r="E4274" t="str">
        <f t="shared" si="267"/>
        <v>31700</v>
      </c>
      <c r="F4274">
        <v>317</v>
      </c>
      <c r="G4274">
        <v>15000025</v>
      </c>
      <c r="H4274" t="s">
        <v>149</v>
      </c>
      <c r="I4274">
        <v>3</v>
      </c>
      <c r="J4274">
        <v>423733.18582585402</v>
      </c>
      <c r="K4274">
        <v>426362.16414410499</v>
      </c>
      <c r="L4274"/>
    </row>
    <row r="4275" spans="1:12">
      <c r="A4275" t="s">
        <v>127</v>
      </c>
      <c r="B4275" t="str">
        <f t="shared" si="264"/>
        <v>3170</v>
      </c>
      <c r="C4275" t="str">
        <f t="shared" si="265"/>
        <v>317</v>
      </c>
      <c r="D4275" t="str">
        <f t="shared" si="266"/>
        <v>31</v>
      </c>
      <c r="E4275" t="str">
        <f t="shared" si="267"/>
        <v>31700</v>
      </c>
      <c r="F4275">
        <v>317</v>
      </c>
      <c r="G4275">
        <v>15000025</v>
      </c>
      <c r="H4275" t="s">
        <v>149</v>
      </c>
      <c r="I4275">
        <v>6</v>
      </c>
      <c r="J4275">
        <v>0</v>
      </c>
      <c r="K4275">
        <v>0</v>
      </c>
      <c r="L4275"/>
    </row>
    <row r="4276" spans="1:12">
      <c r="A4276" t="s">
        <v>127</v>
      </c>
      <c r="B4276" t="str">
        <f t="shared" si="264"/>
        <v>3170</v>
      </c>
      <c r="C4276" t="str">
        <f t="shared" si="265"/>
        <v>317</v>
      </c>
      <c r="D4276" t="str">
        <f t="shared" si="266"/>
        <v>31</v>
      </c>
      <c r="E4276" t="str">
        <f t="shared" si="267"/>
        <v>31700</v>
      </c>
      <c r="F4276">
        <v>317</v>
      </c>
      <c r="G4276">
        <v>15000025</v>
      </c>
      <c r="H4276" t="s">
        <v>149</v>
      </c>
      <c r="I4276">
        <v>9</v>
      </c>
      <c r="J4276">
        <v>13333.7013082373</v>
      </c>
      <c r="K4276">
        <v>13416.4279220924</v>
      </c>
      <c r="L4276"/>
    </row>
    <row r="4277" spans="1:12">
      <c r="A4277" t="s">
        <v>127</v>
      </c>
      <c r="B4277" t="str">
        <f t="shared" si="264"/>
        <v>3170</v>
      </c>
      <c r="C4277" t="str">
        <f t="shared" si="265"/>
        <v>317</v>
      </c>
      <c r="D4277" t="str">
        <f t="shared" si="266"/>
        <v>31</v>
      </c>
      <c r="E4277" t="str">
        <f t="shared" si="267"/>
        <v>31700</v>
      </c>
      <c r="F4277">
        <v>317</v>
      </c>
      <c r="G4277">
        <v>15000025</v>
      </c>
      <c r="H4277" t="s">
        <v>149</v>
      </c>
      <c r="I4277">
        <v>12</v>
      </c>
      <c r="J4277">
        <v>0</v>
      </c>
      <c r="K4277">
        <v>0</v>
      </c>
      <c r="L4277"/>
    </row>
    <row r="4278" spans="1:12">
      <c r="A4278" t="s">
        <v>127</v>
      </c>
      <c r="B4278" t="str">
        <f t="shared" si="264"/>
        <v>3170</v>
      </c>
      <c r="C4278" t="str">
        <f t="shared" si="265"/>
        <v>317</v>
      </c>
      <c r="D4278" t="str">
        <f t="shared" si="266"/>
        <v>31</v>
      </c>
      <c r="E4278" t="str">
        <f t="shared" si="267"/>
        <v>31700</v>
      </c>
      <c r="F4278">
        <v>317</v>
      </c>
      <c r="G4278">
        <v>15000025</v>
      </c>
      <c r="H4278" t="s">
        <v>149</v>
      </c>
      <c r="I4278">
        <v>19</v>
      </c>
      <c r="J4278">
        <v>0</v>
      </c>
      <c r="K4278">
        <v>0</v>
      </c>
      <c r="L4278"/>
    </row>
    <row r="4279" spans="1:12">
      <c r="A4279" t="s">
        <v>127</v>
      </c>
      <c r="B4279" t="str">
        <f t="shared" si="264"/>
        <v>3170</v>
      </c>
      <c r="C4279" t="str">
        <f t="shared" si="265"/>
        <v>317</v>
      </c>
      <c r="D4279" t="str">
        <f t="shared" si="266"/>
        <v>31</v>
      </c>
      <c r="E4279" t="str">
        <f t="shared" si="267"/>
        <v>31700</v>
      </c>
      <c r="F4279">
        <v>317</v>
      </c>
      <c r="G4279">
        <v>15000025</v>
      </c>
      <c r="H4279" t="s">
        <v>149</v>
      </c>
      <c r="I4279">
        <v>22</v>
      </c>
      <c r="J4279">
        <v>0</v>
      </c>
      <c r="K4279">
        <v>0</v>
      </c>
      <c r="L4279"/>
    </row>
    <row r="4280" spans="1:12">
      <c r="A4280" t="s">
        <v>127</v>
      </c>
      <c r="B4280" t="str">
        <f t="shared" si="264"/>
        <v>3170</v>
      </c>
      <c r="C4280" t="str">
        <f t="shared" si="265"/>
        <v>317</v>
      </c>
      <c r="D4280" t="str">
        <f t="shared" si="266"/>
        <v>31</v>
      </c>
      <c r="E4280" t="str">
        <f t="shared" si="267"/>
        <v>31700</v>
      </c>
      <c r="F4280">
        <v>317</v>
      </c>
      <c r="G4280">
        <v>15000025</v>
      </c>
      <c r="H4280" t="s">
        <v>149</v>
      </c>
      <c r="I4280">
        <v>25</v>
      </c>
      <c r="J4280">
        <v>0</v>
      </c>
      <c r="K4280">
        <v>0</v>
      </c>
      <c r="L4280"/>
    </row>
    <row r="4281" spans="1:12">
      <c r="A4281" t="s">
        <v>127</v>
      </c>
      <c r="B4281" t="str">
        <f t="shared" si="264"/>
        <v>3170</v>
      </c>
      <c r="C4281" t="str">
        <f t="shared" si="265"/>
        <v>317</v>
      </c>
      <c r="D4281" t="str">
        <f t="shared" si="266"/>
        <v>31</v>
      </c>
      <c r="E4281" t="str">
        <f t="shared" si="267"/>
        <v>31700</v>
      </c>
      <c r="F4281">
        <v>317</v>
      </c>
      <c r="G4281">
        <v>15000026</v>
      </c>
      <c r="H4281" t="s">
        <v>176</v>
      </c>
      <c r="I4281">
        <v>2</v>
      </c>
      <c r="J4281">
        <v>44853.864782121796</v>
      </c>
      <c r="K4281">
        <v>45961.504497445298</v>
      </c>
      <c r="L4281"/>
    </row>
    <row r="4282" spans="1:12">
      <c r="A4282" t="s">
        <v>127</v>
      </c>
      <c r="B4282" t="str">
        <f t="shared" si="264"/>
        <v>3170</v>
      </c>
      <c r="C4282" t="str">
        <f t="shared" si="265"/>
        <v>317</v>
      </c>
      <c r="D4282" t="str">
        <f t="shared" si="266"/>
        <v>31</v>
      </c>
      <c r="E4282" t="str">
        <f t="shared" si="267"/>
        <v>31700</v>
      </c>
      <c r="F4282">
        <v>317</v>
      </c>
      <c r="G4282">
        <v>15000026</v>
      </c>
      <c r="H4282" t="s">
        <v>176</v>
      </c>
      <c r="I4282">
        <v>9</v>
      </c>
      <c r="J4282">
        <v>153.22079473858801</v>
      </c>
      <c r="K4282">
        <v>157.004491824453</v>
      </c>
      <c r="L4282"/>
    </row>
    <row r="4283" spans="1:12">
      <c r="A4283" t="s">
        <v>127</v>
      </c>
      <c r="B4283" t="str">
        <f t="shared" si="264"/>
        <v>3170</v>
      </c>
      <c r="C4283" t="str">
        <f t="shared" si="265"/>
        <v>317</v>
      </c>
      <c r="D4283" t="str">
        <f t="shared" si="266"/>
        <v>31</v>
      </c>
      <c r="E4283" t="str">
        <f t="shared" si="267"/>
        <v>31700</v>
      </c>
      <c r="F4283">
        <v>317</v>
      </c>
      <c r="G4283">
        <v>15000026</v>
      </c>
      <c r="H4283" t="s">
        <v>176</v>
      </c>
      <c r="I4283">
        <v>12</v>
      </c>
      <c r="J4283">
        <v>0</v>
      </c>
      <c r="K4283">
        <v>0</v>
      </c>
      <c r="L4283"/>
    </row>
    <row r="4284" spans="1:12">
      <c r="A4284" t="s">
        <v>127</v>
      </c>
      <c r="B4284" t="str">
        <f t="shared" si="264"/>
        <v>3170</v>
      </c>
      <c r="C4284" t="str">
        <f t="shared" si="265"/>
        <v>317</v>
      </c>
      <c r="D4284" t="str">
        <f t="shared" si="266"/>
        <v>31</v>
      </c>
      <c r="E4284" t="str">
        <f t="shared" si="267"/>
        <v>31700</v>
      </c>
      <c r="F4284">
        <v>317</v>
      </c>
      <c r="G4284">
        <v>15000026</v>
      </c>
      <c r="H4284" t="s">
        <v>176</v>
      </c>
      <c r="I4284">
        <v>15</v>
      </c>
      <c r="J4284">
        <v>0</v>
      </c>
      <c r="K4284">
        <v>0</v>
      </c>
      <c r="L4284"/>
    </row>
    <row r="4285" spans="1:12">
      <c r="A4285" t="s">
        <v>127</v>
      </c>
      <c r="B4285" t="str">
        <f t="shared" si="264"/>
        <v>3170</v>
      </c>
      <c r="C4285" t="str">
        <f t="shared" si="265"/>
        <v>317</v>
      </c>
      <c r="D4285" t="str">
        <f t="shared" si="266"/>
        <v>31</v>
      </c>
      <c r="E4285" t="str">
        <f t="shared" si="267"/>
        <v>31700</v>
      </c>
      <c r="F4285">
        <v>317</v>
      </c>
      <c r="G4285">
        <v>15000026</v>
      </c>
      <c r="H4285" t="s">
        <v>176</v>
      </c>
      <c r="I4285">
        <v>22</v>
      </c>
      <c r="J4285">
        <v>0</v>
      </c>
      <c r="K4285">
        <v>0</v>
      </c>
      <c r="L4285"/>
    </row>
    <row r="4286" spans="1:12">
      <c r="A4286" t="s">
        <v>127</v>
      </c>
      <c r="B4286" t="str">
        <f t="shared" si="264"/>
        <v>3170</v>
      </c>
      <c r="C4286" t="str">
        <f t="shared" si="265"/>
        <v>317</v>
      </c>
      <c r="D4286" t="str">
        <f t="shared" si="266"/>
        <v>31</v>
      </c>
      <c r="E4286" t="str">
        <f t="shared" si="267"/>
        <v>31700</v>
      </c>
      <c r="F4286">
        <v>317</v>
      </c>
      <c r="G4286">
        <v>15000026</v>
      </c>
      <c r="H4286" t="s">
        <v>176</v>
      </c>
      <c r="I4286">
        <v>25</v>
      </c>
      <c r="J4286">
        <v>0</v>
      </c>
      <c r="K4286">
        <v>0</v>
      </c>
      <c r="L4286"/>
    </row>
    <row r="4287" spans="1:12">
      <c r="A4287" t="s">
        <v>127</v>
      </c>
      <c r="B4287" t="str">
        <f t="shared" si="264"/>
        <v>3170</v>
      </c>
      <c r="C4287" t="str">
        <f t="shared" si="265"/>
        <v>317</v>
      </c>
      <c r="D4287" t="str">
        <f t="shared" si="266"/>
        <v>31</v>
      </c>
      <c r="E4287" t="str">
        <f t="shared" si="267"/>
        <v>31700</v>
      </c>
      <c r="F4287">
        <v>317</v>
      </c>
      <c r="G4287">
        <v>15000106</v>
      </c>
      <c r="H4287" t="s">
        <v>130</v>
      </c>
      <c r="I4287">
        <v>1</v>
      </c>
      <c r="J4287">
        <v>0</v>
      </c>
      <c r="K4287">
        <v>0</v>
      </c>
      <c r="L4287"/>
    </row>
    <row r="4288" spans="1:12">
      <c r="A4288" t="s">
        <v>127</v>
      </c>
      <c r="B4288" t="str">
        <f t="shared" si="264"/>
        <v>3170</v>
      </c>
      <c r="C4288" t="str">
        <f t="shared" si="265"/>
        <v>317</v>
      </c>
      <c r="D4288" t="str">
        <f t="shared" si="266"/>
        <v>31</v>
      </c>
      <c r="E4288" t="str">
        <f t="shared" si="267"/>
        <v>31700</v>
      </c>
      <c r="F4288">
        <v>317</v>
      </c>
      <c r="G4288">
        <v>15000106</v>
      </c>
      <c r="H4288" t="s">
        <v>130</v>
      </c>
      <c r="I4288">
        <v>4</v>
      </c>
      <c r="J4288">
        <v>9501.1986609747291</v>
      </c>
      <c r="K4288">
        <v>9693.9242611486206</v>
      </c>
      <c r="L4288"/>
    </row>
    <row r="4289" spans="1:12">
      <c r="A4289" t="s">
        <v>127</v>
      </c>
      <c r="B4289" t="str">
        <f t="shared" si="264"/>
        <v>3170</v>
      </c>
      <c r="C4289" t="str">
        <f t="shared" si="265"/>
        <v>317</v>
      </c>
      <c r="D4289" t="str">
        <f t="shared" si="266"/>
        <v>31</v>
      </c>
      <c r="E4289" t="str">
        <f t="shared" si="267"/>
        <v>31700</v>
      </c>
      <c r="F4289">
        <v>317</v>
      </c>
      <c r="G4289">
        <v>15000106</v>
      </c>
      <c r="H4289" t="s">
        <v>130</v>
      </c>
      <c r="I4289">
        <v>11</v>
      </c>
      <c r="J4289">
        <v>0</v>
      </c>
      <c r="K4289">
        <v>0</v>
      </c>
      <c r="L4289"/>
    </row>
    <row r="4290" spans="1:12">
      <c r="A4290" t="s">
        <v>127</v>
      </c>
      <c r="B4290" t="str">
        <f t="shared" si="264"/>
        <v>3170</v>
      </c>
      <c r="C4290" t="str">
        <f t="shared" si="265"/>
        <v>317</v>
      </c>
      <c r="D4290" t="str">
        <f t="shared" si="266"/>
        <v>31</v>
      </c>
      <c r="E4290" t="str">
        <f t="shared" si="267"/>
        <v>31700</v>
      </c>
      <c r="F4290">
        <v>317</v>
      </c>
      <c r="G4290">
        <v>15000106</v>
      </c>
      <c r="H4290" t="s">
        <v>130</v>
      </c>
      <c r="I4290">
        <v>14</v>
      </c>
      <c r="J4290">
        <v>0</v>
      </c>
      <c r="K4290">
        <v>0</v>
      </c>
      <c r="L4290"/>
    </row>
    <row r="4291" spans="1:12">
      <c r="A4291" t="s">
        <v>127</v>
      </c>
      <c r="B4291" t="str">
        <f t="shared" ref="B4291:B4354" si="268">+LEFT(E4291,4)</f>
        <v>3170</v>
      </c>
      <c r="C4291" t="str">
        <f t="shared" ref="C4291:C4354" si="269">+LEFT(E4291,3)</f>
        <v>317</v>
      </c>
      <c r="D4291" t="str">
        <f t="shared" ref="D4291:D4354" si="270">+LEFT(E4291,2)</f>
        <v>31</v>
      </c>
      <c r="E4291" t="str">
        <f t="shared" ref="E4291:E4354" si="271">+LEFT(F4291&amp;"00000",5)</f>
        <v>31700</v>
      </c>
      <c r="F4291">
        <v>317</v>
      </c>
      <c r="G4291">
        <v>15000106</v>
      </c>
      <c r="H4291" t="s">
        <v>130</v>
      </c>
      <c r="I4291">
        <v>17</v>
      </c>
      <c r="J4291">
        <v>0</v>
      </c>
      <c r="K4291">
        <v>0</v>
      </c>
      <c r="L4291"/>
    </row>
    <row r="4292" spans="1:12">
      <c r="A4292" t="s">
        <v>127</v>
      </c>
      <c r="B4292" t="str">
        <f t="shared" si="268"/>
        <v>3170</v>
      </c>
      <c r="C4292" t="str">
        <f t="shared" si="269"/>
        <v>317</v>
      </c>
      <c r="D4292" t="str">
        <f t="shared" si="270"/>
        <v>31</v>
      </c>
      <c r="E4292" t="str">
        <f t="shared" si="271"/>
        <v>31700</v>
      </c>
      <c r="F4292">
        <v>317</v>
      </c>
      <c r="G4292">
        <v>15000106</v>
      </c>
      <c r="H4292" t="s">
        <v>130</v>
      </c>
      <c r="I4292">
        <v>20</v>
      </c>
      <c r="J4292">
        <v>0</v>
      </c>
      <c r="K4292">
        <v>0</v>
      </c>
      <c r="L4292"/>
    </row>
    <row r="4293" spans="1:12">
      <c r="A4293" t="s">
        <v>127</v>
      </c>
      <c r="B4293" t="str">
        <f t="shared" si="268"/>
        <v>3170</v>
      </c>
      <c r="C4293" t="str">
        <f t="shared" si="269"/>
        <v>317</v>
      </c>
      <c r="D4293" t="str">
        <f t="shared" si="270"/>
        <v>31</v>
      </c>
      <c r="E4293" t="str">
        <f t="shared" si="271"/>
        <v>31700</v>
      </c>
      <c r="F4293">
        <v>317</v>
      </c>
      <c r="G4293">
        <v>15009901</v>
      </c>
      <c r="H4293" t="s">
        <v>176</v>
      </c>
      <c r="I4293">
        <v>5</v>
      </c>
      <c r="J4293">
        <v>5560.1443784645498</v>
      </c>
      <c r="K4293">
        <v>5716.7549149651704</v>
      </c>
      <c r="L4293"/>
    </row>
    <row r="4294" spans="1:12">
      <c r="A4294" t="s">
        <v>127</v>
      </c>
      <c r="B4294" t="str">
        <f t="shared" si="268"/>
        <v>3170</v>
      </c>
      <c r="C4294" t="str">
        <f t="shared" si="269"/>
        <v>317</v>
      </c>
      <c r="D4294" t="str">
        <f t="shared" si="270"/>
        <v>31</v>
      </c>
      <c r="E4294" t="str">
        <f t="shared" si="271"/>
        <v>31700</v>
      </c>
      <c r="F4294">
        <v>317</v>
      </c>
      <c r="G4294">
        <v>15009901</v>
      </c>
      <c r="H4294" t="s">
        <v>176</v>
      </c>
      <c r="I4294">
        <v>8</v>
      </c>
      <c r="J4294">
        <v>139.21008208477701</v>
      </c>
      <c r="K4294">
        <v>143.131161135535</v>
      </c>
      <c r="L4294"/>
    </row>
    <row r="4295" spans="1:12">
      <c r="A4295" t="s">
        <v>127</v>
      </c>
      <c r="B4295" t="str">
        <f t="shared" si="268"/>
        <v>3170</v>
      </c>
      <c r="C4295" t="str">
        <f t="shared" si="269"/>
        <v>317</v>
      </c>
      <c r="D4295" t="str">
        <f t="shared" si="270"/>
        <v>31</v>
      </c>
      <c r="E4295" t="str">
        <f t="shared" si="271"/>
        <v>31700</v>
      </c>
      <c r="F4295">
        <v>317</v>
      </c>
      <c r="G4295">
        <v>15009901</v>
      </c>
      <c r="H4295" t="s">
        <v>176</v>
      </c>
      <c r="I4295">
        <v>11</v>
      </c>
      <c r="J4295">
        <v>0</v>
      </c>
      <c r="K4295">
        <v>0</v>
      </c>
      <c r="L4295"/>
    </row>
    <row r="4296" spans="1:12">
      <c r="A4296" t="s">
        <v>127</v>
      </c>
      <c r="B4296" t="str">
        <f t="shared" si="268"/>
        <v>3170</v>
      </c>
      <c r="C4296" t="str">
        <f t="shared" si="269"/>
        <v>317</v>
      </c>
      <c r="D4296" t="str">
        <f t="shared" si="270"/>
        <v>31</v>
      </c>
      <c r="E4296" t="str">
        <f t="shared" si="271"/>
        <v>31700</v>
      </c>
      <c r="F4296">
        <v>317</v>
      </c>
      <c r="G4296">
        <v>15009901</v>
      </c>
      <c r="H4296" t="s">
        <v>176</v>
      </c>
      <c r="I4296">
        <v>14</v>
      </c>
      <c r="J4296">
        <v>395735.10386774503</v>
      </c>
      <c r="K4296">
        <v>406881.62861787598</v>
      </c>
      <c r="L4296"/>
    </row>
    <row r="4297" spans="1:12">
      <c r="A4297" t="s">
        <v>127</v>
      </c>
      <c r="B4297" t="str">
        <f t="shared" si="268"/>
        <v>3170</v>
      </c>
      <c r="C4297" t="str">
        <f t="shared" si="269"/>
        <v>317</v>
      </c>
      <c r="D4297" t="str">
        <f t="shared" si="270"/>
        <v>31</v>
      </c>
      <c r="E4297" t="str">
        <f t="shared" si="271"/>
        <v>31700</v>
      </c>
      <c r="F4297">
        <v>317</v>
      </c>
      <c r="G4297">
        <v>15009901</v>
      </c>
      <c r="H4297" t="s">
        <v>176</v>
      </c>
      <c r="I4297">
        <v>21</v>
      </c>
      <c r="J4297">
        <v>0</v>
      </c>
      <c r="K4297">
        <v>0</v>
      </c>
      <c r="L4297"/>
    </row>
    <row r="4298" spans="1:12">
      <c r="A4298" t="s">
        <v>127</v>
      </c>
      <c r="B4298" t="str">
        <f t="shared" si="268"/>
        <v>3170</v>
      </c>
      <c r="C4298" t="str">
        <f t="shared" si="269"/>
        <v>317</v>
      </c>
      <c r="D4298" t="str">
        <f t="shared" si="270"/>
        <v>31</v>
      </c>
      <c r="E4298" t="str">
        <f t="shared" si="271"/>
        <v>31700</v>
      </c>
      <c r="F4298">
        <v>317</v>
      </c>
      <c r="G4298">
        <v>15009901</v>
      </c>
      <c r="H4298" t="s">
        <v>176</v>
      </c>
      <c r="I4298">
        <v>24</v>
      </c>
      <c r="J4298">
        <v>0</v>
      </c>
      <c r="K4298">
        <v>0</v>
      </c>
      <c r="L4298"/>
    </row>
    <row r="4299" spans="1:12">
      <c r="A4299" t="s">
        <v>127</v>
      </c>
      <c r="B4299" t="str">
        <f t="shared" si="268"/>
        <v>3024</v>
      </c>
      <c r="C4299" t="str">
        <f t="shared" si="269"/>
        <v>302</v>
      </c>
      <c r="D4299" t="str">
        <f t="shared" si="270"/>
        <v>30</v>
      </c>
      <c r="E4299" t="str">
        <f t="shared" si="271"/>
        <v>30240</v>
      </c>
      <c r="F4299">
        <v>3024</v>
      </c>
      <c r="G4299">
        <v>22080001</v>
      </c>
      <c r="H4299" t="s">
        <v>160</v>
      </c>
      <c r="I4299">
        <v>19</v>
      </c>
      <c r="J4299">
        <v>0</v>
      </c>
      <c r="K4299">
        <v>0</v>
      </c>
      <c r="L4299"/>
    </row>
    <row r="4300" spans="1:12">
      <c r="A4300" t="s">
        <v>127</v>
      </c>
      <c r="B4300" t="str">
        <f t="shared" si="268"/>
        <v>3024</v>
      </c>
      <c r="C4300" t="str">
        <f t="shared" si="269"/>
        <v>302</v>
      </c>
      <c r="D4300" t="str">
        <f t="shared" si="270"/>
        <v>30</v>
      </c>
      <c r="E4300" t="str">
        <f t="shared" si="271"/>
        <v>30240</v>
      </c>
      <c r="F4300">
        <v>3024</v>
      </c>
      <c r="G4300">
        <v>22080001</v>
      </c>
      <c r="H4300" t="s">
        <v>160</v>
      </c>
      <c r="I4300">
        <v>22</v>
      </c>
      <c r="J4300">
        <v>0</v>
      </c>
      <c r="K4300">
        <v>0</v>
      </c>
      <c r="L4300"/>
    </row>
    <row r="4301" spans="1:12">
      <c r="A4301" t="s">
        <v>127</v>
      </c>
      <c r="B4301" t="str">
        <f t="shared" si="268"/>
        <v>3024</v>
      </c>
      <c r="C4301" t="str">
        <f t="shared" si="269"/>
        <v>302</v>
      </c>
      <c r="D4301" t="str">
        <f t="shared" si="270"/>
        <v>30</v>
      </c>
      <c r="E4301" t="str">
        <f t="shared" si="271"/>
        <v>30240</v>
      </c>
      <c r="F4301">
        <v>3024</v>
      </c>
      <c r="G4301">
        <v>22080001</v>
      </c>
      <c r="H4301" t="s">
        <v>160</v>
      </c>
      <c r="I4301">
        <v>25</v>
      </c>
      <c r="J4301">
        <v>0</v>
      </c>
      <c r="K4301">
        <v>0</v>
      </c>
      <c r="L4301"/>
    </row>
    <row r="4302" spans="1:12">
      <c r="A4302" t="s">
        <v>127</v>
      </c>
      <c r="B4302" t="str">
        <f t="shared" si="268"/>
        <v>3024</v>
      </c>
      <c r="C4302" t="str">
        <f t="shared" si="269"/>
        <v>302</v>
      </c>
      <c r="D4302" t="str">
        <f t="shared" si="270"/>
        <v>30</v>
      </c>
      <c r="E4302" t="str">
        <f t="shared" si="271"/>
        <v>30240</v>
      </c>
      <c r="F4302">
        <v>3024</v>
      </c>
      <c r="G4302">
        <v>22080099</v>
      </c>
      <c r="H4302" t="s">
        <v>161</v>
      </c>
      <c r="I4302">
        <v>1</v>
      </c>
      <c r="J4302">
        <v>0</v>
      </c>
      <c r="K4302">
        <v>0</v>
      </c>
      <c r="L4302"/>
    </row>
    <row r="4303" spans="1:12">
      <c r="A4303" t="s">
        <v>127</v>
      </c>
      <c r="B4303" t="str">
        <f t="shared" si="268"/>
        <v>3024</v>
      </c>
      <c r="C4303" t="str">
        <f t="shared" si="269"/>
        <v>302</v>
      </c>
      <c r="D4303" t="str">
        <f t="shared" si="270"/>
        <v>30</v>
      </c>
      <c r="E4303" t="str">
        <f t="shared" si="271"/>
        <v>30240</v>
      </c>
      <c r="F4303">
        <v>3024</v>
      </c>
      <c r="G4303">
        <v>22080099</v>
      </c>
      <c r="H4303" t="s">
        <v>161</v>
      </c>
      <c r="I4303">
        <v>4</v>
      </c>
      <c r="J4303">
        <v>0</v>
      </c>
      <c r="K4303">
        <v>0</v>
      </c>
      <c r="L4303"/>
    </row>
    <row r="4304" spans="1:12">
      <c r="A4304" t="s">
        <v>127</v>
      </c>
      <c r="B4304" t="str">
        <f t="shared" si="268"/>
        <v>3024</v>
      </c>
      <c r="C4304" t="str">
        <f t="shared" si="269"/>
        <v>302</v>
      </c>
      <c r="D4304" t="str">
        <f t="shared" si="270"/>
        <v>30</v>
      </c>
      <c r="E4304" t="str">
        <f t="shared" si="271"/>
        <v>30240</v>
      </c>
      <c r="F4304">
        <v>3024</v>
      </c>
      <c r="G4304">
        <v>22080099</v>
      </c>
      <c r="H4304" t="s">
        <v>161</v>
      </c>
      <c r="I4304">
        <v>7</v>
      </c>
      <c r="J4304">
        <v>0</v>
      </c>
      <c r="K4304">
        <v>0</v>
      </c>
      <c r="L4304"/>
    </row>
    <row r="4305" spans="1:12">
      <c r="A4305" t="s">
        <v>127</v>
      </c>
      <c r="B4305" t="str">
        <f t="shared" si="268"/>
        <v>3024</v>
      </c>
      <c r="C4305" t="str">
        <f t="shared" si="269"/>
        <v>302</v>
      </c>
      <c r="D4305" t="str">
        <f t="shared" si="270"/>
        <v>30</v>
      </c>
      <c r="E4305" t="str">
        <f t="shared" si="271"/>
        <v>30240</v>
      </c>
      <c r="F4305">
        <v>3024</v>
      </c>
      <c r="G4305">
        <v>22080099</v>
      </c>
      <c r="H4305" t="s">
        <v>161</v>
      </c>
      <c r="I4305">
        <v>10</v>
      </c>
      <c r="J4305">
        <v>0</v>
      </c>
      <c r="K4305">
        <v>0</v>
      </c>
      <c r="L4305"/>
    </row>
    <row r="4306" spans="1:12">
      <c r="A4306" t="s">
        <v>127</v>
      </c>
      <c r="B4306" t="str">
        <f t="shared" si="268"/>
        <v>3024</v>
      </c>
      <c r="C4306" t="str">
        <f t="shared" si="269"/>
        <v>302</v>
      </c>
      <c r="D4306" t="str">
        <f t="shared" si="270"/>
        <v>30</v>
      </c>
      <c r="E4306" t="str">
        <f t="shared" si="271"/>
        <v>30240</v>
      </c>
      <c r="F4306">
        <v>3024</v>
      </c>
      <c r="G4306">
        <v>22080099</v>
      </c>
      <c r="H4306" t="s">
        <v>161</v>
      </c>
      <c r="I4306">
        <v>14</v>
      </c>
      <c r="J4306">
        <v>0</v>
      </c>
      <c r="K4306">
        <v>0</v>
      </c>
      <c r="L4306"/>
    </row>
    <row r="4307" spans="1:12">
      <c r="A4307" t="s">
        <v>127</v>
      </c>
      <c r="B4307" t="str">
        <f t="shared" si="268"/>
        <v>3024</v>
      </c>
      <c r="C4307" t="str">
        <f t="shared" si="269"/>
        <v>302</v>
      </c>
      <c r="D4307" t="str">
        <f t="shared" si="270"/>
        <v>30</v>
      </c>
      <c r="E4307" t="str">
        <f t="shared" si="271"/>
        <v>30240</v>
      </c>
      <c r="F4307">
        <v>3024</v>
      </c>
      <c r="G4307">
        <v>22080099</v>
      </c>
      <c r="H4307" t="s">
        <v>161</v>
      </c>
      <c r="I4307">
        <v>17</v>
      </c>
      <c r="J4307">
        <v>52798.6497615525</v>
      </c>
      <c r="K4307">
        <v>61675.099044892602</v>
      </c>
      <c r="L4307"/>
    </row>
    <row r="4308" spans="1:12">
      <c r="A4308" t="s">
        <v>127</v>
      </c>
      <c r="B4308" t="str">
        <f t="shared" si="268"/>
        <v>3024</v>
      </c>
      <c r="C4308" t="str">
        <f t="shared" si="269"/>
        <v>302</v>
      </c>
      <c r="D4308" t="str">
        <f t="shared" si="270"/>
        <v>30</v>
      </c>
      <c r="E4308" t="str">
        <f t="shared" si="271"/>
        <v>30240</v>
      </c>
      <c r="F4308">
        <v>3024</v>
      </c>
      <c r="G4308">
        <v>22080099</v>
      </c>
      <c r="H4308" t="s">
        <v>161</v>
      </c>
      <c r="I4308">
        <v>20</v>
      </c>
      <c r="J4308">
        <v>37.370086858968101</v>
      </c>
      <c r="K4308">
        <v>43.652703596625599</v>
      </c>
      <c r="L4308"/>
    </row>
    <row r="4309" spans="1:12">
      <c r="A4309" t="s">
        <v>127</v>
      </c>
      <c r="B4309" t="str">
        <f t="shared" si="268"/>
        <v>3024</v>
      </c>
      <c r="C4309" t="str">
        <f t="shared" si="269"/>
        <v>302</v>
      </c>
      <c r="D4309" t="str">
        <f t="shared" si="270"/>
        <v>30</v>
      </c>
      <c r="E4309" t="str">
        <f t="shared" si="271"/>
        <v>30240</v>
      </c>
      <c r="F4309">
        <v>3024</v>
      </c>
      <c r="G4309">
        <v>22080099</v>
      </c>
      <c r="H4309" t="s">
        <v>161</v>
      </c>
      <c r="I4309">
        <v>23</v>
      </c>
      <c r="J4309">
        <v>0</v>
      </c>
      <c r="K4309">
        <v>0</v>
      </c>
      <c r="L4309"/>
    </row>
    <row r="4310" spans="1:12">
      <c r="A4310" t="s">
        <v>127</v>
      </c>
      <c r="B4310" t="str">
        <f t="shared" si="268"/>
        <v>3024</v>
      </c>
      <c r="C4310" t="str">
        <f t="shared" si="269"/>
        <v>302</v>
      </c>
      <c r="D4310" t="str">
        <f t="shared" si="270"/>
        <v>30</v>
      </c>
      <c r="E4310" t="str">
        <f t="shared" si="271"/>
        <v>30240</v>
      </c>
      <c r="F4310">
        <v>3024</v>
      </c>
      <c r="G4310">
        <v>24099001</v>
      </c>
      <c r="H4310" t="s">
        <v>133</v>
      </c>
      <c r="I4310">
        <v>1</v>
      </c>
      <c r="J4310">
        <v>0</v>
      </c>
      <c r="K4310">
        <v>0</v>
      </c>
      <c r="L4310"/>
    </row>
    <row r="4311" spans="1:12">
      <c r="A4311" t="s">
        <v>127</v>
      </c>
      <c r="B4311" t="str">
        <f t="shared" si="268"/>
        <v>3024</v>
      </c>
      <c r="C4311" t="str">
        <f t="shared" si="269"/>
        <v>302</v>
      </c>
      <c r="D4311" t="str">
        <f t="shared" si="270"/>
        <v>30</v>
      </c>
      <c r="E4311" t="str">
        <f t="shared" si="271"/>
        <v>30240</v>
      </c>
      <c r="F4311">
        <v>3024</v>
      </c>
      <c r="G4311">
        <v>24099001</v>
      </c>
      <c r="H4311" t="s">
        <v>133</v>
      </c>
      <c r="I4311">
        <v>4</v>
      </c>
      <c r="J4311">
        <v>25891.909176769601</v>
      </c>
      <c r="K4311">
        <v>27055.295299028399</v>
      </c>
      <c r="L4311"/>
    </row>
    <row r="4312" spans="1:12">
      <c r="A4312" t="s">
        <v>127</v>
      </c>
      <c r="B4312" t="str">
        <f t="shared" si="268"/>
        <v>3024</v>
      </c>
      <c r="C4312" t="str">
        <f t="shared" si="269"/>
        <v>302</v>
      </c>
      <c r="D4312" t="str">
        <f t="shared" si="270"/>
        <v>30</v>
      </c>
      <c r="E4312" t="str">
        <f t="shared" si="271"/>
        <v>30240</v>
      </c>
      <c r="F4312">
        <v>3024</v>
      </c>
      <c r="G4312">
        <v>24099001</v>
      </c>
      <c r="H4312" t="s">
        <v>133</v>
      </c>
      <c r="I4312">
        <v>7</v>
      </c>
      <c r="J4312">
        <v>2.54713405971397</v>
      </c>
      <c r="K4312">
        <v>2.6615829555591102</v>
      </c>
      <c r="L4312"/>
    </row>
    <row r="4313" spans="1:12">
      <c r="A4313" t="s">
        <v>127</v>
      </c>
      <c r="B4313" t="str">
        <f t="shared" si="268"/>
        <v>3024</v>
      </c>
      <c r="C4313" t="str">
        <f t="shared" si="269"/>
        <v>302</v>
      </c>
      <c r="D4313" t="str">
        <f t="shared" si="270"/>
        <v>30</v>
      </c>
      <c r="E4313" t="str">
        <f t="shared" si="271"/>
        <v>30240</v>
      </c>
      <c r="F4313">
        <v>3024</v>
      </c>
      <c r="G4313">
        <v>24099001</v>
      </c>
      <c r="H4313" t="s">
        <v>133</v>
      </c>
      <c r="I4313">
        <v>14</v>
      </c>
      <c r="J4313">
        <v>563739.82688120799</v>
      </c>
      <c r="K4313">
        <v>589070.02121645701</v>
      </c>
      <c r="L4313"/>
    </row>
    <row r="4314" spans="1:12">
      <c r="A4314" t="s">
        <v>127</v>
      </c>
      <c r="B4314" t="str">
        <f t="shared" si="268"/>
        <v>3024</v>
      </c>
      <c r="C4314" t="str">
        <f t="shared" si="269"/>
        <v>302</v>
      </c>
      <c r="D4314" t="str">
        <f t="shared" si="270"/>
        <v>30</v>
      </c>
      <c r="E4314" t="str">
        <f t="shared" si="271"/>
        <v>30240</v>
      </c>
      <c r="F4314">
        <v>3024</v>
      </c>
      <c r="G4314">
        <v>24099001</v>
      </c>
      <c r="H4314" t="s">
        <v>133</v>
      </c>
      <c r="I4314">
        <v>17</v>
      </c>
      <c r="J4314">
        <v>91.320784147427204</v>
      </c>
      <c r="K4314">
        <v>95.424047920893102</v>
      </c>
      <c r="L4314"/>
    </row>
    <row r="4315" spans="1:12">
      <c r="A4315" t="s">
        <v>127</v>
      </c>
      <c r="B4315" t="str">
        <f t="shared" si="268"/>
        <v>3024</v>
      </c>
      <c r="C4315" t="str">
        <f t="shared" si="269"/>
        <v>302</v>
      </c>
      <c r="D4315" t="str">
        <f t="shared" si="270"/>
        <v>30</v>
      </c>
      <c r="E4315" t="str">
        <f t="shared" si="271"/>
        <v>30240</v>
      </c>
      <c r="F4315">
        <v>3024</v>
      </c>
      <c r="G4315">
        <v>24099001</v>
      </c>
      <c r="H4315" t="s">
        <v>133</v>
      </c>
      <c r="I4315">
        <v>20</v>
      </c>
      <c r="J4315">
        <v>39.460570065682496</v>
      </c>
      <c r="K4315">
        <v>41.233628949730601</v>
      </c>
      <c r="L4315"/>
    </row>
    <row r="4316" spans="1:12">
      <c r="A4316" t="s">
        <v>127</v>
      </c>
      <c r="B4316" t="str">
        <f t="shared" si="268"/>
        <v>3024</v>
      </c>
      <c r="C4316" t="str">
        <f t="shared" si="269"/>
        <v>302</v>
      </c>
      <c r="D4316" t="str">
        <f t="shared" si="270"/>
        <v>30</v>
      </c>
      <c r="E4316" t="str">
        <f t="shared" si="271"/>
        <v>30240</v>
      </c>
      <c r="F4316">
        <v>3024</v>
      </c>
      <c r="G4316">
        <v>24099001</v>
      </c>
      <c r="H4316" t="s">
        <v>133</v>
      </c>
      <c r="I4316">
        <v>23</v>
      </c>
      <c r="J4316">
        <v>6084.0323020309197</v>
      </c>
      <c r="K4316">
        <v>6357.4025930833704</v>
      </c>
      <c r="L4316"/>
    </row>
    <row r="4317" spans="1:12">
      <c r="A4317" t="s">
        <v>127</v>
      </c>
      <c r="B4317" t="str">
        <f t="shared" si="268"/>
        <v>3024</v>
      </c>
      <c r="C4317" t="str">
        <f t="shared" si="269"/>
        <v>302</v>
      </c>
      <c r="D4317" t="str">
        <f t="shared" si="270"/>
        <v>30</v>
      </c>
      <c r="E4317" t="str">
        <f t="shared" si="271"/>
        <v>30240</v>
      </c>
      <c r="F4317">
        <v>3024</v>
      </c>
      <c r="G4317">
        <v>25990000</v>
      </c>
      <c r="H4317" t="s">
        <v>162</v>
      </c>
      <c r="I4317">
        <v>1</v>
      </c>
      <c r="J4317">
        <v>115.302370221666</v>
      </c>
      <c r="K4317">
        <v>127.94390888017099</v>
      </c>
      <c r="L4317"/>
    </row>
    <row r="4318" spans="1:12">
      <c r="A4318" t="s">
        <v>127</v>
      </c>
      <c r="B4318" t="str">
        <f t="shared" si="268"/>
        <v>3024</v>
      </c>
      <c r="C4318" t="str">
        <f t="shared" si="269"/>
        <v>302</v>
      </c>
      <c r="D4318" t="str">
        <f t="shared" si="270"/>
        <v>30</v>
      </c>
      <c r="E4318" t="str">
        <f t="shared" si="271"/>
        <v>30240</v>
      </c>
      <c r="F4318">
        <v>3024</v>
      </c>
      <c r="G4318">
        <v>25990000</v>
      </c>
      <c r="H4318" t="s">
        <v>162</v>
      </c>
      <c r="I4318">
        <v>4</v>
      </c>
      <c r="J4318">
        <v>30535.277196039398</v>
      </c>
      <c r="K4318">
        <v>33883.1085231822</v>
      </c>
      <c r="L4318"/>
    </row>
    <row r="4319" spans="1:12">
      <c r="A4319" t="s">
        <v>127</v>
      </c>
      <c r="B4319" t="str">
        <f t="shared" si="268"/>
        <v>3024</v>
      </c>
      <c r="C4319" t="str">
        <f t="shared" si="269"/>
        <v>302</v>
      </c>
      <c r="D4319" t="str">
        <f t="shared" si="270"/>
        <v>30</v>
      </c>
      <c r="E4319" t="str">
        <f t="shared" si="271"/>
        <v>30240</v>
      </c>
      <c r="F4319">
        <v>3024</v>
      </c>
      <c r="G4319">
        <v>25990000</v>
      </c>
      <c r="H4319" t="s">
        <v>162</v>
      </c>
      <c r="I4319">
        <v>11</v>
      </c>
      <c r="J4319">
        <v>2216.8602989487599</v>
      </c>
      <c r="K4319">
        <v>2459.9127627948201</v>
      </c>
      <c r="L4319"/>
    </row>
    <row r="4320" spans="1:12">
      <c r="A4320" t="s">
        <v>127</v>
      </c>
      <c r="B4320" t="str">
        <f t="shared" si="268"/>
        <v>3024</v>
      </c>
      <c r="C4320" t="str">
        <f t="shared" si="269"/>
        <v>302</v>
      </c>
      <c r="D4320" t="str">
        <f t="shared" si="270"/>
        <v>30</v>
      </c>
      <c r="E4320" t="str">
        <f t="shared" si="271"/>
        <v>30240</v>
      </c>
      <c r="F4320">
        <v>3024</v>
      </c>
      <c r="G4320">
        <v>25990000</v>
      </c>
      <c r="H4320" t="s">
        <v>162</v>
      </c>
      <c r="I4320">
        <v>14</v>
      </c>
      <c r="J4320">
        <v>191574.95510877899</v>
      </c>
      <c r="K4320">
        <v>212578.87893405001</v>
      </c>
      <c r="L4320"/>
    </row>
    <row r="4321" spans="1:12">
      <c r="A4321" t="s">
        <v>127</v>
      </c>
      <c r="B4321" t="str">
        <f t="shared" si="268"/>
        <v>3024</v>
      </c>
      <c r="C4321" t="str">
        <f t="shared" si="269"/>
        <v>302</v>
      </c>
      <c r="D4321" t="str">
        <f t="shared" si="270"/>
        <v>30</v>
      </c>
      <c r="E4321" t="str">
        <f t="shared" si="271"/>
        <v>30240</v>
      </c>
      <c r="F4321">
        <v>3024</v>
      </c>
      <c r="G4321">
        <v>25990000</v>
      </c>
      <c r="H4321" t="s">
        <v>162</v>
      </c>
      <c r="I4321">
        <v>17</v>
      </c>
      <c r="J4321">
        <v>25497.699514746499</v>
      </c>
      <c r="K4321">
        <v>28293.2201402024</v>
      </c>
      <c r="L4321"/>
    </row>
    <row r="4322" spans="1:12">
      <c r="A4322" t="s">
        <v>127</v>
      </c>
      <c r="B4322" t="str">
        <f t="shared" si="268"/>
        <v>3024</v>
      </c>
      <c r="C4322" t="str">
        <f t="shared" si="269"/>
        <v>302</v>
      </c>
      <c r="D4322" t="str">
        <f t="shared" si="270"/>
        <v>30</v>
      </c>
      <c r="E4322" t="str">
        <f t="shared" si="271"/>
        <v>30240</v>
      </c>
      <c r="F4322">
        <v>3024</v>
      </c>
      <c r="G4322">
        <v>25990000</v>
      </c>
      <c r="H4322" t="s">
        <v>162</v>
      </c>
      <c r="I4322">
        <v>20</v>
      </c>
      <c r="J4322">
        <v>42.558505063134298</v>
      </c>
      <c r="K4322">
        <v>47.224540860746302</v>
      </c>
      <c r="L4322"/>
    </row>
    <row r="4323" spans="1:12">
      <c r="A4323" t="s">
        <v>127</v>
      </c>
      <c r="B4323" t="str">
        <f t="shared" si="268"/>
        <v>3024</v>
      </c>
      <c r="C4323" t="str">
        <f t="shared" si="269"/>
        <v>302</v>
      </c>
      <c r="D4323" t="str">
        <f t="shared" si="270"/>
        <v>30</v>
      </c>
      <c r="E4323" t="str">
        <f t="shared" si="271"/>
        <v>30240</v>
      </c>
      <c r="F4323">
        <v>3024</v>
      </c>
      <c r="G4323">
        <v>25990001</v>
      </c>
      <c r="H4323" t="s">
        <v>162</v>
      </c>
      <c r="I4323">
        <v>1</v>
      </c>
      <c r="J4323">
        <v>194.070877208506</v>
      </c>
      <c r="K4323">
        <v>200.67735432752701</v>
      </c>
      <c r="L4323"/>
    </row>
    <row r="4324" spans="1:12">
      <c r="A4324" t="s">
        <v>127</v>
      </c>
      <c r="B4324" t="str">
        <f t="shared" si="268"/>
        <v>3024</v>
      </c>
      <c r="C4324" t="str">
        <f t="shared" si="269"/>
        <v>302</v>
      </c>
      <c r="D4324" t="str">
        <f t="shared" si="270"/>
        <v>30</v>
      </c>
      <c r="E4324" t="str">
        <f t="shared" si="271"/>
        <v>30240</v>
      </c>
      <c r="F4324">
        <v>3024</v>
      </c>
      <c r="G4324">
        <v>25990001</v>
      </c>
      <c r="H4324" t="s">
        <v>162</v>
      </c>
      <c r="I4324">
        <v>4</v>
      </c>
      <c r="J4324">
        <v>51395.370449433503</v>
      </c>
      <c r="K4324">
        <v>53144.9494887088</v>
      </c>
      <c r="L4324"/>
    </row>
    <row r="4325" spans="1:12">
      <c r="A4325" t="s">
        <v>127</v>
      </c>
      <c r="B4325" t="str">
        <f t="shared" si="268"/>
        <v>3024</v>
      </c>
      <c r="C4325" t="str">
        <f t="shared" si="269"/>
        <v>302</v>
      </c>
      <c r="D4325" t="str">
        <f t="shared" si="270"/>
        <v>30</v>
      </c>
      <c r="E4325" t="str">
        <f t="shared" si="271"/>
        <v>30240</v>
      </c>
      <c r="F4325">
        <v>3024</v>
      </c>
      <c r="G4325">
        <v>25990001</v>
      </c>
      <c r="H4325" t="s">
        <v>162</v>
      </c>
      <c r="I4325">
        <v>11</v>
      </c>
      <c r="J4325">
        <v>3731.3025052181702</v>
      </c>
      <c r="K4325">
        <v>3858.3218961718399</v>
      </c>
      <c r="L4325"/>
    </row>
    <row r="4326" spans="1:12">
      <c r="A4326" t="s">
        <v>127</v>
      </c>
      <c r="B4326" t="str">
        <f t="shared" si="268"/>
        <v>3024</v>
      </c>
      <c r="C4326" t="str">
        <f t="shared" si="269"/>
        <v>302</v>
      </c>
      <c r="D4326" t="str">
        <f t="shared" si="270"/>
        <v>30</v>
      </c>
      <c r="E4326" t="str">
        <f t="shared" si="271"/>
        <v>30240</v>
      </c>
      <c r="F4326">
        <v>3024</v>
      </c>
      <c r="G4326">
        <v>25990001</v>
      </c>
      <c r="H4326" t="s">
        <v>162</v>
      </c>
      <c r="I4326">
        <v>14</v>
      </c>
      <c r="J4326">
        <v>322448.875228366</v>
      </c>
      <c r="K4326">
        <v>333425.540799685</v>
      </c>
      <c r="L4326"/>
    </row>
    <row r="4327" spans="1:12">
      <c r="A4327" t="s">
        <v>127</v>
      </c>
      <c r="B4327" t="str">
        <f t="shared" si="268"/>
        <v>3024</v>
      </c>
      <c r="C4327" t="str">
        <f t="shared" si="269"/>
        <v>302</v>
      </c>
      <c r="D4327" t="str">
        <f t="shared" si="270"/>
        <v>30</v>
      </c>
      <c r="E4327" t="str">
        <f t="shared" si="271"/>
        <v>30240</v>
      </c>
      <c r="F4327">
        <v>3024</v>
      </c>
      <c r="G4327">
        <v>25990001</v>
      </c>
      <c r="H4327" t="s">
        <v>162</v>
      </c>
      <c r="I4327">
        <v>17</v>
      </c>
      <c r="J4327">
        <v>42916.384998093599</v>
      </c>
      <c r="K4327">
        <v>44377.326070753297</v>
      </c>
      <c r="L4327"/>
    </row>
    <row r="4328" spans="1:12">
      <c r="A4328" t="s">
        <v>127</v>
      </c>
      <c r="B4328" t="str">
        <f t="shared" si="268"/>
        <v>3024</v>
      </c>
      <c r="C4328" t="str">
        <f t="shared" si="269"/>
        <v>302</v>
      </c>
      <c r="D4328" t="str">
        <f t="shared" si="270"/>
        <v>30</v>
      </c>
      <c r="E4328" t="str">
        <f t="shared" si="271"/>
        <v>30240</v>
      </c>
      <c r="F4328">
        <v>3024</v>
      </c>
      <c r="G4328">
        <v>25990001</v>
      </c>
      <c r="H4328" t="s">
        <v>162</v>
      </c>
      <c r="I4328">
        <v>20</v>
      </c>
      <c r="J4328">
        <v>71.632234397321398</v>
      </c>
      <c r="K4328">
        <v>74.070708033022001</v>
      </c>
      <c r="L4328"/>
    </row>
    <row r="4329" spans="1:12">
      <c r="A4329" t="s">
        <v>127</v>
      </c>
      <c r="B4329" t="str">
        <f t="shared" si="268"/>
        <v>3024</v>
      </c>
      <c r="C4329" t="str">
        <f t="shared" si="269"/>
        <v>302</v>
      </c>
      <c r="D4329" t="str">
        <f t="shared" si="270"/>
        <v>30</v>
      </c>
      <c r="E4329" t="str">
        <f t="shared" si="271"/>
        <v>30240</v>
      </c>
      <c r="F4329">
        <v>3024</v>
      </c>
      <c r="G4329">
        <v>26100000</v>
      </c>
      <c r="H4329" t="s">
        <v>162</v>
      </c>
      <c r="I4329">
        <v>2</v>
      </c>
      <c r="J4329">
        <v>801892.42313164996</v>
      </c>
      <c r="K4329">
        <v>886976.45893113199</v>
      </c>
      <c r="L4329"/>
    </row>
    <row r="4330" spans="1:12">
      <c r="A4330" t="s">
        <v>127</v>
      </c>
      <c r="B4330" t="str">
        <f t="shared" si="268"/>
        <v>3024</v>
      </c>
      <c r="C4330" t="str">
        <f t="shared" si="269"/>
        <v>302</v>
      </c>
      <c r="D4330" t="str">
        <f t="shared" si="270"/>
        <v>30</v>
      </c>
      <c r="E4330" t="str">
        <f t="shared" si="271"/>
        <v>30240</v>
      </c>
      <c r="F4330">
        <v>3024</v>
      </c>
      <c r="G4330">
        <v>26100000</v>
      </c>
      <c r="H4330" t="s">
        <v>162</v>
      </c>
      <c r="I4330">
        <v>5</v>
      </c>
      <c r="J4330">
        <v>34650.7831032131</v>
      </c>
      <c r="K4330">
        <v>38327.371614325399</v>
      </c>
      <c r="L4330"/>
    </row>
    <row r="4331" spans="1:12">
      <c r="A4331" t="s">
        <v>127</v>
      </c>
      <c r="B4331" t="str">
        <f t="shared" si="268"/>
        <v>3024</v>
      </c>
      <c r="C4331" t="str">
        <f t="shared" si="269"/>
        <v>302</v>
      </c>
      <c r="D4331" t="str">
        <f t="shared" si="270"/>
        <v>30</v>
      </c>
      <c r="E4331" t="str">
        <f t="shared" si="271"/>
        <v>30240</v>
      </c>
      <c r="F4331">
        <v>3024</v>
      </c>
      <c r="G4331">
        <v>26100000</v>
      </c>
      <c r="H4331" t="s">
        <v>162</v>
      </c>
      <c r="I4331">
        <v>12</v>
      </c>
      <c r="J4331">
        <v>216036.280538819</v>
      </c>
      <c r="K4331">
        <v>238958.605400759</v>
      </c>
      <c r="L4331"/>
    </row>
    <row r="4332" spans="1:12">
      <c r="A4332" t="s">
        <v>127</v>
      </c>
      <c r="B4332" t="str">
        <f t="shared" si="268"/>
        <v>3024</v>
      </c>
      <c r="C4332" t="str">
        <f t="shared" si="269"/>
        <v>302</v>
      </c>
      <c r="D4332" t="str">
        <f t="shared" si="270"/>
        <v>30</v>
      </c>
      <c r="E4332" t="str">
        <f t="shared" si="271"/>
        <v>30240</v>
      </c>
      <c r="F4332">
        <v>3024</v>
      </c>
      <c r="G4332">
        <v>26100000</v>
      </c>
      <c r="H4332" t="s">
        <v>162</v>
      </c>
      <c r="I4332">
        <v>15</v>
      </c>
      <c r="J4332">
        <v>1763753.3458427601</v>
      </c>
      <c r="K4332">
        <v>1950894.7235266599</v>
      </c>
      <c r="L4332"/>
    </row>
    <row r="4333" spans="1:12">
      <c r="A4333" t="s">
        <v>127</v>
      </c>
      <c r="B4333" t="str">
        <f t="shared" si="268"/>
        <v>3024</v>
      </c>
      <c r="C4333" t="str">
        <f t="shared" si="269"/>
        <v>302</v>
      </c>
      <c r="D4333" t="str">
        <f t="shared" si="270"/>
        <v>30</v>
      </c>
      <c r="E4333" t="str">
        <f t="shared" si="271"/>
        <v>30240</v>
      </c>
      <c r="F4333">
        <v>3024</v>
      </c>
      <c r="G4333">
        <v>26100000</v>
      </c>
      <c r="H4333" t="s">
        <v>162</v>
      </c>
      <c r="I4333">
        <v>18</v>
      </c>
      <c r="J4333">
        <v>666945.75616482995</v>
      </c>
      <c r="K4333">
        <v>737711.40372167795</v>
      </c>
      <c r="L4333"/>
    </row>
    <row r="4334" spans="1:12">
      <c r="A4334" t="s">
        <v>127</v>
      </c>
      <c r="B4334" t="str">
        <f t="shared" si="268"/>
        <v>3024</v>
      </c>
      <c r="C4334" t="str">
        <f t="shared" si="269"/>
        <v>302</v>
      </c>
      <c r="D4334" t="str">
        <f t="shared" si="270"/>
        <v>30</v>
      </c>
      <c r="E4334" t="str">
        <f t="shared" si="271"/>
        <v>30240</v>
      </c>
      <c r="F4334">
        <v>3024</v>
      </c>
      <c r="G4334">
        <v>26100000</v>
      </c>
      <c r="H4334" t="s">
        <v>162</v>
      </c>
      <c r="I4334">
        <v>21</v>
      </c>
      <c r="J4334">
        <v>364449.425667773</v>
      </c>
      <c r="K4334">
        <v>403118.98667885899</v>
      </c>
      <c r="L4334"/>
    </row>
    <row r="4335" spans="1:12">
      <c r="A4335" t="s">
        <v>127</v>
      </c>
      <c r="B4335" t="str">
        <f t="shared" si="268"/>
        <v>3024</v>
      </c>
      <c r="C4335" t="str">
        <f t="shared" si="269"/>
        <v>302</v>
      </c>
      <c r="D4335" t="str">
        <f t="shared" si="270"/>
        <v>30</v>
      </c>
      <c r="E4335" t="str">
        <f t="shared" si="271"/>
        <v>30240</v>
      </c>
      <c r="F4335">
        <v>3024</v>
      </c>
      <c r="G4335">
        <v>27000000</v>
      </c>
      <c r="H4335" t="s">
        <v>136</v>
      </c>
      <c r="I4335">
        <v>1</v>
      </c>
      <c r="J4335">
        <v>0</v>
      </c>
      <c r="K4335">
        <v>0</v>
      </c>
      <c r="L4335"/>
    </row>
    <row r="4336" spans="1:12">
      <c r="A4336" t="s">
        <v>127</v>
      </c>
      <c r="B4336" t="str">
        <f t="shared" si="268"/>
        <v>3024</v>
      </c>
      <c r="C4336" t="str">
        <f t="shared" si="269"/>
        <v>302</v>
      </c>
      <c r="D4336" t="str">
        <f t="shared" si="270"/>
        <v>30</v>
      </c>
      <c r="E4336" t="str">
        <f t="shared" si="271"/>
        <v>30240</v>
      </c>
      <c r="F4336">
        <v>3024</v>
      </c>
      <c r="G4336">
        <v>27000000</v>
      </c>
      <c r="H4336" t="s">
        <v>136</v>
      </c>
      <c r="I4336">
        <v>4</v>
      </c>
      <c r="J4336">
        <v>66723.522752032804</v>
      </c>
      <c r="K4336">
        <v>69522.280069522807</v>
      </c>
      <c r="L4336"/>
    </row>
    <row r="4337" spans="1:12">
      <c r="A4337" t="s">
        <v>127</v>
      </c>
      <c r="B4337" t="str">
        <f t="shared" si="268"/>
        <v>3024</v>
      </c>
      <c r="C4337" t="str">
        <f t="shared" si="269"/>
        <v>302</v>
      </c>
      <c r="D4337" t="str">
        <f t="shared" si="270"/>
        <v>30</v>
      </c>
      <c r="E4337" t="str">
        <f t="shared" si="271"/>
        <v>30240</v>
      </c>
      <c r="F4337">
        <v>3024</v>
      </c>
      <c r="G4337">
        <v>27000000</v>
      </c>
      <c r="H4337" t="s">
        <v>136</v>
      </c>
      <c r="I4337">
        <v>7</v>
      </c>
      <c r="J4337">
        <v>542.36052283705101</v>
      </c>
      <c r="K4337">
        <v>565.11015324324296</v>
      </c>
      <c r="L4337"/>
    </row>
    <row r="4338" spans="1:12">
      <c r="A4338" t="s">
        <v>127</v>
      </c>
      <c r="B4338" t="str">
        <f t="shared" si="268"/>
        <v>3024</v>
      </c>
      <c r="C4338" t="str">
        <f t="shared" si="269"/>
        <v>302</v>
      </c>
      <c r="D4338" t="str">
        <f t="shared" si="270"/>
        <v>30</v>
      </c>
      <c r="E4338" t="str">
        <f t="shared" si="271"/>
        <v>30240</v>
      </c>
      <c r="F4338">
        <v>3024</v>
      </c>
      <c r="G4338">
        <v>27000000</v>
      </c>
      <c r="H4338" t="s">
        <v>136</v>
      </c>
      <c r="I4338">
        <v>14</v>
      </c>
      <c r="J4338">
        <v>599198.10308282205</v>
      </c>
      <c r="K4338">
        <v>624331.819146669</v>
      </c>
      <c r="L4338"/>
    </row>
    <row r="4339" spans="1:12">
      <c r="A4339" t="s">
        <v>127</v>
      </c>
      <c r="B4339" t="str">
        <f t="shared" si="268"/>
        <v>3024</v>
      </c>
      <c r="C4339" t="str">
        <f t="shared" si="269"/>
        <v>302</v>
      </c>
      <c r="D4339" t="str">
        <f t="shared" si="270"/>
        <v>30</v>
      </c>
      <c r="E4339" t="str">
        <f t="shared" si="271"/>
        <v>30240</v>
      </c>
      <c r="F4339">
        <v>3024</v>
      </c>
      <c r="G4339">
        <v>27000000</v>
      </c>
      <c r="H4339" t="s">
        <v>136</v>
      </c>
      <c r="I4339">
        <v>17</v>
      </c>
      <c r="J4339">
        <v>845975.61086194997</v>
      </c>
      <c r="K4339">
        <v>881460.55430711398</v>
      </c>
      <c r="L4339"/>
    </row>
    <row r="4340" spans="1:12">
      <c r="A4340" t="s">
        <v>127</v>
      </c>
      <c r="B4340" t="str">
        <f t="shared" si="268"/>
        <v>3024</v>
      </c>
      <c r="C4340" t="str">
        <f t="shared" si="269"/>
        <v>302</v>
      </c>
      <c r="D4340" t="str">
        <f t="shared" si="270"/>
        <v>30</v>
      </c>
      <c r="E4340" t="str">
        <f t="shared" si="271"/>
        <v>30240</v>
      </c>
      <c r="F4340">
        <v>3024</v>
      </c>
      <c r="G4340">
        <v>27000000</v>
      </c>
      <c r="H4340" t="s">
        <v>136</v>
      </c>
      <c r="I4340">
        <v>20</v>
      </c>
      <c r="J4340">
        <v>598.76877735647201</v>
      </c>
      <c r="K4340">
        <v>623.88448510078399</v>
      </c>
      <c r="L4340"/>
    </row>
    <row r="4341" spans="1:12">
      <c r="A4341" t="s">
        <v>127</v>
      </c>
      <c r="B4341" t="str">
        <f t="shared" si="268"/>
        <v>3024</v>
      </c>
      <c r="C4341" t="str">
        <f t="shared" si="269"/>
        <v>302</v>
      </c>
      <c r="D4341" t="str">
        <f t="shared" si="270"/>
        <v>30</v>
      </c>
      <c r="E4341" t="str">
        <f t="shared" si="271"/>
        <v>30240</v>
      </c>
      <c r="F4341">
        <v>3024</v>
      </c>
      <c r="G4341">
        <v>27000000</v>
      </c>
      <c r="H4341" t="s">
        <v>136</v>
      </c>
      <c r="I4341">
        <v>23</v>
      </c>
      <c r="J4341">
        <v>15780.6153516015</v>
      </c>
      <c r="K4341">
        <v>16442.5425231318</v>
      </c>
      <c r="L4341"/>
    </row>
    <row r="4342" spans="1:12">
      <c r="A4342" t="s">
        <v>127</v>
      </c>
      <c r="B4342" t="str">
        <f t="shared" si="268"/>
        <v>3024</v>
      </c>
      <c r="C4342" t="str">
        <f t="shared" si="269"/>
        <v>302</v>
      </c>
      <c r="D4342" t="str">
        <f t="shared" si="270"/>
        <v>30</v>
      </c>
      <c r="E4342" t="str">
        <f t="shared" si="271"/>
        <v>30240</v>
      </c>
      <c r="F4342">
        <v>3024</v>
      </c>
      <c r="G4342">
        <v>27000001</v>
      </c>
      <c r="H4342" t="s">
        <v>136</v>
      </c>
      <c r="I4342">
        <v>3</v>
      </c>
      <c r="J4342">
        <v>429500.38209820603</v>
      </c>
      <c r="K4342">
        <v>442874.72598974803</v>
      </c>
      <c r="L4342"/>
    </row>
    <row r="4343" spans="1:12">
      <c r="A4343" t="s">
        <v>127</v>
      </c>
      <c r="B4343" t="str">
        <f t="shared" si="268"/>
        <v>3024</v>
      </c>
      <c r="C4343" t="str">
        <f t="shared" si="269"/>
        <v>302</v>
      </c>
      <c r="D4343" t="str">
        <f t="shared" si="270"/>
        <v>30</v>
      </c>
      <c r="E4343" t="str">
        <f t="shared" si="271"/>
        <v>30240</v>
      </c>
      <c r="F4343">
        <v>3024</v>
      </c>
      <c r="G4343">
        <v>27000001</v>
      </c>
      <c r="H4343" t="s">
        <v>136</v>
      </c>
      <c r="I4343">
        <v>6</v>
      </c>
      <c r="J4343">
        <v>0</v>
      </c>
      <c r="K4343">
        <v>0</v>
      </c>
      <c r="L4343"/>
    </row>
    <row r="4344" spans="1:12">
      <c r="A4344" t="s">
        <v>127</v>
      </c>
      <c r="B4344" t="str">
        <f t="shared" si="268"/>
        <v>3024</v>
      </c>
      <c r="C4344" t="str">
        <f t="shared" si="269"/>
        <v>302</v>
      </c>
      <c r="D4344" t="str">
        <f t="shared" si="270"/>
        <v>30</v>
      </c>
      <c r="E4344" t="str">
        <f t="shared" si="271"/>
        <v>30240</v>
      </c>
      <c r="F4344">
        <v>3024</v>
      </c>
      <c r="G4344">
        <v>27000001</v>
      </c>
      <c r="H4344" t="s">
        <v>136</v>
      </c>
      <c r="I4344">
        <v>9</v>
      </c>
      <c r="J4344">
        <v>10684.479706550401</v>
      </c>
      <c r="K4344">
        <v>11017.186991232</v>
      </c>
      <c r="L4344"/>
    </row>
    <row r="4345" spans="1:12">
      <c r="A4345" t="s">
        <v>127</v>
      </c>
      <c r="B4345" t="str">
        <f t="shared" si="268"/>
        <v>3024</v>
      </c>
      <c r="C4345" t="str">
        <f t="shared" si="269"/>
        <v>302</v>
      </c>
      <c r="D4345" t="str">
        <f t="shared" si="270"/>
        <v>30</v>
      </c>
      <c r="E4345" t="str">
        <f t="shared" si="271"/>
        <v>30240</v>
      </c>
      <c r="F4345">
        <v>3024</v>
      </c>
      <c r="G4345">
        <v>27000001</v>
      </c>
      <c r="H4345" t="s">
        <v>136</v>
      </c>
      <c r="I4345">
        <v>13</v>
      </c>
      <c r="J4345">
        <v>0</v>
      </c>
      <c r="K4345">
        <v>0</v>
      </c>
      <c r="L4345"/>
    </row>
    <row r="4346" spans="1:12">
      <c r="A4346" t="s">
        <v>127</v>
      </c>
      <c r="B4346" t="str">
        <f t="shared" si="268"/>
        <v>3024</v>
      </c>
      <c r="C4346" t="str">
        <f t="shared" si="269"/>
        <v>302</v>
      </c>
      <c r="D4346" t="str">
        <f t="shared" si="270"/>
        <v>30</v>
      </c>
      <c r="E4346" t="str">
        <f t="shared" si="271"/>
        <v>30240</v>
      </c>
      <c r="F4346">
        <v>3024</v>
      </c>
      <c r="G4346">
        <v>27000001</v>
      </c>
      <c r="H4346" t="s">
        <v>136</v>
      </c>
      <c r="I4346">
        <v>16</v>
      </c>
      <c r="J4346">
        <v>826.20831661017303</v>
      </c>
      <c r="K4346">
        <v>851.93587032831999</v>
      </c>
      <c r="L4346"/>
    </row>
    <row r="4347" spans="1:12">
      <c r="A4347" t="s">
        <v>127</v>
      </c>
      <c r="B4347" t="str">
        <f t="shared" si="268"/>
        <v>3024</v>
      </c>
      <c r="C4347" t="str">
        <f t="shared" si="269"/>
        <v>302</v>
      </c>
      <c r="D4347" t="str">
        <f t="shared" si="270"/>
        <v>30</v>
      </c>
      <c r="E4347" t="str">
        <f t="shared" si="271"/>
        <v>30240</v>
      </c>
      <c r="F4347">
        <v>3024</v>
      </c>
      <c r="G4347">
        <v>27000001</v>
      </c>
      <c r="H4347" t="s">
        <v>136</v>
      </c>
      <c r="I4347">
        <v>19</v>
      </c>
      <c r="J4347">
        <v>16631.465831475802</v>
      </c>
      <c r="K4347">
        <v>17149.3581377968</v>
      </c>
      <c r="L4347"/>
    </row>
    <row r="4348" spans="1:12">
      <c r="A4348" t="s">
        <v>127</v>
      </c>
      <c r="B4348" t="str">
        <f t="shared" si="268"/>
        <v>3024</v>
      </c>
      <c r="C4348" t="str">
        <f t="shared" si="269"/>
        <v>302</v>
      </c>
      <c r="D4348" t="str">
        <f t="shared" si="270"/>
        <v>30</v>
      </c>
      <c r="E4348" t="str">
        <f t="shared" si="271"/>
        <v>30240</v>
      </c>
      <c r="F4348">
        <v>3024</v>
      </c>
      <c r="G4348">
        <v>27000001</v>
      </c>
      <c r="H4348" t="s">
        <v>136</v>
      </c>
      <c r="I4348">
        <v>22</v>
      </c>
      <c r="J4348">
        <v>0</v>
      </c>
      <c r="K4348">
        <v>0</v>
      </c>
      <c r="L4348"/>
    </row>
    <row r="4349" spans="1:12">
      <c r="A4349" t="s">
        <v>127</v>
      </c>
      <c r="B4349" t="str">
        <f t="shared" si="268"/>
        <v>3024</v>
      </c>
      <c r="C4349" t="str">
        <f t="shared" si="269"/>
        <v>302</v>
      </c>
      <c r="D4349" t="str">
        <f t="shared" si="270"/>
        <v>30</v>
      </c>
      <c r="E4349" t="str">
        <f t="shared" si="271"/>
        <v>30240</v>
      </c>
      <c r="F4349">
        <v>3024</v>
      </c>
      <c r="G4349">
        <v>27000002</v>
      </c>
      <c r="H4349" t="s">
        <v>136</v>
      </c>
      <c r="I4349">
        <v>2</v>
      </c>
      <c r="J4349">
        <v>84479.367958256495</v>
      </c>
      <c r="K4349">
        <v>87658.373692700799</v>
      </c>
      <c r="L4349"/>
    </row>
    <row r="4350" spans="1:12">
      <c r="A4350" t="s">
        <v>127</v>
      </c>
      <c r="B4350" t="str">
        <f t="shared" si="268"/>
        <v>3024</v>
      </c>
      <c r="C4350" t="str">
        <f t="shared" si="269"/>
        <v>302</v>
      </c>
      <c r="D4350" t="str">
        <f t="shared" si="270"/>
        <v>30</v>
      </c>
      <c r="E4350" t="str">
        <f t="shared" si="271"/>
        <v>30240</v>
      </c>
      <c r="F4350">
        <v>3024</v>
      </c>
      <c r="G4350">
        <v>27000002</v>
      </c>
      <c r="H4350" t="s">
        <v>136</v>
      </c>
      <c r="I4350">
        <v>9</v>
      </c>
      <c r="J4350">
        <v>288.58152972578898</v>
      </c>
      <c r="K4350">
        <v>299.44101364506201</v>
      </c>
      <c r="L4350"/>
    </row>
    <row r="4351" spans="1:12">
      <c r="A4351" t="s">
        <v>127</v>
      </c>
      <c r="B4351" t="str">
        <f t="shared" si="268"/>
        <v>3024</v>
      </c>
      <c r="C4351" t="str">
        <f t="shared" si="269"/>
        <v>302</v>
      </c>
      <c r="D4351" t="str">
        <f t="shared" si="270"/>
        <v>30</v>
      </c>
      <c r="E4351" t="str">
        <f t="shared" si="271"/>
        <v>30240</v>
      </c>
      <c r="F4351">
        <v>3024</v>
      </c>
      <c r="G4351">
        <v>27000002</v>
      </c>
      <c r="H4351" t="s">
        <v>136</v>
      </c>
      <c r="I4351">
        <v>12</v>
      </c>
      <c r="J4351">
        <v>55106.321925963603</v>
      </c>
      <c r="K4351">
        <v>57180.0035554633</v>
      </c>
      <c r="L4351"/>
    </row>
    <row r="4352" spans="1:12">
      <c r="A4352" t="s">
        <v>127</v>
      </c>
      <c r="B4352" t="str">
        <f t="shared" si="268"/>
        <v>3024</v>
      </c>
      <c r="C4352" t="str">
        <f t="shared" si="269"/>
        <v>302</v>
      </c>
      <c r="D4352" t="str">
        <f t="shared" si="270"/>
        <v>30</v>
      </c>
      <c r="E4352" t="str">
        <f t="shared" si="271"/>
        <v>30240</v>
      </c>
      <c r="F4352">
        <v>3024</v>
      </c>
      <c r="G4352">
        <v>27000002</v>
      </c>
      <c r="H4352" t="s">
        <v>136</v>
      </c>
      <c r="I4352">
        <v>15</v>
      </c>
      <c r="J4352">
        <v>508635.74772643502</v>
      </c>
      <c r="K4352">
        <v>527775.99460381095</v>
      </c>
      <c r="L4352"/>
    </row>
    <row r="4353" spans="1:12">
      <c r="A4353" t="s">
        <v>127</v>
      </c>
      <c r="B4353" t="str">
        <f t="shared" si="268"/>
        <v>3024</v>
      </c>
      <c r="C4353" t="str">
        <f t="shared" si="269"/>
        <v>302</v>
      </c>
      <c r="D4353" t="str">
        <f t="shared" si="270"/>
        <v>30</v>
      </c>
      <c r="E4353" t="str">
        <f t="shared" si="271"/>
        <v>30240</v>
      </c>
      <c r="F4353">
        <v>3024</v>
      </c>
      <c r="G4353">
        <v>27000002</v>
      </c>
      <c r="H4353" t="s">
        <v>136</v>
      </c>
      <c r="I4353">
        <v>22</v>
      </c>
      <c r="J4353">
        <v>0</v>
      </c>
      <c r="K4353">
        <v>0</v>
      </c>
      <c r="L4353"/>
    </row>
    <row r="4354" spans="1:12">
      <c r="A4354" t="s">
        <v>127</v>
      </c>
      <c r="B4354" t="str">
        <f t="shared" si="268"/>
        <v>3024</v>
      </c>
      <c r="C4354" t="str">
        <f t="shared" si="269"/>
        <v>302</v>
      </c>
      <c r="D4354" t="str">
        <f t="shared" si="270"/>
        <v>30</v>
      </c>
      <c r="E4354" t="str">
        <f t="shared" si="271"/>
        <v>30240</v>
      </c>
      <c r="F4354">
        <v>3024</v>
      </c>
      <c r="G4354">
        <v>27000002</v>
      </c>
      <c r="H4354" t="s">
        <v>136</v>
      </c>
      <c r="I4354">
        <v>25</v>
      </c>
      <c r="J4354">
        <v>140.23980982185799</v>
      </c>
      <c r="K4354">
        <v>145.517112083889</v>
      </c>
      <c r="L4354"/>
    </row>
    <row r="4355" spans="1:12">
      <c r="A4355" t="s">
        <v>127</v>
      </c>
      <c r="B4355" t="str">
        <f t="shared" ref="B4355:B4418" si="272">+LEFT(E4355,4)</f>
        <v>3024</v>
      </c>
      <c r="C4355" t="str">
        <f t="shared" ref="C4355:C4418" si="273">+LEFT(E4355,3)</f>
        <v>302</v>
      </c>
      <c r="D4355" t="str">
        <f t="shared" ref="D4355:D4418" si="274">+LEFT(E4355,2)</f>
        <v>30</v>
      </c>
      <c r="E4355" t="str">
        <f t="shared" ref="E4355:E4418" si="275">+LEFT(F4355&amp;"00000",5)</f>
        <v>30240</v>
      </c>
      <c r="F4355">
        <v>3024</v>
      </c>
      <c r="G4355">
        <v>27000003</v>
      </c>
      <c r="H4355" t="s">
        <v>171</v>
      </c>
      <c r="I4355">
        <v>6</v>
      </c>
      <c r="J4355">
        <v>0</v>
      </c>
      <c r="K4355">
        <v>0</v>
      </c>
      <c r="L4355"/>
    </row>
    <row r="4356" spans="1:12">
      <c r="A4356" t="s">
        <v>127</v>
      </c>
      <c r="B4356" t="str">
        <f t="shared" si="272"/>
        <v>3027</v>
      </c>
      <c r="C4356" t="str">
        <f t="shared" si="273"/>
        <v>302</v>
      </c>
      <c r="D4356" t="str">
        <f t="shared" si="274"/>
        <v>30</v>
      </c>
      <c r="E4356" t="str">
        <f t="shared" si="275"/>
        <v>30270</v>
      </c>
      <c r="F4356">
        <v>3027</v>
      </c>
      <c r="G4356">
        <v>26100000</v>
      </c>
      <c r="H4356" t="s">
        <v>162</v>
      </c>
      <c r="I4356">
        <v>9</v>
      </c>
      <c r="J4356">
        <v>102427.584464864</v>
      </c>
      <c r="K4356">
        <v>103508.532856014</v>
      </c>
      <c r="L4356"/>
    </row>
    <row r="4357" spans="1:12">
      <c r="A4357" t="s">
        <v>127</v>
      </c>
      <c r="B4357" t="str">
        <f t="shared" si="272"/>
        <v>3027</v>
      </c>
      <c r="C4357" t="str">
        <f t="shared" si="273"/>
        <v>302</v>
      </c>
      <c r="D4357" t="str">
        <f t="shared" si="274"/>
        <v>30</v>
      </c>
      <c r="E4357" t="str">
        <f t="shared" si="275"/>
        <v>30270</v>
      </c>
      <c r="F4357">
        <v>3027</v>
      </c>
      <c r="G4357">
        <v>26100000</v>
      </c>
      <c r="H4357" t="s">
        <v>162</v>
      </c>
      <c r="I4357">
        <v>16</v>
      </c>
      <c r="J4357">
        <v>366.44123699749798</v>
      </c>
      <c r="K4357">
        <v>370.308399028633</v>
      </c>
      <c r="L4357"/>
    </row>
    <row r="4358" spans="1:12">
      <c r="A4358" t="s">
        <v>127</v>
      </c>
      <c r="B4358" t="str">
        <f t="shared" si="272"/>
        <v>3027</v>
      </c>
      <c r="C4358" t="str">
        <f t="shared" si="273"/>
        <v>302</v>
      </c>
      <c r="D4358" t="str">
        <f t="shared" si="274"/>
        <v>30</v>
      </c>
      <c r="E4358" t="str">
        <f t="shared" si="275"/>
        <v>30270</v>
      </c>
      <c r="F4358">
        <v>3027</v>
      </c>
      <c r="G4358">
        <v>26100000</v>
      </c>
      <c r="H4358" t="s">
        <v>162</v>
      </c>
      <c r="I4358">
        <v>19</v>
      </c>
      <c r="J4358">
        <v>3470.3404609357199</v>
      </c>
      <c r="K4358">
        <v>3506.96398337442</v>
      </c>
      <c r="L4358"/>
    </row>
    <row r="4359" spans="1:12">
      <c r="A4359" t="s">
        <v>127</v>
      </c>
      <c r="B4359" t="str">
        <f t="shared" si="272"/>
        <v>3027</v>
      </c>
      <c r="C4359" t="str">
        <f t="shared" si="273"/>
        <v>302</v>
      </c>
      <c r="D4359" t="str">
        <f t="shared" si="274"/>
        <v>30</v>
      </c>
      <c r="E4359" t="str">
        <f t="shared" si="275"/>
        <v>30270</v>
      </c>
      <c r="F4359">
        <v>3027</v>
      </c>
      <c r="G4359">
        <v>26100000</v>
      </c>
      <c r="H4359" t="s">
        <v>162</v>
      </c>
      <c r="I4359">
        <v>22</v>
      </c>
      <c r="J4359">
        <v>16659.334473896</v>
      </c>
      <c r="K4359">
        <v>16835.1453249599</v>
      </c>
      <c r="L4359"/>
    </row>
    <row r="4360" spans="1:12">
      <c r="A4360" t="s">
        <v>127</v>
      </c>
      <c r="B4360" t="str">
        <f t="shared" si="272"/>
        <v>3027</v>
      </c>
      <c r="C4360" t="str">
        <f t="shared" si="273"/>
        <v>302</v>
      </c>
      <c r="D4360" t="str">
        <f t="shared" si="274"/>
        <v>30</v>
      </c>
      <c r="E4360" t="str">
        <f t="shared" si="275"/>
        <v>30270</v>
      </c>
      <c r="F4360">
        <v>3027</v>
      </c>
      <c r="G4360">
        <v>26100000</v>
      </c>
      <c r="H4360" t="s">
        <v>162</v>
      </c>
      <c r="I4360">
        <v>25</v>
      </c>
      <c r="J4360">
        <v>106684.10848845101</v>
      </c>
      <c r="K4360">
        <v>107809.97722815</v>
      </c>
      <c r="L4360"/>
    </row>
    <row r="4361" spans="1:12">
      <c r="A4361" t="s">
        <v>127</v>
      </c>
      <c r="B4361" t="str">
        <f t="shared" si="272"/>
        <v>3027</v>
      </c>
      <c r="C4361" t="str">
        <f t="shared" si="273"/>
        <v>302</v>
      </c>
      <c r="D4361" t="str">
        <f t="shared" si="274"/>
        <v>30</v>
      </c>
      <c r="E4361" t="str">
        <f t="shared" si="275"/>
        <v>30270</v>
      </c>
      <c r="F4361">
        <v>3027</v>
      </c>
      <c r="G4361">
        <v>26900003</v>
      </c>
      <c r="H4361" t="s">
        <v>162</v>
      </c>
      <c r="I4361">
        <v>3</v>
      </c>
      <c r="J4361">
        <v>130.098701887652</v>
      </c>
      <c r="K4361">
        <v>142.16144683049799</v>
      </c>
      <c r="L4361"/>
    </row>
    <row r="4362" spans="1:12">
      <c r="A4362" t="s">
        <v>127</v>
      </c>
      <c r="B4362" t="str">
        <f t="shared" si="272"/>
        <v>3027</v>
      </c>
      <c r="C4362" t="str">
        <f t="shared" si="273"/>
        <v>302</v>
      </c>
      <c r="D4362" t="str">
        <f t="shared" si="274"/>
        <v>30</v>
      </c>
      <c r="E4362" t="str">
        <f t="shared" si="275"/>
        <v>30270</v>
      </c>
      <c r="F4362">
        <v>3027</v>
      </c>
      <c r="G4362">
        <v>26900003</v>
      </c>
      <c r="H4362" t="s">
        <v>162</v>
      </c>
      <c r="I4362">
        <v>6</v>
      </c>
      <c r="J4362">
        <v>0</v>
      </c>
      <c r="K4362">
        <v>0</v>
      </c>
      <c r="L4362"/>
    </row>
    <row r="4363" spans="1:12">
      <c r="A4363" t="s">
        <v>127</v>
      </c>
      <c r="B4363" t="str">
        <f t="shared" si="272"/>
        <v>3027</v>
      </c>
      <c r="C4363" t="str">
        <f t="shared" si="273"/>
        <v>302</v>
      </c>
      <c r="D4363" t="str">
        <f t="shared" si="274"/>
        <v>30</v>
      </c>
      <c r="E4363" t="str">
        <f t="shared" si="275"/>
        <v>30270</v>
      </c>
      <c r="F4363">
        <v>3027</v>
      </c>
      <c r="G4363">
        <v>26900003</v>
      </c>
      <c r="H4363" t="s">
        <v>162</v>
      </c>
      <c r="I4363">
        <v>9</v>
      </c>
      <c r="J4363">
        <v>148.48943344362101</v>
      </c>
      <c r="K4363">
        <v>162.257366069765</v>
      </c>
      <c r="L4363"/>
    </row>
    <row r="4364" spans="1:12">
      <c r="A4364" t="s">
        <v>127</v>
      </c>
      <c r="B4364" t="str">
        <f t="shared" si="272"/>
        <v>3027</v>
      </c>
      <c r="C4364" t="str">
        <f t="shared" si="273"/>
        <v>302</v>
      </c>
      <c r="D4364" t="str">
        <f t="shared" si="274"/>
        <v>30</v>
      </c>
      <c r="E4364" t="str">
        <f t="shared" si="275"/>
        <v>30270</v>
      </c>
      <c r="F4364">
        <v>3027</v>
      </c>
      <c r="G4364">
        <v>26900003</v>
      </c>
      <c r="H4364" t="s">
        <v>162</v>
      </c>
      <c r="I4364">
        <v>16</v>
      </c>
      <c r="J4364">
        <v>0.53123044887193804</v>
      </c>
      <c r="K4364">
        <v>0.58048610874892403</v>
      </c>
      <c r="L4364"/>
    </row>
    <row r="4365" spans="1:12">
      <c r="A4365" t="s">
        <v>127</v>
      </c>
      <c r="B4365" t="str">
        <f t="shared" si="272"/>
        <v>3027</v>
      </c>
      <c r="C4365" t="str">
        <f t="shared" si="273"/>
        <v>302</v>
      </c>
      <c r="D4365" t="str">
        <f t="shared" si="274"/>
        <v>30</v>
      </c>
      <c r="E4365" t="str">
        <f t="shared" si="275"/>
        <v>30270</v>
      </c>
      <c r="F4365">
        <v>3027</v>
      </c>
      <c r="G4365">
        <v>26900003</v>
      </c>
      <c r="H4365" t="s">
        <v>162</v>
      </c>
      <c r="I4365">
        <v>19</v>
      </c>
      <c r="J4365">
        <v>5.0309581309865496</v>
      </c>
      <c r="K4365">
        <v>5.4974283099483099</v>
      </c>
      <c r="L4365"/>
    </row>
    <row r="4366" spans="1:12">
      <c r="A4366" t="s">
        <v>127</v>
      </c>
      <c r="B4366" t="str">
        <f t="shared" si="272"/>
        <v>3027</v>
      </c>
      <c r="C4366" t="str">
        <f t="shared" si="273"/>
        <v>302</v>
      </c>
      <c r="D4366" t="str">
        <f t="shared" si="274"/>
        <v>30</v>
      </c>
      <c r="E4366" t="str">
        <f t="shared" si="275"/>
        <v>30270</v>
      </c>
      <c r="F4366">
        <v>3027</v>
      </c>
      <c r="G4366">
        <v>26900003</v>
      </c>
      <c r="H4366" t="s">
        <v>162</v>
      </c>
      <c r="I4366">
        <v>22</v>
      </c>
      <c r="J4366">
        <v>24.151063900419999</v>
      </c>
      <c r="K4366">
        <v>26.390349302212201</v>
      </c>
      <c r="L4366"/>
    </row>
    <row r="4367" spans="1:12">
      <c r="A4367" t="s">
        <v>127</v>
      </c>
      <c r="B4367" t="str">
        <f t="shared" si="272"/>
        <v>3110</v>
      </c>
      <c r="C4367" t="str">
        <f t="shared" si="273"/>
        <v>311</v>
      </c>
      <c r="D4367" t="str">
        <f t="shared" si="274"/>
        <v>31</v>
      </c>
      <c r="E4367" t="str">
        <f t="shared" si="275"/>
        <v>31100</v>
      </c>
      <c r="F4367">
        <v>311</v>
      </c>
      <c r="G4367">
        <v>11099099</v>
      </c>
      <c r="H4367" t="s">
        <v>144</v>
      </c>
      <c r="I4367">
        <v>2</v>
      </c>
      <c r="J4367">
        <v>0</v>
      </c>
      <c r="K4367">
        <v>0</v>
      </c>
      <c r="L4367"/>
    </row>
    <row r="4368" spans="1:12">
      <c r="A4368" t="s">
        <v>127</v>
      </c>
      <c r="B4368" t="str">
        <f t="shared" si="272"/>
        <v>3110</v>
      </c>
      <c r="C4368" t="str">
        <f t="shared" si="273"/>
        <v>311</v>
      </c>
      <c r="D4368" t="str">
        <f t="shared" si="274"/>
        <v>31</v>
      </c>
      <c r="E4368" t="str">
        <f t="shared" si="275"/>
        <v>31100</v>
      </c>
      <c r="F4368">
        <v>311</v>
      </c>
      <c r="G4368">
        <v>11099099</v>
      </c>
      <c r="H4368" t="s">
        <v>144</v>
      </c>
      <c r="I4368">
        <v>9</v>
      </c>
      <c r="J4368">
        <v>0</v>
      </c>
      <c r="K4368">
        <v>0</v>
      </c>
      <c r="L4368"/>
    </row>
    <row r="4369" spans="1:12">
      <c r="A4369" t="s">
        <v>127</v>
      </c>
      <c r="B4369" t="str">
        <f t="shared" si="272"/>
        <v>3110</v>
      </c>
      <c r="C4369" t="str">
        <f t="shared" si="273"/>
        <v>311</v>
      </c>
      <c r="D4369" t="str">
        <f t="shared" si="274"/>
        <v>31</v>
      </c>
      <c r="E4369" t="str">
        <f t="shared" si="275"/>
        <v>31100</v>
      </c>
      <c r="F4369">
        <v>311</v>
      </c>
      <c r="G4369">
        <v>11099099</v>
      </c>
      <c r="H4369" t="s">
        <v>144</v>
      </c>
      <c r="I4369">
        <v>12</v>
      </c>
      <c r="J4369">
        <v>0</v>
      </c>
      <c r="K4369">
        <v>0</v>
      </c>
      <c r="L4369"/>
    </row>
    <row r="4370" spans="1:12">
      <c r="A4370" t="s">
        <v>127</v>
      </c>
      <c r="B4370" t="str">
        <f t="shared" si="272"/>
        <v>3110</v>
      </c>
      <c r="C4370" t="str">
        <f t="shared" si="273"/>
        <v>311</v>
      </c>
      <c r="D4370" t="str">
        <f t="shared" si="274"/>
        <v>31</v>
      </c>
      <c r="E4370" t="str">
        <f t="shared" si="275"/>
        <v>31100</v>
      </c>
      <c r="F4370">
        <v>311</v>
      </c>
      <c r="G4370">
        <v>11099099</v>
      </c>
      <c r="H4370" t="s">
        <v>144</v>
      </c>
      <c r="I4370">
        <v>15</v>
      </c>
      <c r="J4370">
        <v>0</v>
      </c>
      <c r="K4370">
        <v>0</v>
      </c>
      <c r="L4370"/>
    </row>
    <row r="4371" spans="1:12">
      <c r="A4371" t="s">
        <v>127</v>
      </c>
      <c r="B4371" t="str">
        <f t="shared" si="272"/>
        <v>3110</v>
      </c>
      <c r="C4371" t="str">
        <f t="shared" si="273"/>
        <v>311</v>
      </c>
      <c r="D4371" t="str">
        <f t="shared" si="274"/>
        <v>31</v>
      </c>
      <c r="E4371" t="str">
        <f t="shared" si="275"/>
        <v>31100</v>
      </c>
      <c r="F4371">
        <v>311</v>
      </c>
      <c r="G4371">
        <v>11099099</v>
      </c>
      <c r="H4371" t="s">
        <v>144</v>
      </c>
      <c r="I4371">
        <v>18</v>
      </c>
      <c r="J4371">
        <v>427939086.51999998</v>
      </c>
      <c r="K4371">
        <v>447944594.68485099</v>
      </c>
      <c r="L4371"/>
    </row>
    <row r="4372" spans="1:12">
      <c r="A4372" t="s">
        <v>127</v>
      </c>
      <c r="B4372" t="str">
        <f t="shared" si="272"/>
        <v>3110</v>
      </c>
      <c r="C4372" t="str">
        <f t="shared" si="273"/>
        <v>311</v>
      </c>
      <c r="D4372" t="str">
        <f t="shared" si="274"/>
        <v>31</v>
      </c>
      <c r="E4372" t="str">
        <f t="shared" si="275"/>
        <v>31100</v>
      </c>
      <c r="F4372">
        <v>311</v>
      </c>
      <c r="G4372">
        <v>11099099</v>
      </c>
      <c r="H4372" t="s">
        <v>144</v>
      </c>
      <c r="I4372">
        <v>25</v>
      </c>
      <c r="J4372">
        <v>0</v>
      </c>
      <c r="K4372">
        <v>0</v>
      </c>
      <c r="L4372"/>
    </row>
    <row r="4373" spans="1:12">
      <c r="A4373" t="s">
        <v>127</v>
      </c>
      <c r="B4373" t="str">
        <f t="shared" si="272"/>
        <v>3110</v>
      </c>
      <c r="C4373" t="str">
        <f t="shared" si="273"/>
        <v>311</v>
      </c>
      <c r="D4373" t="str">
        <f t="shared" si="274"/>
        <v>31</v>
      </c>
      <c r="E4373" t="str">
        <f t="shared" si="275"/>
        <v>31100</v>
      </c>
      <c r="F4373">
        <v>311</v>
      </c>
      <c r="G4373">
        <v>11900099</v>
      </c>
      <c r="H4373" t="s">
        <v>172</v>
      </c>
      <c r="I4373">
        <v>1</v>
      </c>
      <c r="J4373">
        <v>0</v>
      </c>
      <c r="K4373">
        <v>0</v>
      </c>
      <c r="L4373"/>
    </row>
    <row r="4374" spans="1:12">
      <c r="A4374" t="s">
        <v>127</v>
      </c>
      <c r="B4374" t="str">
        <f t="shared" si="272"/>
        <v>3110</v>
      </c>
      <c r="C4374" t="str">
        <f t="shared" si="273"/>
        <v>311</v>
      </c>
      <c r="D4374" t="str">
        <f t="shared" si="274"/>
        <v>31</v>
      </c>
      <c r="E4374" t="str">
        <f t="shared" si="275"/>
        <v>31100</v>
      </c>
      <c r="F4374">
        <v>311</v>
      </c>
      <c r="G4374">
        <v>11900099</v>
      </c>
      <c r="H4374" t="s">
        <v>172</v>
      </c>
      <c r="I4374">
        <v>5</v>
      </c>
      <c r="J4374">
        <v>0</v>
      </c>
      <c r="K4374">
        <v>0</v>
      </c>
      <c r="L4374"/>
    </row>
    <row r="4375" spans="1:12">
      <c r="A4375" t="s">
        <v>127</v>
      </c>
      <c r="B4375" t="str">
        <f t="shared" si="272"/>
        <v>3110</v>
      </c>
      <c r="C4375" t="str">
        <f t="shared" si="273"/>
        <v>311</v>
      </c>
      <c r="D4375" t="str">
        <f t="shared" si="274"/>
        <v>31</v>
      </c>
      <c r="E4375" t="str">
        <f t="shared" si="275"/>
        <v>31100</v>
      </c>
      <c r="F4375">
        <v>311</v>
      </c>
      <c r="G4375">
        <v>11900099</v>
      </c>
      <c r="H4375" t="s">
        <v>172</v>
      </c>
      <c r="I4375">
        <v>8</v>
      </c>
      <c r="J4375">
        <v>0</v>
      </c>
      <c r="K4375">
        <v>0</v>
      </c>
      <c r="L4375"/>
    </row>
    <row r="4376" spans="1:12">
      <c r="A4376" t="s">
        <v>127</v>
      </c>
      <c r="B4376" t="str">
        <f t="shared" si="272"/>
        <v>3110</v>
      </c>
      <c r="C4376" t="str">
        <f t="shared" si="273"/>
        <v>311</v>
      </c>
      <c r="D4376" t="str">
        <f t="shared" si="274"/>
        <v>31</v>
      </c>
      <c r="E4376" t="str">
        <f t="shared" si="275"/>
        <v>31100</v>
      </c>
      <c r="F4376">
        <v>311</v>
      </c>
      <c r="G4376">
        <v>11900099</v>
      </c>
      <c r="H4376" t="s">
        <v>172</v>
      </c>
      <c r="I4376">
        <v>11</v>
      </c>
      <c r="J4376">
        <v>0</v>
      </c>
      <c r="K4376">
        <v>0</v>
      </c>
      <c r="L4376"/>
    </row>
    <row r="4377" spans="1:12">
      <c r="A4377" t="s">
        <v>127</v>
      </c>
      <c r="B4377" t="str">
        <f t="shared" si="272"/>
        <v>3110</v>
      </c>
      <c r="C4377" t="str">
        <f t="shared" si="273"/>
        <v>311</v>
      </c>
      <c r="D4377" t="str">
        <f t="shared" si="274"/>
        <v>31</v>
      </c>
      <c r="E4377" t="str">
        <f t="shared" si="275"/>
        <v>31100</v>
      </c>
      <c r="F4377">
        <v>311</v>
      </c>
      <c r="G4377">
        <v>11900099</v>
      </c>
      <c r="H4377" t="s">
        <v>172</v>
      </c>
      <c r="I4377">
        <v>14</v>
      </c>
      <c r="J4377">
        <v>0</v>
      </c>
      <c r="K4377">
        <v>0</v>
      </c>
      <c r="L4377"/>
    </row>
    <row r="4378" spans="1:12">
      <c r="A4378" t="s">
        <v>127</v>
      </c>
      <c r="B4378" t="str">
        <f t="shared" si="272"/>
        <v>3110</v>
      </c>
      <c r="C4378" t="str">
        <f t="shared" si="273"/>
        <v>311</v>
      </c>
      <c r="D4378" t="str">
        <f t="shared" si="274"/>
        <v>31</v>
      </c>
      <c r="E4378" t="str">
        <f t="shared" si="275"/>
        <v>31100</v>
      </c>
      <c r="F4378">
        <v>311</v>
      </c>
      <c r="G4378">
        <v>11900099</v>
      </c>
      <c r="H4378" t="s">
        <v>172</v>
      </c>
      <c r="I4378">
        <v>21</v>
      </c>
      <c r="J4378">
        <v>0</v>
      </c>
      <c r="K4378">
        <v>0</v>
      </c>
      <c r="L4378"/>
    </row>
    <row r="4379" spans="1:12">
      <c r="A4379" t="s">
        <v>127</v>
      </c>
      <c r="B4379" t="str">
        <f t="shared" si="272"/>
        <v>3110</v>
      </c>
      <c r="C4379" t="str">
        <f t="shared" si="273"/>
        <v>311</v>
      </c>
      <c r="D4379" t="str">
        <f t="shared" si="274"/>
        <v>31</v>
      </c>
      <c r="E4379" t="str">
        <f t="shared" si="275"/>
        <v>31100</v>
      </c>
      <c r="F4379">
        <v>311</v>
      </c>
      <c r="G4379">
        <v>11900099</v>
      </c>
      <c r="H4379" t="s">
        <v>172</v>
      </c>
      <c r="I4379">
        <v>24</v>
      </c>
      <c r="J4379">
        <v>0</v>
      </c>
      <c r="K4379">
        <v>0</v>
      </c>
      <c r="L4379"/>
    </row>
    <row r="4380" spans="1:12">
      <c r="A4380" t="s">
        <v>127</v>
      </c>
      <c r="B4380" t="str">
        <f t="shared" si="272"/>
        <v>3170</v>
      </c>
      <c r="C4380" t="str">
        <f t="shared" si="273"/>
        <v>317</v>
      </c>
      <c r="D4380" t="str">
        <f t="shared" si="274"/>
        <v>31</v>
      </c>
      <c r="E4380" t="str">
        <f t="shared" si="275"/>
        <v>31700</v>
      </c>
      <c r="F4380">
        <v>317</v>
      </c>
      <c r="G4380">
        <v>11099099</v>
      </c>
      <c r="H4380" t="s">
        <v>144</v>
      </c>
      <c r="I4380">
        <v>3</v>
      </c>
      <c r="J4380">
        <v>0</v>
      </c>
      <c r="K4380">
        <v>0</v>
      </c>
      <c r="L4380"/>
    </row>
    <row r="4381" spans="1:12">
      <c r="A4381" t="s">
        <v>127</v>
      </c>
      <c r="B4381" t="str">
        <f t="shared" si="272"/>
        <v>3170</v>
      </c>
      <c r="C4381" t="str">
        <f t="shared" si="273"/>
        <v>317</v>
      </c>
      <c r="D4381" t="str">
        <f t="shared" si="274"/>
        <v>31</v>
      </c>
      <c r="E4381" t="str">
        <f t="shared" si="275"/>
        <v>31700</v>
      </c>
      <c r="F4381">
        <v>317</v>
      </c>
      <c r="G4381">
        <v>11099099</v>
      </c>
      <c r="H4381" t="s">
        <v>144</v>
      </c>
      <c r="I4381">
        <v>6</v>
      </c>
      <c r="J4381">
        <v>0</v>
      </c>
      <c r="K4381">
        <v>0</v>
      </c>
      <c r="L4381"/>
    </row>
    <row r="4382" spans="1:12">
      <c r="A4382" t="s">
        <v>127</v>
      </c>
      <c r="B4382" t="str">
        <f t="shared" si="272"/>
        <v>3170</v>
      </c>
      <c r="C4382" t="str">
        <f t="shared" si="273"/>
        <v>317</v>
      </c>
      <c r="D4382" t="str">
        <f t="shared" si="274"/>
        <v>31</v>
      </c>
      <c r="E4382" t="str">
        <f t="shared" si="275"/>
        <v>31700</v>
      </c>
      <c r="F4382">
        <v>317</v>
      </c>
      <c r="G4382">
        <v>11099099</v>
      </c>
      <c r="H4382" t="s">
        <v>144</v>
      </c>
      <c r="I4382">
        <v>9</v>
      </c>
      <c r="J4382">
        <v>0</v>
      </c>
      <c r="K4382">
        <v>0</v>
      </c>
      <c r="L4382"/>
    </row>
    <row r="4383" spans="1:12">
      <c r="A4383" t="s">
        <v>127</v>
      </c>
      <c r="B4383" t="str">
        <f t="shared" si="272"/>
        <v>3170</v>
      </c>
      <c r="C4383" t="str">
        <f t="shared" si="273"/>
        <v>317</v>
      </c>
      <c r="D4383" t="str">
        <f t="shared" si="274"/>
        <v>31</v>
      </c>
      <c r="E4383" t="str">
        <f t="shared" si="275"/>
        <v>31700</v>
      </c>
      <c r="F4383">
        <v>317</v>
      </c>
      <c r="G4383">
        <v>11099099</v>
      </c>
      <c r="H4383" t="s">
        <v>144</v>
      </c>
      <c r="I4383">
        <v>12</v>
      </c>
      <c r="J4383">
        <v>0</v>
      </c>
      <c r="K4383">
        <v>0</v>
      </c>
      <c r="L4383"/>
    </row>
    <row r="4384" spans="1:12">
      <c r="A4384" t="s">
        <v>127</v>
      </c>
      <c r="B4384" t="str">
        <f t="shared" si="272"/>
        <v>3170</v>
      </c>
      <c r="C4384" t="str">
        <f t="shared" si="273"/>
        <v>317</v>
      </c>
      <c r="D4384" t="str">
        <f t="shared" si="274"/>
        <v>31</v>
      </c>
      <c r="E4384" t="str">
        <f t="shared" si="275"/>
        <v>31700</v>
      </c>
      <c r="F4384">
        <v>317</v>
      </c>
      <c r="G4384">
        <v>11099099</v>
      </c>
      <c r="H4384" t="s">
        <v>144</v>
      </c>
      <c r="I4384">
        <v>19</v>
      </c>
      <c r="J4384">
        <v>0</v>
      </c>
      <c r="K4384">
        <v>0</v>
      </c>
      <c r="L4384"/>
    </row>
    <row r="4385" spans="1:12">
      <c r="A4385" t="s">
        <v>127</v>
      </c>
      <c r="B4385" t="str">
        <f t="shared" si="272"/>
        <v>3170</v>
      </c>
      <c r="C4385" t="str">
        <f t="shared" si="273"/>
        <v>317</v>
      </c>
      <c r="D4385" t="str">
        <f t="shared" si="274"/>
        <v>31</v>
      </c>
      <c r="E4385" t="str">
        <f t="shared" si="275"/>
        <v>31700</v>
      </c>
      <c r="F4385">
        <v>317</v>
      </c>
      <c r="G4385">
        <v>11099099</v>
      </c>
      <c r="H4385" t="s">
        <v>144</v>
      </c>
      <c r="I4385">
        <v>22</v>
      </c>
      <c r="J4385">
        <v>0</v>
      </c>
      <c r="K4385">
        <v>0</v>
      </c>
      <c r="L4385"/>
    </row>
    <row r="4386" spans="1:12">
      <c r="A4386" t="s">
        <v>127</v>
      </c>
      <c r="B4386" t="str">
        <f t="shared" si="272"/>
        <v>3170</v>
      </c>
      <c r="C4386" t="str">
        <f t="shared" si="273"/>
        <v>317</v>
      </c>
      <c r="D4386" t="str">
        <f t="shared" si="274"/>
        <v>31</v>
      </c>
      <c r="E4386" t="str">
        <f t="shared" si="275"/>
        <v>31700</v>
      </c>
      <c r="F4386">
        <v>317</v>
      </c>
      <c r="G4386">
        <v>11099099</v>
      </c>
      <c r="H4386" t="s">
        <v>144</v>
      </c>
      <c r="I4386">
        <v>25</v>
      </c>
      <c r="J4386">
        <v>0</v>
      </c>
      <c r="K4386">
        <v>0</v>
      </c>
      <c r="L4386"/>
    </row>
    <row r="4387" spans="1:12">
      <c r="A4387" t="s">
        <v>127</v>
      </c>
      <c r="B4387" t="str">
        <f t="shared" si="272"/>
        <v>3170</v>
      </c>
      <c r="C4387" t="str">
        <f t="shared" si="273"/>
        <v>317</v>
      </c>
      <c r="D4387" t="str">
        <f t="shared" si="274"/>
        <v>31</v>
      </c>
      <c r="E4387" t="str">
        <f t="shared" si="275"/>
        <v>31700</v>
      </c>
      <c r="F4387">
        <v>317</v>
      </c>
      <c r="G4387">
        <v>15000002</v>
      </c>
      <c r="H4387" t="s">
        <v>140</v>
      </c>
      <c r="I4387">
        <v>2</v>
      </c>
      <c r="J4387">
        <v>989075.22667904699</v>
      </c>
      <c r="K4387">
        <v>1008448.78083383</v>
      </c>
      <c r="L4387"/>
    </row>
    <row r="4388" spans="1:12">
      <c r="A4388" t="s">
        <v>127</v>
      </c>
      <c r="B4388" t="str">
        <f t="shared" si="272"/>
        <v>3170</v>
      </c>
      <c r="C4388" t="str">
        <f t="shared" si="273"/>
        <v>317</v>
      </c>
      <c r="D4388" t="str">
        <f t="shared" si="274"/>
        <v>31</v>
      </c>
      <c r="E4388" t="str">
        <f t="shared" si="275"/>
        <v>31700</v>
      </c>
      <c r="F4388">
        <v>317</v>
      </c>
      <c r="G4388">
        <v>15000002</v>
      </c>
      <c r="H4388" t="s">
        <v>140</v>
      </c>
      <c r="I4388">
        <v>9</v>
      </c>
      <c r="J4388">
        <v>0</v>
      </c>
      <c r="K4388">
        <v>0</v>
      </c>
      <c r="L4388"/>
    </row>
    <row r="4389" spans="1:12">
      <c r="A4389" t="s">
        <v>127</v>
      </c>
      <c r="B4389" t="str">
        <f t="shared" si="272"/>
        <v>3170</v>
      </c>
      <c r="C4389" t="str">
        <f t="shared" si="273"/>
        <v>317</v>
      </c>
      <c r="D4389" t="str">
        <f t="shared" si="274"/>
        <v>31</v>
      </c>
      <c r="E4389" t="str">
        <f t="shared" si="275"/>
        <v>31700</v>
      </c>
      <c r="F4389">
        <v>317</v>
      </c>
      <c r="G4389">
        <v>15000002</v>
      </c>
      <c r="H4389" t="s">
        <v>140</v>
      </c>
      <c r="I4389">
        <v>12</v>
      </c>
      <c r="J4389">
        <v>0</v>
      </c>
      <c r="K4389">
        <v>0</v>
      </c>
      <c r="L4389"/>
    </row>
    <row r="4390" spans="1:12">
      <c r="A4390" t="s">
        <v>127</v>
      </c>
      <c r="B4390" t="str">
        <f t="shared" si="272"/>
        <v>3170</v>
      </c>
      <c r="C4390" t="str">
        <f t="shared" si="273"/>
        <v>317</v>
      </c>
      <c r="D4390" t="str">
        <f t="shared" si="274"/>
        <v>31</v>
      </c>
      <c r="E4390" t="str">
        <f t="shared" si="275"/>
        <v>31700</v>
      </c>
      <c r="F4390">
        <v>317</v>
      </c>
      <c r="G4390">
        <v>15000002</v>
      </c>
      <c r="H4390" t="s">
        <v>140</v>
      </c>
      <c r="I4390">
        <v>15</v>
      </c>
      <c r="J4390">
        <v>5955051.9615975097</v>
      </c>
      <c r="K4390">
        <v>6071696.80170736</v>
      </c>
      <c r="L4390"/>
    </row>
    <row r="4391" spans="1:12">
      <c r="A4391" t="s">
        <v>127</v>
      </c>
      <c r="B4391" t="str">
        <f t="shared" si="272"/>
        <v>3170</v>
      </c>
      <c r="C4391" t="str">
        <f t="shared" si="273"/>
        <v>317</v>
      </c>
      <c r="D4391" t="str">
        <f t="shared" si="274"/>
        <v>31</v>
      </c>
      <c r="E4391" t="str">
        <f t="shared" si="275"/>
        <v>31700</v>
      </c>
      <c r="F4391">
        <v>317</v>
      </c>
      <c r="G4391">
        <v>15000002</v>
      </c>
      <c r="H4391" t="s">
        <v>140</v>
      </c>
      <c r="I4391">
        <v>22</v>
      </c>
      <c r="J4391">
        <v>0</v>
      </c>
      <c r="K4391">
        <v>0</v>
      </c>
      <c r="L4391"/>
    </row>
    <row r="4392" spans="1:12">
      <c r="A4392" t="s">
        <v>127</v>
      </c>
      <c r="B4392" t="str">
        <f t="shared" si="272"/>
        <v>3170</v>
      </c>
      <c r="C4392" t="str">
        <f t="shared" si="273"/>
        <v>317</v>
      </c>
      <c r="D4392" t="str">
        <f t="shared" si="274"/>
        <v>31</v>
      </c>
      <c r="E4392" t="str">
        <f t="shared" si="275"/>
        <v>31700</v>
      </c>
      <c r="F4392">
        <v>317</v>
      </c>
      <c r="G4392">
        <v>15000002</v>
      </c>
      <c r="H4392" t="s">
        <v>140</v>
      </c>
      <c r="I4392">
        <v>25</v>
      </c>
      <c r="J4392">
        <v>1641.91247989926</v>
      </c>
      <c r="K4392">
        <v>1674.07351223404</v>
      </c>
      <c r="L4392"/>
    </row>
    <row r="4393" spans="1:12">
      <c r="A4393" t="s">
        <v>127</v>
      </c>
      <c r="B4393" t="str">
        <f t="shared" si="272"/>
        <v>3170</v>
      </c>
      <c r="C4393" t="str">
        <f t="shared" si="273"/>
        <v>317</v>
      </c>
      <c r="D4393" t="str">
        <f t="shared" si="274"/>
        <v>31</v>
      </c>
      <c r="E4393" t="str">
        <f t="shared" si="275"/>
        <v>31700</v>
      </c>
      <c r="F4393">
        <v>317</v>
      </c>
      <c r="G4393">
        <v>15000003</v>
      </c>
      <c r="H4393" t="s">
        <v>173</v>
      </c>
      <c r="I4393">
        <v>2</v>
      </c>
      <c r="J4393">
        <v>958730.47</v>
      </c>
      <c r="K4393">
        <v>961268.59120539902</v>
      </c>
      <c r="L4393"/>
    </row>
    <row r="4394" spans="1:12">
      <c r="A4394" t="s">
        <v>127</v>
      </c>
      <c r="B4394" t="str">
        <f t="shared" si="272"/>
        <v>3170</v>
      </c>
      <c r="C4394" t="str">
        <f t="shared" si="273"/>
        <v>317</v>
      </c>
      <c r="D4394" t="str">
        <f t="shared" si="274"/>
        <v>31</v>
      </c>
      <c r="E4394" t="str">
        <f t="shared" si="275"/>
        <v>31700</v>
      </c>
      <c r="F4394">
        <v>317</v>
      </c>
      <c r="G4394">
        <v>15000003</v>
      </c>
      <c r="H4394" t="s">
        <v>173</v>
      </c>
      <c r="I4394">
        <v>5</v>
      </c>
      <c r="J4394">
        <v>0</v>
      </c>
      <c r="K4394">
        <v>0</v>
      </c>
      <c r="L4394"/>
    </row>
    <row r="4395" spans="1:12">
      <c r="A4395" t="s">
        <v>127</v>
      </c>
      <c r="B4395" t="str">
        <f t="shared" si="272"/>
        <v>3170</v>
      </c>
      <c r="C4395" t="str">
        <f t="shared" si="273"/>
        <v>317</v>
      </c>
      <c r="D4395" t="str">
        <f t="shared" si="274"/>
        <v>31</v>
      </c>
      <c r="E4395" t="str">
        <f t="shared" si="275"/>
        <v>31700</v>
      </c>
      <c r="F4395">
        <v>317</v>
      </c>
      <c r="G4395">
        <v>15000003</v>
      </c>
      <c r="H4395" t="s">
        <v>173</v>
      </c>
      <c r="I4395">
        <v>8</v>
      </c>
      <c r="J4395">
        <v>0</v>
      </c>
      <c r="K4395">
        <v>0</v>
      </c>
      <c r="L4395"/>
    </row>
    <row r="4396" spans="1:12">
      <c r="A4396" t="s">
        <v>127</v>
      </c>
      <c r="B4396" t="str">
        <f t="shared" si="272"/>
        <v>3170</v>
      </c>
      <c r="C4396" t="str">
        <f t="shared" si="273"/>
        <v>317</v>
      </c>
      <c r="D4396" t="str">
        <f t="shared" si="274"/>
        <v>31</v>
      </c>
      <c r="E4396" t="str">
        <f t="shared" si="275"/>
        <v>31700</v>
      </c>
      <c r="F4396">
        <v>317</v>
      </c>
      <c r="G4396">
        <v>15000003</v>
      </c>
      <c r="H4396" t="s">
        <v>173</v>
      </c>
      <c r="I4396">
        <v>11</v>
      </c>
      <c r="J4396">
        <v>0</v>
      </c>
      <c r="K4396">
        <v>0</v>
      </c>
      <c r="L4396"/>
    </row>
    <row r="4397" spans="1:12">
      <c r="A4397" t="s">
        <v>127</v>
      </c>
      <c r="B4397" t="str">
        <f t="shared" si="272"/>
        <v>3170</v>
      </c>
      <c r="C4397" t="str">
        <f t="shared" si="273"/>
        <v>317</v>
      </c>
      <c r="D4397" t="str">
        <f t="shared" si="274"/>
        <v>31</v>
      </c>
      <c r="E4397" t="str">
        <f t="shared" si="275"/>
        <v>31700</v>
      </c>
      <c r="F4397">
        <v>317</v>
      </c>
      <c r="G4397">
        <v>15000003</v>
      </c>
      <c r="H4397" t="s">
        <v>173</v>
      </c>
      <c r="I4397">
        <v>18</v>
      </c>
      <c r="J4397">
        <v>0</v>
      </c>
      <c r="K4397">
        <v>0</v>
      </c>
      <c r="L4397"/>
    </row>
    <row r="4398" spans="1:12">
      <c r="A4398" t="s">
        <v>127</v>
      </c>
      <c r="B4398" t="str">
        <f t="shared" si="272"/>
        <v>3170</v>
      </c>
      <c r="C4398" t="str">
        <f t="shared" si="273"/>
        <v>317</v>
      </c>
      <c r="D4398" t="str">
        <f t="shared" si="274"/>
        <v>31</v>
      </c>
      <c r="E4398" t="str">
        <f t="shared" si="275"/>
        <v>31700</v>
      </c>
      <c r="F4398">
        <v>317</v>
      </c>
      <c r="G4398">
        <v>15000003</v>
      </c>
      <c r="H4398" t="s">
        <v>173</v>
      </c>
      <c r="I4398">
        <v>21</v>
      </c>
      <c r="J4398">
        <v>0</v>
      </c>
      <c r="K4398">
        <v>0</v>
      </c>
      <c r="L4398"/>
    </row>
    <row r="4399" spans="1:12">
      <c r="A4399" t="s">
        <v>127</v>
      </c>
      <c r="B4399" t="str">
        <f t="shared" si="272"/>
        <v>3170</v>
      </c>
      <c r="C4399" t="str">
        <f t="shared" si="273"/>
        <v>317</v>
      </c>
      <c r="D4399" t="str">
        <f t="shared" si="274"/>
        <v>31</v>
      </c>
      <c r="E4399" t="str">
        <f t="shared" si="275"/>
        <v>31700</v>
      </c>
      <c r="F4399">
        <v>317</v>
      </c>
      <c r="G4399">
        <v>15000003</v>
      </c>
      <c r="H4399" t="s">
        <v>173</v>
      </c>
      <c r="I4399">
        <v>24</v>
      </c>
      <c r="J4399">
        <v>0</v>
      </c>
      <c r="K4399">
        <v>0</v>
      </c>
      <c r="L4399"/>
    </row>
    <row r="4400" spans="1:12">
      <c r="A4400" t="s">
        <v>127</v>
      </c>
      <c r="B4400" t="str">
        <f t="shared" si="272"/>
        <v>3170</v>
      </c>
      <c r="C4400" t="str">
        <f t="shared" si="273"/>
        <v>317</v>
      </c>
      <c r="D4400" t="str">
        <f t="shared" si="274"/>
        <v>31</v>
      </c>
      <c r="E4400" t="str">
        <f t="shared" si="275"/>
        <v>31700</v>
      </c>
      <c r="F4400">
        <v>317</v>
      </c>
      <c r="G4400">
        <v>15000009</v>
      </c>
      <c r="H4400" t="s">
        <v>77</v>
      </c>
      <c r="I4400">
        <v>7</v>
      </c>
      <c r="J4400">
        <v>0</v>
      </c>
      <c r="K4400">
        <v>0</v>
      </c>
      <c r="L4400"/>
    </row>
    <row r="4401" spans="1:12">
      <c r="A4401" t="s">
        <v>127</v>
      </c>
      <c r="B4401" t="str">
        <f t="shared" si="272"/>
        <v>3170</v>
      </c>
      <c r="C4401" t="str">
        <f t="shared" si="273"/>
        <v>317</v>
      </c>
      <c r="D4401" t="str">
        <f t="shared" si="274"/>
        <v>31</v>
      </c>
      <c r="E4401" t="str">
        <f t="shared" si="275"/>
        <v>31700</v>
      </c>
      <c r="F4401">
        <v>317</v>
      </c>
      <c r="G4401">
        <v>15000009</v>
      </c>
      <c r="H4401" t="s">
        <v>77</v>
      </c>
      <c r="I4401">
        <v>10</v>
      </c>
      <c r="J4401">
        <v>0</v>
      </c>
      <c r="K4401">
        <v>0</v>
      </c>
      <c r="L4401"/>
    </row>
    <row r="4402" spans="1:12">
      <c r="A4402" t="s">
        <v>127</v>
      </c>
      <c r="B4402" t="str">
        <f t="shared" si="272"/>
        <v>3170</v>
      </c>
      <c r="C4402" t="str">
        <f t="shared" si="273"/>
        <v>317</v>
      </c>
      <c r="D4402" t="str">
        <f t="shared" si="274"/>
        <v>31</v>
      </c>
      <c r="E4402" t="str">
        <f t="shared" si="275"/>
        <v>31700</v>
      </c>
      <c r="F4402">
        <v>317</v>
      </c>
      <c r="G4402">
        <v>15000009</v>
      </c>
      <c r="H4402" t="s">
        <v>77</v>
      </c>
      <c r="I4402">
        <v>13</v>
      </c>
      <c r="J4402">
        <v>0</v>
      </c>
      <c r="K4402">
        <v>0</v>
      </c>
      <c r="L4402"/>
    </row>
    <row r="4403" spans="1:12">
      <c r="A4403" t="s">
        <v>127</v>
      </c>
      <c r="B4403" t="str">
        <f t="shared" si="272"/>
        <v>3170</v>
      </c>
      <c r="C4403" t="str">
        <f t="shared" si="273"/>
        <v>317</v>
      </c>
      <c r="D4403" t="str">
        <f t="shared" si="274"/>
        <v>31</v>
      </c>
      <c r="E4403" t="str">
        <f t="shared" si="275"/>
        <v>31700</v>
      </c>
      <c r="F4403">
        <v>317</v>
      </c>
      <c r="G4403">
        <v>15000009</v>
      </c>
      <c r="H4403" t="s">
        <v>77</v>
      </c>
      <c r="I4403">
        <v>16</v>
      </c>
      <c r="J4403">
        <v>0</v>
      </c>
      <c r="K4403">
        <v>0</v>
      </c>
      <c r="L4403"/>
    </row>
    <row r="4404" spans="1:12">
      <c r="A4404" t="s">
        <v>127</v>
      </c>
      <c r="B4404" t="str">
        <f t="shared" si="272"/>
        <v>3170</v>
      </c>
      <c r="C4404" t="str">
        <f t="shared" si="273"/>
        <v>317</v>
      </c>
      <c r="D4404" t="str">
        <f t="shared" si="274"/>
        <v>31</v>
      </c>
      <c r="E4404" t="str">
        <f t="shared" si="275"/>
        <v>31700</v>
      </c>
      <c r="F4404">
        <v>317</v>
      </c>
      <c r="G4404">
        <v>15000009</v>
      </c>
      <c r="H4404" t="s">
        <v>77</v>
      </c>
      <c r="I4404">
        <v>23</v>
      </c>
      <c r="J4404">
        <v>0</v>
      </c>
      <c r="K4404">
        <v>0</v>
      </c>
      <c r="L4404"/>
    </row>
    <row r="4405" spans="1:12">
      <c r="A4405" t="s">
        <v>127</v>
      </c>
      <c r="B4405" t="str">
        <f t="shared" si="272"/>
        <v>3170</v>
      </c>
      <c r="C4405" t="str">
        <f t="shared" si="273"/>
        <v>317</v>
      </c>
      <c r="D4405" t="str">
        <f t="shared" si="274"/>
        <v>31</v>
      </c>
      <c r="E4405" t="str">
        <f t="shared" si="275"/>
        <v>31700</v>
      </c>
      <c r="F4405">
        <v>317</v>
      </c>
      <c r="G4405">
        <v>15000009</v>
      </c>
      <c r="H4405" t="s">
        <v>77</v>
      </c>
      <c r="I4405">
        <v>26</v>
      </c>
      <c r="J4405">
        <v>0</v>
      </c>
      <c r="K4405">
        <v>0</v>
      </c>
      <c r="L4405"/>
    </row>
    <row r="4406" spans="1:12">
      <c r="A4406" t="s">
        <v>127</v>
      </c>
      <c r="B4406" t="str">
        <f t="shared" si="272"/>
        <v>3170</v>
      </c>
      <c r="C4406" t="str">
        <f t="shared" si="273"/>
        <v>317</v>
      </c>
      <c r="D4406" t="str">
        <f t="shared" si="274"/>
        <v>31</v>
      </c>
      <c r="E4406" t="str">
        <f t="shared" si="275"/>
        <v>31700</v>
      </c>
      <c r="F4406">
        <v>317</v>
      </c>
      <c r="G4406">
        <v>15000013</v>
      </c>
      <c r="H4406" t="s">
        <v>174</v>
      </c>
      <c r="I4406">
        <v>6</v>
      </c>
      <c r="J4406">
        <v>0</v>
      </c>
      <c r="K4406">
        <v>0</v>
      </c>
      <c r="L4406"/>
    </row>
    <row r="4407" spans="1:12">
      <c r="A4407" t="s">
        <v>127</v>
      </c>
      <c r="B4407" t="str">
        <f t="shared" si="272"/>
        <v>3170</v>
      </c>
      <c r="C4407" t="str">
        <f t="shared" si="273"/>
        <v>317</v>
      </c>
      <c r="D4407" t="str">
        <f t="shared" si="274"/>
        <v>31</v>
      </c>
      <c r="E4407" t="str">
        <f t="shared" si="275"/>
        <v>31700</v>
      </c>
      <c r="F4407">
        <v>317</v>
      </c>
      <c r="G4407">
        <v>15000013</v>
      </c>
      <c r="H4407" t="s">
        <v>174</v>
      </c>
      <c r="I4407">
        <v>9</v>
      </c>
      <c r="J4407">
        <v>0</v>
      </c>
      <c r="K4407">
        <v>0</v>
      </c>
      <c r="L4407"/>
    </row>
    <row r="4408" spans="1:12">
      <c r="A4408" t="s">
        <v>127</v>
      </c>
      <c r="B4408" t="str">
        <f t="shared" si="272"/>
        <v>3170</v>
      </c>
      <c r="C4408" t="str">
        <f t="shared" si="273"/>
        <v>317</v>
      </c>
      <c r="D4408" t="str">
        <f t="shared" si="274"/>
        <v>31</v>
      </c>
      <c r="E4408" t="str">
        <f t="shared" si="275"/>
        <v>31700</v>
      </c>
      <c r="F4408">
        <v>317</v>
      </c>
      <c r="G4408">
        <v>15000013</v>
      </c>
      <c r="H4408" t="s">
        <v>174</v>
      </c>
      <c r="I4408">
        <v>12</v>
      </c>
      <c r="J4408">
        <v>0</v>
      </c>
      <c r="K4408">
        <v>0</v>
      </c>
      <c r="L4408"/>
    </row>
    <row r="4409" spans="1:12">
      <c r="A4409" t="s">
        <v>127</v>
      </c>
      <c r="B4409" t="str">
        <f t="shared" si="272"/>
        <v>3170</v>
      </c>
      <c r="C4409" t="str">
        <f t="shared" si="273"/>
        <v>317</v>
      </c>
      <c r="D4409" t="str">
        <f t="shared" si="274"/>
        <v>31</v>
      </c>
      <c r="E4409" t="str">
        <f t="shared" si="275"/>
        <v>31700</v>
      </c>
      <c r="F4409">
        <v>317</v>
      </c>
      <c r="G4409">
        <v>15000013</v>
      </c>
      <c r="H4409" t="s">
        <v>174</v>
      </c>
      <c r="I4409">
        <v>15</v>
      </c>
      <c r="J4409">
        <v>0</v>
      </c>
      <c r="K4409">
        <v>0</v>
      </c>
      <c r="L4409"/>
    </row>
    <row r="4410" spans="1:12">
      <c r="A4410" t="s">
        <v>127</v>
      </c>
      <c r="B4410" t="str">
        <f t="shared" si="272"/>
        <v>3170</v>
      </c>
      <c r="C4410" t="str">
        <f t="shared" si="273"/>
        <v>317</v>
      </c>
      <c r="D4410" t="str">
        <f t="shared" si="274"/>
        <v>31</v>
      </c>
      <c r="E4410" t="str">
        <f t="shared" si="275"/>
        <v>31700</v>
      </c>
      <c r="F4410">
        <v>317</v>
      </c>
      <c r="G4410">
        <v>15000013</v>
      </c>
      <c r="H4410" t="s">
        <v>174</v>
      </c>
      <c r="I4410">
        <v>22</v>
      </c>
      <c r="J4410">
        <v>0</v>
      </c>
      <c r="K4410">
        <v>0</v>
      </c>
      <c r="L4410"/>
    </row>
    <row r="4411" spans="1:12">
      <c r="A4411" t="s">
        <v>127</v>
      </c>
      <c r="B4411" t="str">
        <f t="shared" si="272"/>
        <v>3170</v>
      </c>
      <c r="C4411" t="str">
        <f t="shared" si="273"/>
        <v>317</v>
      </c>
      <c r="D4411" t="str">
        <f t="shared" si="274"/>
        <v>31</v>
      </c>
      <c r="E4411" t="str">
        <f t="shared" si="275"/>
        <v>31700</v>
      </c>
      <c r="F4411">
        <v>317</v>
      </c>
      <c r="G4411">
        <v>15000013</v>
      </c>
      <c r="H4411" t="s">
        <v>174</v>
      </c>
      <c r="I4411">
        <v>25</v>
      </c>
      <c r="J4411">
        <v>0</v>
      </c>
      <c r="K4411">
        <v>0</v>
      </c>
      <c r="L4411"/>
    </row>
    <row r="4412" spans="1:12">
      <c r="A4412" t="s">
        <v>127</v>
      </c>
      <c r="B4412" t="str">
        <f t="shared" si="272"/>
        <v>3170</v>
      </c>
      <c r="C4412" t="str">
        <f t="shared" si="273"/>
        <v>317</v>
      </c>
      <c r="D4412" t="str">
        <f t="shared" si="274"/>
        <v>31</v>
      </c>
      <c r="E4412" t="str">
        <f t="shared" si="275"/>
        <v>31700</v>
      </c>
      <c r="F4412">
        <v>317</v>
      </c>
      <c r="G4412">
        <v>15000014</v>
      </c>
      <c r="H4412" t="s">
        <v>175</v>
      </c>
      <c r="I4412">
        <v>5</v>
      </c>
      <c r="J4412">
        <v>0</v>
      </c>
      <c r="K4412">
        <v>0</v>
      </c>
      <c r="L4412"/>
    </row>
    <row r="4413" spans="1:12">
      <c r="A4413" t="s">
        <v>127</v>
      </c>
      <c r="B4413" t="str">
        <f t="shared" si="272"/>
        <v>3015</v>
      </c>
      <c r="C4413" t="str">
        <f t="shared" si="273"/>
        <v>301</v>
      </c>
      <c r="D4413" t="str">
        <f t="shared" si="274"/>
        <v>30</v>
      </c>
      <c r="E4413" t="str">
        <f t="shared" si="275"/>
        <v>30155</v>
      </c>
      <c r="F4413">
        <v>30155</v>
      </c>
      <c r="G4413" t="s">
        <v>166</v>
      </c>
      <c r="H4413" t="s">
        <v>136</v>
      </c>
      <c r="I4413">
        <v>2</v>
      </c>
      <c r="J4413">
        <v>4334462.5976031404</v>
      </c>
      <c r="K4413">
        <v>0</v>
      </c>
      <c r="L4413"/>
    </row>
    <row r="4414" spans="1:12">
      <c r="A4414" t="s">
        <v>127</v>
      </c>
      <c r="B4414" t="str">
        <f t="shared" si="272"/>
        <v>3015</v>
      </c>
      <c r="C4414" t="str">
        <f t="shared" si="273"/>
        <v>301</v>
      </c>
      <c r="D4414" t="str">
        <f t="shared" si="274"/>
        <v>30</v>
      </c>
      <c r="E4414" t="str">
        <f t="shared" si="275"/>
        <v>30155</v>
      </c>
      <c r="F4414">
        <v>30155</v>
      </c>
      <c r="G4414" t="s">
        <v>166</v>
      </c>
      <c r="H4414" t="s">
        <v>136</v>
      </c>
      <c r="I4414">
        <v>9</v>
      </c>
      <c r="J4414">
        <v>14806.524683915801</v>
      </c>
      <c r="K4414">
        <v>0</v>
      </c>
      <c r="L4414"/>
    </row>
    <row r="4415" spans="1:12">
      <c r="A4415" t="s">
        <v>127</v>
      </c>
      <c r="B4415" t="str">
        <f t="shared" si="272"/>
        <v>3015</v>
      </c>
      <c r="C4415" t="str">
        <f t="shared" si="273"/>
        <v>301</v>
      </c>
      <c r="D4415" t="str">
        <f t="shared" si="274"/>
        <v>30</v>
      </c>
      <c r="E4415" t="str">
        <f t="shared" si="275"/>
        <v>30155</v>
      </c>
      <c r="F4415">
        <v>30155</v>
      </c>
      <c r="G4415" t="s">
        <v>166</v>
      </c>
      <c r="H4415" t="s">
        <v>136</v>
      </c>
      <c r="I4415">
        <v>12</v>
      </c>
      <c r="J4415">
        <v>2827392.02544215</v>
      </c>
      <c r="K4415">
        <v>0</v>
      </c>
      <c r="L4415"/>
    </row>
    <row r="4416" spans="1:12">
      <c r="A4416" t="s">
        <v>127</v>
      </c>
      <c r="B4416" t="str">
        <f t="shared" si="272"/>
        <v>3015</v>
      </c>
      <c r="C4416" t="str">
        <f t="shared" si="273"/>
        <v>301</v>
      </c>
      <c r="D4416" t="str">
        <f t="shared" si="274"/>
        <v>30</v>
      </c>
      <c r="E4416" t="str">
        <f t="shared" si="275"/>
        <v>30155</v>
      </c>
      <c r="F4416">
        <v>30155</v>
      </c>
      <c r="G4416" t="s">
        <v>166</v>
      </c>
      <c r="H4416" t="s">
        <v>136</v>
      </c>
      <c r="I4416">
        <v>15</v>
      </c>
      <c r="J4416">
        <v>26097053.962495498</v>
      </c>
      <c r="K4416">
        <v>0</v>
      </c>
      <c r="L4416"/>
    </row>
    <row r="4417" spans="1:12">
      <c r="A4417" t="s">
        <v>127</v>
      </c>
      <c r="B4417" t="str">
        <f t="shared" si="272"/>
        <v>3015</v>
      </c>
      <c r="C4417" t="str">
        <f t="shared" si="273"/>
        <v>301</v>
      </c>
      <c r="D4417" t="str">
        <f t="shared" si="274"/>
        <v>30</v>
      </c>
      <c r="E4417" t="str">
        <f t="shared" si="275"/>
        <v>30155</v>
      </c>
      <c r="F4417">
        <v>30155</v>
      </c>
      <c r="G4417" t="s">
        <v>166</v>
      </c>
      <c r="H4417" t="s">
        <v>136</v>
      </c>
      <c r="I4417">
        <v>22</v>
      </c>
      <c r="J4417">
        <v>0</v>
      </c>
      <c r="K4417">
        <v>0</v>
      </c>
      <c r="L4417"/>
    </row>
    <row r="4418" spans="1:12">
      <c r="A4418" t="s">
        <v>127</v>
      </c>
      <c r="B4418" t="str">
        <f t="shared" si="272"/>
        <v>3015</v>
      </c>
      <c r="C4418" t="str">
        <f t="shared" si="273"/>
        <v>301</v>
      </c>
      <c r="D4418" t="str">
        <f t="shared" si="274"/>
        <v>30</v>
      </c>
      <c r="E4418" t="str">
        <f t="shared" si="275"/>
        <v>30155</v>
      </c>
      <c r="F4418">
        <v>30155</v>
      </c>
      <c r="G4418" t="s">
        <v>166</v>
      </c>
      <c r="H4418" t="s">
        <v>136</v>
      </c>
      <c r="I4418">
        <v>25</v>
      </c>
      <c r="J4418">
        <v>7195.4161715341097</v>
      </c>
      <c r="K4418">
        <v>0</v>
      </c>
      <c r="L4418"/>
    </row>
    <row r="4419" spans="1:12">
      <c r="A4419" t="s">
        <v>127</v>
      </c>
      <c r="B4419" t="str">
        <f t="shared" ref="B4419:B4482" si="276">+LEFT(E4419,4)</f>
        <v>3015</v>
      </c>
      <c r="C4419" t="str">
        <f t="shared" ref="C4419:C4482" si="277">+LEFT(E4419,3)</f>
        <v>301</v>
      </c>
      <c r="D4419" t="str">
        <f t="shared" ref="D4419:D4482" si="278">+LEFT(E4419,2)</f>
        <v>30</v>
      </c>
      <c r="E4419" t="str">
        <f t="shared" ref="E4419:E4482" si="279">+LEFT(F4419&amp;"00000",5)</f>
        <v>30155</v>
      </c>
      <c r="F4419">
        <v>30155</v>
      </c>
      <c r="G4419" t="s">
        <v>167</v>
      </c>
      <c r="H4419" t="s">
        <v>154</v>
      </c>
      <c r="I4419">
        <v>6</v>
      </c>
      <c r="J4419">
        <v>0</v>
      </c>
      <c r="K4419">
        <v>0</v>
      </c>
      <c r="L4419"/>
    </row>
    <row r="4420" spans="1:12">
      <c r="A4420" t="s">
        <v>127</v>
      </c>
      <c r="B4420" t="str">
        <f t="shared" si="276"/>
        <v>3015</v>
      </c>
      <c r="C4420" t="str">
        <f t="shared" si="277"/>
        <v>301</v>
      </c>
      <c r="D4420" t="str">
        <f t="shared" si="278"/>
        <v>30</v>
      </c>
      <c r="E4420" t="str">
        <f t="shared" si="279"/>
        <v>30155</v>
      </c>
      <c r="F4420">
        <v>30155</v>
      </c>
      <c r="G4420" t="s">
        <v>167</v>
      </c>
      <c r="H4420" t="s">
        <v>154</v>
      </c>
      <c r="I4420">
        <v>9</v>
      </c>
      <c r="J4420">
        <v>533.07289914322996</v>
      </c>
      <c r="K4420">
        <v>650.56230282103797</v>
      </c>
      <c r="L4420"/>
    </row>
    <row r="4421" spans="1:12">
      <c r="A4421" t="s">
        <v>127</v>
      </c>
      <c r="B4421" t="str">
        <f t="shared" si="276"/>
        <v>3015</v>
      </c>
      <c r="C4421" t="str">
        <f t="shared" si="277"/>
        <v>301</v>
      </c>
      <c r="D4421" t="str">
        <f t="shared" si="278"/>
        <v>30</v>
      </c>
      <c r="E4421" t="str">
        <f t="shared" si="279"/>
        <v>30155</v>
      </c>
      <c r="F4421">
        <v>30155</v>
      </c>
      <c r="G4421" t="s">
        <v>167</v>
      </c>
      <c r="H4421" t="s">
        <v>154</v>
      </c>
      <c r="I4421">
        <v>12</v>
      </c>
      <c r="J4421">
        <v>371257.32691479201</v>
      </c>
      <c r="K4421">
        <v>453082.53697582002</v>
      </c>
      <c r="L4421"/>
    </row>
    <row r="4422" spans="1:12">
      <c r="A4422" t="s">
        <v>127</v>
      </c>
      <c r="B4422" t="str">
        <f t="shared" si="276"/>
        <v>3015</v>
      </c>
      <c r="C4422" t="str">
        <f t="shared" si="277"/>
        <v>301</v>
      </c>
      <c r="D4422" t="str">
        <f t="shared" si="278"/>
        <v>30</v>
      </c>
      <c r="E4422" t="str">
        <f t="shared" si="279"/>
        <v>30155</v>
      </c>
      <c r="F4422">
        <v>30155</v>
      </c>
      <c r="G4422" t="s">
        <v>167</v>
      </c>
      <c r="H4422" t="s">
        <v>154</v>
      </c>
      <c r="I4422">
        <v>19</v>
      </c>
      <c r="J4422">
        <v>827.68367408897598</v>
      </c>
      <c r="K4422">
        <v>1010.10536811781</v>
      </c>
      <c r="L4422"/>
    </row>
    <row r="4423" spans="1:12">
      <c r="A4423" t="s">
        <v>127</v>
      </c>
      <c r="B4423" t="str">
        <f t="shared" si="276"/>
        <v>3015</v>
      </c>
      <c r="C4423" t="str">
        <f t="shared" si="277"/>
        <v>301</v>
      </c>
      <c r="D4423" t="str">
        <f t="shared" si="278"/>
        <v>30</v>
      </c>
      <c r="E4423" t="str">
        <f t="shared" si="279"/>
        <v>30155</v>
      </c>
      <c r="F4423">
        <v>30155</v>
      </c>
      <c r="G4423" t="s">
        <v>167</v>
      </c>
      <c r="H4423" t="s">
        <v>154</v>
      </c>
      <c r="I4423">
        <v>22</v>
      </c>
      <c r="J4423">
        <v>0</v>
      </c>
      <c r="K4423">
        <v>0</v>
      </c>
      <c r="L4423"/>
    </row>
    <row r="4424" spans="1:12">
      <c r="A4424" t="s">
        <v>127</v>
      </c>
      <c r="B4424" t="str">
        <f t="shared" si="276"/>
        <v>3015</v>
      </c>
      <c r="C4424" t="str">
        <f t="shared" si="277"/>
        <v>301</v>
      </c>
      <c r="D4424" t="str">
        <f t="shared" si="278"/>
        <v>30</v>
      </c>
      <c r="E4424" t="str">
        <f t="shared" si="279"/>
        <v>30155</v>
      </c>
      <c r="F4424">
        <v>30155</v>
      </c>
      <c r="G4424" t="s">
        <v>167</v>
      </c>
      <c r="H4424" t="s">
        <v>154</v>
      </c>
      <c r="I4424">
        <v>25</v>
      </c>
      <c r="J4424">
        <v>944.81103653218099</v>
      </c>
      <c r="K4424">
        <v>1153.04763128083</v>
      </c>
      <c r="L4424"/>
    </row>
    <row r="4425" spans="1:12">
      <c r="A4425" t="s">
        <v>127</v>
      </c>
      <c r="B4425" t="str">
        <f t="shared" si="276"/>
        <v>3015</v>
      </c>
      <c r="C4425" t="str">
        <f t="shared" si="277"/>
        <v>301</v>
      </c>
      <c r="D4425" t="str">
        <f t="shared" si="278"/>
        <v>30</v>
      </c>
      <c r="E4425" t="str">
        <f t="shared" si="279"/>
        <v>30155</v>
      </c>
      <c r="F4425">
        <v>30155</v>
      </c>
      <c r="G4425" t="s">
        <v>168</v>
      </c>
      <c r="H4425" t="s">
        <v>130</v>
      </c>
      <c r="I4425">
        <v>2</v>
      </c>
      <c r="J4425">
        <v>361857.35494341602</v>
      </c>
      <c r="K4425">
        <v>413441.432614205</v>
      </c>
      <c r="L4425"/>
    </row>
    <row r="4426" spans="1:12">
      <c r="A4426" t="s">
        <v>127</v>
      </c>
      <c r="B4426" t="str">
        <f t="shared" si="276"/>
        <v>3015</v>
      </c>
      <c r="C4426" t="str">
        <f t="shared" si="277"/>
        <v>301</v>
      </c>
      <c r="D4426" t="str">
        <f t="shared" si="278"/>
        <v>30</v>
      </c>
      <c r="E4426" t="str">
        <f t="shared" si="279"/>
        <v>30155</v>
      </c>
      <c r="F4426">
        <v>30155</v>
      </c>
      <c r="G4426" t="s">
        <v>168</v>
      </c>
      <c r="H4426" t="s">
        <v>130</v>
      </c>
      <c r="I4426">
        <v>5</v>
      </c>
      <c r="J4426">
        <v>5962.3994016676397</v>
      </c>
      <c r="K4426">
        <v>6812.3610499198503</v>
      </c>
      <c r="L4426"/>
    </row>
    <row r="4427" spans="1:12">
      <c r="A4427" t="s">
        <v>127</v>
      </c>
      <c r="B4427" t="str">
        <f t="shared" si="276"/>
        <v>3015</v>
      </c>
      <c r="C4427" t="str">
        <f t="shared" si="277"/>
        <v>301</v>
      </c>
      <c r="D4427" t="str">
        <f t="shared" si="278"/>
        <v>30</v>
      </c>
      <c r="E4427" t="str">
        <f t="shared" si="279"/>
        <v>30155</v>
      </c>
      <c r="F4427">
        <v>30155</v>
      </c>
      <c r="G4427" t="s">
        <v>168</v>
      </c>
      <c r="H4427" t="s">
        <v>130</v>
      </c>
      <c r="I4427">
        <v>8</v>
      </c>
      <c r="J4427">
        <v>0</v>
      </c>
      <c r="K4427">
        <v>0</v>
      </c>
      <c r="L4427"/>
    </row>
    <row r="4428" spans="1:12">
      <c r="A4428" t="s">
        <v>127</v>
      </c>
      <c r="B4428" t="str">
        <f t="shared" si="276"/>
        <v>3015</v>
      </c>
      <c r="C4428" t="str">
        <f t="shared" si="277"/>
        <v>301</v>
      </c>
      <c r="D4428" t="str">
        <f t="shared" si="278"/>
        <v>30</v>
      </c>
      <c r="E4428" t="str">
        <f t="shared" si="279"/>
        <v>30155</v>
      </c>
      <c r="F4428">
        <v>30155</v>
      </c>
      <c r="G4428" t="s">
        <v>168</v>
      </c>
      <c r="H4428" t="s">
        <v>130</v>
      </c>
      <c r="I4428">
        <v>11</v>
      </c>
      <c r="J4428">
        <v>0</v>
      </c>
      <c r="K4428">
        <v>0</v>
      </c>
      <c r="L4428"/>
    </row>
    <row r="4429" spans="1:12">
      <c r="A4429" t="s">
        <v>127</v>
      </c>
      <c r="B4429" t="str">
        <f t="shared" si="276"/>
        <v>3015</v>
      </c>
      <c r="C4429" t="str">
        <f t="shared" si="277"/>
        <v>301</v>
      </c>
      <c r="D4429" t="str">
        <f t="shared" si="278"/>
        <v>30</v>
      </c>
      <c r="E4429" t="str">
        <f t="shared" si="279"/>
        <v>30155</v>
      </c>
      <c r="F4429">
        <v>30155</v>
      </c>
      <c r="G4429" t="s">
        <v>168</v>
      </c>
      <c r="H4429" t="s">
        <v>130</v>
      </c>
      <c r="I4429">
        <v>18</v>
      </c>
      <c r="J4429">
        <v>14724909.7951412</v>
      </c>
      <c r="K4429">
        <v>16823999.063857902</v>
      </c>
      <c r="L4429"/>
    </row>
    <row r="4430" spans="1:12">
      <c r="A4430" t="s">
        <v>127</v>
      </c>
      <c r="B4430" t="str">
        <f t="shared" si="276"/>
        <v>3015</v>
      </c>
      <c r="C4430" t="str">
        <f t="shared" si="277"/>
        <v>301</v>
      </c>
      <c r="D4430" t="str">
        <f t="shared" si="278"/>
        <v>30</v>
      </c>
      <c r="E4430" t="str">
        <f t="shared" si="279"/>
        <v>30155</v>
      </c>
      <c r="F4430">
        <v>30155</v>
      </c>
      <c r="G4430" t="s">
        <v>168</v>
      </c>
      <c r="H4430" t="s">
        <v>130</v>
      </c>
      <c r="I4430">
        <v>21</v>
      </c>
      <c r="J4430">
        <v>0</v>
      </c>
      <c r="K4430">
        <v>0</v>
      </c>
      <c r="L4430"/>
    </row>
    <row r="4431" spans="1:12">
      <c r="A4431" t="s">
        <v>127</v>
      </c>
      <c r="B4431" t="str">
        <f t="shared" si="276"/>
        <v>3015</v>
      </c>
      <c r="C4431" t="str">
        <f t="shared" si="277"/>
        <v>301</v>
      </c>
      <c r="D4431" t="str">
        <f t="shared" si="278"/>
        <v>30</v>
      </c>
      <c r="E4431" t="str">
        <f t="shared" si="279"/>
        <v>30155</v>
      </c>
      <c r="F4431">
        <v>30155</v>
      </c>
      <c r="G4431" t="s">
        <v>168</v>
      </c>
      <c r="H4431" t="s">
        <v>130</v>
      </c>
      <c r="I4431">
        <v>24</v>
      </c>
      <c r="J4431">
        <v>0</v>
      </c>
      <c r="K4431">
        <v>0</v>
      </c>
      <c r="L4431"/>
    </row>
    <row r="4432" spans="1:12">
      <c r="A4432" t="s">
        <v>127</v>
      </c>
      <c r="B4432" t="str">
        <f t="shared" si="276"/>
        <v>3021</v>
      </c>
      <c r="C4432" t="str">
        <f t="shared" si="277"/>
        <v>302</v>
      </c>
      <c r="D4432" t="str">
        <f t="shared" si="278"/>
        <v>30</v>
      </c>
      <c r="E4432" t="str">
        <f t="shared" si="279"/>
        <v>30210</v>
      </c>
      <c r="F4432">
        <v>3021</v>
      </c>
      <c r="G4432">
        <v>20000000</v>
      </c>
      <c r="H4432" t="s">
        <v>162</v>
      </c>
      <c r="I4432">
        <v>3</v>
      </c>
      <c r="J4432">
        <v>2242441.9886357901</v>
      </c>
      <c r="K4432">
        <v>5001376.1669674302</v>
      </c>
      <c r="L4432"/>
    </row>
    <row r="4433" spans="1:12">
      <c r="A4433" t="s">
        <v>127</v>
      </c>
      <c r="B4433" t="str">
        <f t="shared" si="276"/>
        <v>3021</v>
      </c>
      <c r="C4433" t="str">
        <f t="shared" si="277"/>
        <v>302</v>
      </c>
      <c r="D4433" t="str">
        <f t="shared" si="278"/>
        <v>30</v>
      </c>
      <c r="E4433" t="str">
        <f t="shared" si="279"/>
        <v>30210</v>
      </c>
      <c r="F4433">
        <v>3021</v>
      </c>
      <c r="G4433">
        <v>20000000</v>
      </c>
      <c r="H4433" t="s">
        <v>162</v>
      </c>
      <c r="I4433">
        <v>6</v>
      </c>
      <c r="J4433">
        <v>0</v>
      </c>
      <c r="K4433">
        <v>0</v>
      </c>
      <c r="L4433"/>
    </row>
    <row r="4434" spans="1:12">
      <c r="A4434" t="s">
        <v>127</v>
      </c>
      <c r="B4434" t="str">
        <f t="shared" si="276"/>
        <v>3021</v>
      </c>
      <c r="C4434" t="str">
        <f t="shared" si="277"/>
        <v>302</v>
      </c>
      <c r="D4434" t="str">
        <f t="shared" si="278"/>
        <v>30</v>
      </c>
      <c r="E4434" t="str">
        <f t="shared" si="279"/>
        <v>30210</v>
      </c>
      <c r="F4434">
        <v>3021</v>
      </c>
      <c r="G4434">
        <v>20000000</v>
      </c>
      <c r="H4434" t="s">
        <v>162</v>
      </c>
      <c r="I4434">
        <v>9</v>
      </c>
      <c r="J4434">
        <v>2559433.2271682601</v>
      </c>
      <c r="K4434">
        <v>5708369.8968245303</v>
      </c>
      <c r="L4434"/>
    </row>
    <row r="4435" spans="1:12">
      <c r="A4435" t="s">
        <v>127</v>
      </c>
      <c r="B4435" t="str">
        <f t="shared" si="276"/>
        <v>3021</v>
      </c>
      <c r="C4435" t="str">
        <f t="shared" si="277"/>
        <v>302</v>
      </c>
      <c r="D4435" t="str">
        <f t="shared" si="278"/>
        <v>30</v>
      </c>
      <c r="E4435" t="str">
        <f t="shared" si="279"/>
        <v>30210</v>
      </c>
      <c r="F4435">
        <v>3021</v>
      </c>
      <c r="G4435">
        <v>20000000</v>
      </c>
      <c r="H4435" t="s">
        <v>162</v>
      </c>
      <c r="I4435">
        <v>12</v>
      </c>
      <c r="J4435">
        <v>5464105.2977508996</v>
      </c>
      <c r="K4435">
        <v>12186734.884765999</v>
      </c>
      <c r="L4435"/>
    </row>
    <row r="4436" spans="1:12">
      <c r="A4436" t="s">
        <v>127</v>
      </c>
      <c r="B4436" t="str">
        <f t="shared" si="276"/>
        <v>3021</v>
      </c>
      <c r="C4436" t="str">
        <f t="shared" si="277"/>
        <v>302</v>
      </c>
      <c r="D4436" t="str">
        <f t="shared" si="278"/>
        <v>30</v>
      </c>
      <c r="E4436" t="str">
        <f t="shared" si="279"/>
        <v>30210</v>
      </c>
      <c r="F4436">
        <v>3021</v>
      </c>
      <c r="G4436">
        <v>20000000</v>
      </c>
      <c r="H4436" t="s">
        <v>162</v>
      </c>
      <c r="I4436">
        <v>19</v>
      </c>
      <c r="J4436">
        <v>86715.944066338197</v>
      </c>
      <c r="K4436">
        <v>193404.805184419</v>
      </c>
      <c r="L4436"/>
    </row>
    <row r="4437" spans="1:12">
      <c r="A4437" t="s">
        <v>127</v>
      </c>
      <c r="B4437" t="str">
        <f t="shared" si="276"/>
        <v>3021</v>
      </c>
      <c r="C4437" t="str">
        <f t="shared" si="277"/>
        <v>302</v>
      </c>
      <c r="D4437" t="str">
        <f t="shared" si="278"/>
        <v>30</v>
      </c>
      <c r="E4437" t="str">
        <f t="shared" si="279"/>
        <v>30210</v>
      </c>
      <c r="F4437">
        <v>3021</v>
      </c>
      <c r="G4437">
        <v>20000000</v>
      </c>
      <c r="H4437" t="s">
        <v>162</v>
      </c>
      <c r="I4437">
        <v>22</v>
      </c>
      <c r="J4437">
        <v>416279.01719800202</v>
      </c>
      <c r="K4437">
        <v>928437.82179145701</v>
      </c>
      <c r="L4437"/>
    </row>
    <row r="4438" spans="1:12">
      <c r="A4438" t="s">
        <v>127</v>
      </c>
      <c r="B4438" t="str">
        <f t="shared" si="276"/>
        <v>3021</v>
      </c>
      <c r="C4438" t="str">
        <f t="shared" si="277"/>
        <v>302</v>
      </c>
      <c r="D4438" t="str">
        <f t="shared" si="278"/>
        <v>30</v>
      </c>
      <c r="E4438" t="str">
        <f t="shared" si="279"/>
        <v>30210</v>
      </c>
      <c r="F4438">
        <v>3021</v>
      </c>
      <c r="G4438">
        <v>20000000</v>
      </c>
      <c r="H4438" t="s">
        <v>162</v>
      </c>
      <c r="I4438">
        <v>25</v>
      </c>
      <c r="J4438">
        <v>2665794.1169141801</v>
      </c>
      <c r="K4438">
        <v>5945589.3307133503</v>
      </c>
      <c r="L4438"/>
    </row>
    <row r="4439" spans="1:12">
      <c r="A4439" t="s">
        <v>127</v>
      </c>
      <c r="B4439" t="str">
        <f t="shared" si="276"/>
        <v>3022</v>
      </c>
      <c r="C4439" t="str">
        <f t="shared" si="277"/>
        <v>302</v>
      </c>
      <c r="D4439" t="str">
        <f t="shared" si="278"/>
        <v>30</v>
      </c>
      <c r="E4439" t="str">
        <f t="shared" si="279"/>
        <v>30220</v>
      </c>
      <c r="F4439">
        <v>3022</v>
      </c>
      <c r="G4439">
        <v>21000000</v>
      </c>
      <c r="H4439" t="s">
        <v>162</v>
      </c>
      <c r="I4439">
        <v>4</v>
      </c>
      <c r="J4439">
        <v>6376173.2635813197</v>
      </c>
      <c r="K4439">
        <v>13452650.6737206</v>
      </c>
      <c r="L4439"/>
    </row>
    <row r="4440" spans="1:12">
      <c r="A4440" t="s">
        <v>127</v>
      </c>
      <c r="B4440" t="str">
        <f t="shared" si="276"/>
        <v>3022</v>
      </c>
      <c r="C4440" t="str">
        <f t="shared" si="277"/>
        <v>302</v>
      </c>
      <c r="D4440" t="str">
        <f t="shared" si="278"/>
        <v>30</v>
      </c>
      <c r="E4440" t="str">
        <f t="shared" si="279"/>
        <v>30220</v>
      </c>
      <c r="F4440">
        <v>3022</v>
      </c>
      <c r="G4440">
        <v>21000000</v>
      </c>
      <c r="H4440" t="s">
        <v>162</v>
      </c>
      <c r="I4440">
        <v>7</v>
      </c>
      <c r="J4440">
        <v>13748.988941670201</v>
      </c>
      <c r="K4440">
        <v>29008.048825393798</v>
      </c>
      <c r="L4440"/>
    </row>
    <row r="4441" spans="1:12">
      <c r="A4441" t="s">
        <v>127</v>
      </c>
      <c r="B4441" t="str">
        <f t="shared" si="276"/>
        <v>3022</v>
      </c>
      <c r="C4441" t="str">
        <f t="shared" si="277"/>
        <v>302</v>
      </c>
      <c r="D4441" t="str">
        <f t="shared" si="278"/>
        <v>30</v>
      </c>
      <c r="E4441" t="str">
        <f t="shared" si="279"/>
        <v>30220</v>
      </c>
      <c r="F4441">
        <v>3022</v>
      </c>
      <c r="G4441">
        <v>21000000</v>
      </c>
      <c r="H4441" t="s">
        <v>162</v>
      </c>
      <c r="I4441">
        <v>10</v>
      </c>
      <c r="J4441">
        <v>4016877.6259709098</v>
      </c>
      <c r="K4441">
        <v>8474934.6147660092</v>
      </c>
      <c r="L4441"/>
    </row>
    <row r="4442" spans="1:12">
      <c r="A4442" t="s">
        <v>127</v>
      </c>
      <c r="B4442" t="str">
        <f t="shared" si="276"/>
        <v>3022</v>
      </c>
      <c r="C4442" t="str">
        <f t="shared" si="277"/>
        <v>302</v>
      </c>
      <c r="D4442" t="str">
        <f t="shared" si="278"/>
        <v>30</v>
      </c>
      <c r="E4442" t="str">
        <f t="shared" si="279"/>
        <v>30220</v>
      </c>
      <c r="F4442">
        <v>3022</v>
      </c>
      <c r="G4442">
        <v>21000000</v>
      </c>
      <c r="H4442" t="s">
        <v>162</v>
      </c>
      <c r="I4442">
        <v>17</v>
      </c>
      <c r="J4442">
        <v>5324259.8351078397</v>
      </c>
      <c r="K4442">
        <v>11233290.674036199</v>
      </c>
      <c r="L4442"/>
    </row>
    <row r="4443" spans="1:12">
      <c r="A4443" t="s">
        <v>127</v>
      </c>
      <c r="B4443" t="str">
        <f t="shared" si="276"/>
        <v>3022</v>
      </c>
      <c r="C4443" t="str">
        <f t="shared" si="277"/>
        <v>302</v>
      </c>
      <c r="D4443" t="str">
        <f t="shared" si="278"/>
        <v>30</v>
      </c>
      <c r="E4443" t="str">
        <f t="shared" si="279"/>
        <v>30220</v>
      </c>
      <c r="F4443">
        <v>3022</v>
      </c>
      <c r="G4443">
        <v>21000000</v>
      </c>
      <c r="H4443" t="s">
        <v>162</v>
      </c>
      <c r="I4443">
        <v>20</v>
      </c>
      <c r="J4443">
        <v>8886.7836495928095</v>
      </c>
      <c r="K4443">
        <v>18749.615342754299</v>
      </c>
      <c r="L4443"/>
    </row>
    <row r="4444" spans="1:12">
      <c r="A4444" t="s">
        <v>127</v>
      </c>
      <c r="B4444" t="str">
        <f t="shared" si="276"/>
        <v>3022</v>
      </c>
      <c r="C4444" t="str">
        <f t="shared" si="277"/>
        <v>302</v>
      </c>
      <c r="D4444" t="str">
        <f t="shared" si="278"/>
        <v>30</v>
      </c>
      <c r="E4444" t="str">
        <f t="shared" si="279"/>
        <v>30220</v>
      </c>
      <c r="F4444">
        <v>3022</v>
      </c>
      <c r="G4444">
        <v>21000000</v>
      </c>
      <c r="H4444" t="s">
        <v>162</v>
      </c>
      <c r="I4444">
        <v>23</v>
      </c>
      <c r="J4444">
        <v>683010.47945212002</v>
      </c>
      <c r="K4444">
        <v>1441036.96790055</v>
      </c>
      <c r="L4444"/>
    </row>
    <row r="4445" spans="1:12">
      <c r="A4445" t="s">
        <v>127</v>
      </c>
      <c r="B4445" t="str">
        <f t="shared" si="276"/>
        <v>3022</v>
      </c>
      <c r="C4445" t="str">
        <f t="shared" si="277"/>
        <v>302</v>
      </c>
      <c r="D4445" t="str">
        <f t="shared" si="278"/>
        <v>30</v>
      </c>
      <c r="E4445" t="str">
        <f t="shared" si="279"/>
        <v>30220</v>
      </c>
      <c r="F4445">
        <v>3022</v>
      </c>
      <c r="G4445">
        <v>21000000</v>
      </c>
      <c r="H4445" t="s">
        <v>162</v>
      </c>
      <c r="I4445">
        <v>26</v>
      </c>
      <c r="J4445">
        <v>0</v>
      </c>
      <c r="K4445">
        <v>0</v>
      </c>
      <c r="L4445"/>
    </row>
    <row r="4446" spans="1:12">
      <c r="A4446" t="s">
        <v>127</v>
      </c>
      <c r="B4446" t="str">
        <f t="shared" si="276"/>
        <v>3022</v>
      </c>
      <c r="C4446" t="str">
        <f t="shared" si="277"/>
        <v>302</v>
      </c>
      <c r="D4446" t="str">
        <f t="shared" si="278"/>
        <v>30</v>
      </c>
      <c r="E4446" t="str">
        <f t="shared" si="279"/>
        <v>30220</v>
      </c>
      <c r="F4446">
        <v>3022</v>
      </c>
      <c r="G4446">
        <v>21100000</v>
      </c>
      <c r="H4446" t="s">
        <v>169</v>
      </c>
      <c r="I4446">
        <v>4</v>
      </c>
      <c r="J4446">
        <v>744340.06483905995</v>
      </c>
      <c r="K4446">
        <v>794836.74269081198</v>
      </c>
      <c r="L4446"/>
    </row>
    <row r="4447" spans="1:12">
      <c r="A4447" t="s">
        <v>127</v>
      </c>
      <c r="B4447" t="str">
        <f t="shared" si="276"/>
        <v>3022</v>
      </c>
      <c r="C4447" t="str">
        <f t="shared" si="277"/>
        <v>302</v>
      </c>
      <c r="D4447" t="str">
        <f t="shared" si="278"/>
        <v>30</v>
      </c>
      <c r="E4447" t="str">
        <f t="shared" si="279"/>
        <v>30220</v>
      </c>
      <c r="F4447">
        <v>3022</v>
      </c>
      <c r="G4447">
        <v>21100000</v>
      </c>
      <c r="H4447" t="s">
        <v>169</v>
      </c>
      <c r="I4447">
        <v>7</v>
      </c>
      <c r="J4447">
        <v>8401.7627285029594</v>
      </c>
      <c r="K4447">
        <v>8971.7456246672391</v>
      </c>
      <c r="L4447"/>
    </row>
    <row r="4448" spans="1:12">
      <c r="A4448" t="s">
        <v>127</v>
      </c>
      <c r="B4448" t="str">
        <f t="shared" si="276"/>
        <v>3022</v>
      </c>
      <c r="C4448" t="str">
        <f t="shared" si="277"/>
        <v>302</v>
      </c>
      <c r="D4448" t="str">
        <f t="shared" si="278"/>
        <v>30</v>
      </c>
      <c r="E4448" t="str">
        <f t="shared" si="279"/>
        <v>30220</v>
      </c>
      <c r="F4448">
        <v>3022</v>
      </c>
      <c r="G4448">
        <v>21100000</v>
      </c>
      <c r="H4448" t="s">
        <v>169</v>
      </c>
      <c r="I4448">
        <v>10</v>
      </c>
      <c r="J4448">
        <v>3474.3136437234398</v>
      </c>
      <c r="K4448">
        <v>3710.0141052604399</v>
      </c>
      <c r="L4448"/>
    </row>
    <row r="4449" spans="1:12">
      <c r="A4449" t="s">
        <v>127</v>
      </c>
      <c r="B4449" t="str">
        <f t="shared" si="276"/>
        <v>3022</v>
      </c>
      <c r="C4449" t="str">
        <f t="shared" si="277"/>
        <v>302</v>
      </c>
      <c r="D4449" t="str">
        <f t="shared" si="278"/>
        <v>30</v>
      </c>
      <c r="E4449" t="str">
        <f t="shared" si="279"/>
        <v>30220</v>
      </c>
      <c r="F4449">
        <v>3022</v>
      </c>
      <c r="G4449">
        <v>21100000</v>
      </c>
      <c r="H4449" t="s">
        <v>169</v>
      </c>
      <c r="I4449">
        <v>13</v>
      </c>
      <c r="J4449">
        <v>0</v>
      </c>
      <c r="K4449">
        <v>0</v>
      </c>
      <c r="L4449"/>
    </row>
    <row r="4450" spans="1:12">
      <c r="A4450" t="s">
        <v>127</v>
      </c>
      <c r="B4450" t="str">
        <f t="shared" si="276"/>
        <v>3022</v>
      </c>
      <c r="C4450" t="str">
        <f t="shared" si="277"/>
        <v>302</v>
      </c>
      <c r="D4450" t="str">
        <f t="shared" si="278"/>
        <v>30</v>
      </c>
      <c r="E4450" t="str">
        <f t="shared" si="279"/>
        <v>30220</v>
      </c>
      <c r="F4450">
        <v>3022</v>
      </c>
      <c r="G4450">
        <v>21100000</v>
      </c>
      <c r="H4450" t="s">
        <v>169</v>
      </c>
      <c r="I4450">
        <v>20</v>
      </c>
      <c r="J4450">
        <v>0</v>
      </c>
      <c r="K4450">
        <v>0</v>
      </c>
      <c r="L4450"/>
    </row>
    <row r="4451" spans="1:12">
      <c r="A4451" t="s">
        <v>127</v>
      </c>
      <c r="B4451" t="str">
        <f t="shared" si="276"/>
        <v>3022</v>
      </c>
      <c r="C4451" t="str">
        <f t="shared" si="277"/>
        <v>302</v>
      </c>
      <c r="D4451" t="str">
        <f t="shared" si="278"/>
        <v>30</v>
      </c>
      <c r="E4451" t="str">
        <f t="shared" si="279"/>
        <v>30220</v>
      </c>
      <c r="F4451">
        <v>3022</v>
      </c>
      <c r="G4451">
        <v>21100000</v>
      </c>
      <c r="H4451" t="s">
        <v>169</v>
      </c>
      <c r="I4451">
        <v>23</v>
      </c>
      <c r="J4451">
        <v>176042.02931014201</v>
      </c>
      <c r="K4451">
        <v>187984.87380067099</v>
      </c>
      <c r="L4451"/>
    </row>
    <row r="4452" spans="1:12">
      <c r="A4452" t="s">
        <v>127</v>
      </c>
      <c r="B4452" t="str">
        <f t="shared" si="276"/>
        <v>3022</v>
      </c>
      <c r="C4452" t="str">
        <f t="shared" si="277"/>
        <v>302</v>
      </c>
      <c r="D4452" t="str">
        <f t="shared" si="278"/>
        <v>30</v>
      </c>
      <c r="E4452" t="str">
        <f t="shared" si="279"/>
        <v>30220</v>
      </c>
      <c r="F4452">
        <v>3022</v>
      </c>
      <c r="G4452">
        <v>21100000</v>
      </c>
      <c r="H4452" t="s">
        <v>169</v>
      </c>
      <c r="I4452">
        <v>26</v>
      </c>
      <c r="J4452">
        <v>0</v>
      </c>
      <c r="K4452">
        <v>0</v>
      </c>
      <c r="L4452"/>
    </row>
    <row r="4453" spans="1:12">
      <c r="A4453" t="s">
        <v>127</v>
      </c>
      <c r="B4453" t="str">
        <f t="shared" si="276"/>
        <v>3022</v>
      </c>
      <c r="C4453" t="str">
        <f t="shared" si="277"/>
        <v>302</v>
      </c>
      <c r="D4453" t="str">
        <f t="shared" si="278"/>
        <v>30</v>
      </c>
      <c r="E4453" t="str">
        <f t="shared" si="279"/>
        <v>30220</v>
      </c>
      <c r="F4453">
        <v>3022</v>
      </c>
      <c r="G4453">
        <v>21200000</v>
      </c>
      <c r="H4453" t="s">
        <v>170</v>
      </c>
      <c r="I4453">
        <v>2</v>
      </c>
      <c r="J4453">
        <v>14629556.217049399</v>
      </c>
      <c r="K4453">
        <v>15187983.185504099</v>
      </c>
      <c r="L4453"/>
    </row>
    <row r="4454" spans="1:12">
      <c r="A4454" t="s">
        <v>127</v>
      </c>
      <c r="B4454" t="str">
        <f t="shared" si="276"/>
        <v>3022</v>
      </c>
      <c r="C4454" t="str">
        <f t="shared" si="277"/>
        <v>302</v>
      </c>
      <c r="D4454" t="str">
        <f t="shared" si="278"/>
        <v>30</v>
      </c>
      <c r="E4454" t="str">
        <f t="shared" si="279"/>
        <v>30220</v>
      </c>
      <c r="F4454">
        <v>3022</v>
      </c>
      <c r="G4454">
        <v>21200000</v>
      </c>
      <c r="H4454" t="s">
        <v>170</v>
      </c>
      <c r="I4454">
        <v>5</v>
      </c>
      <c r="J4454">
        <v>141528.88747612201</v>
      </c>
      <c r="K4454">
        <v>146931.207711233</v>
      </c>
      <c r="L4454"/>
    </row>
    <row r="4455" spans="1:12">
      <c r="A4455" t="s">
        <v>127</v>
      </c>
      <c r="B4455" t="str">
        <f t="shared" si="276"/>
        <v>3022</v>
      </c>
      <c r="C4455" t="str">
        <f t="shared" si="277"/>
        <v>302</v>
      </c>
      <c r="D4455" t="str">
        <f t="shared" si="278"/>
        <v>30</v>
      </c>
      <c r="E4455" t="str">
        <f t="shared" si="279"/>
        <v>30220</v>
      </c>
      <c r="F4455">
        <v>3022</v>
      </c>
      <c r="G4455">
        <v>21200000</v>
      </c>
      <c r="H4455" t="s">
        <v>170</v>
      </c>
      <c r="I4455">
        <v>12</v>
      </c>
      <c r="J4455">
        <v>9542934.1709865108</v>
      </c>
      <c r="K4455">
        <v>9907198.9320088606</v>
      </c>
      <c r="L4455"/>
    </row>
    <row r="4456" spans="1:12">
      <c r="A4456" t="s">
        <v>127</v>
      </c>
      <c r="B4456" t="str">
        <f t="shared" si="276"/>
        <v>3022</v>
      </c>
      <c r="C4456" t="str">
        <f t="shared" si="277"/>
        <v>302</v>
      </c>
      <c r="D4456" t="str">
        <f t="shared" si="278"/>
        <v>30</v>
      </c>
      <c r="E4456" t="str">
        <f t="shared" si="279"/>
        <v>30220</v>
      </c>
      <c r="F4456">
        <v>3022</v>
      </c>
      <c r="G4456">
        <v>21200000</v>
      </c>
      <c r="H4456" t="s">
        <v>170</v>
      </c>
      <c r="I4456">
        <v>15</v>
      </c>
      <c r="J4456">
        <v>88082042.851043805</v>
      </c>
      <c r="K4456">
        <v>91444235.622638598</v>
      </c>
      <c r="L4456"/>
    </row>
    <row r="4457" spans="1:12">
      <c r="A4457" t="s">
        <v>127</v>
      </c>
      <c r="B4457" t="str">
        <f t="shared" si="276"/>
        <v>3022</v>
      </c>
      <c r="C4457" t="str">
        <f t="shared" si="277"/>
        <v>302</v>
      </c>
      <c r="D4457" t="str">
        <f t="shared" si="278"/>
        <v>30</v>
      </c>
      <c r="E4457" t="str">
        <f t="shared" si="279"/>
        <v>30220</v>
      </c>
      <c r="F4457">
        <v>3022</v>
      </c>
      <c r="G4457">
        <v>21200000</v>
      </c>
      <c r="H4457" t="s">
        <v>170</v>
      </c>
      <c r="I4457">
        <v>18</v>
      </c>
      <c r="J4457">
        <v>33194453.054663699</v>
      </c>
      <c r="K4457">
        <v>34461523.464306399</v>
      </c>
      <c r="L4457"/>
    </row>
    <row r="4458" spans="1:12">
      <c r="A4458" t="s">
        <v>127</v>
      </c>
      <c r="B4458" t="str">
        <f t="shared" si="276"/>
        <v>3022</v>
      </c>
      <c r="C4458" t="str">
        <f t="shared" si="277"/>
        <v>302</v>
      </c>
      <c r="D4458" t="str">
        <f t="shared" si="278"/>
        <v>30</v>
      </c>
      <c r="E4458" t="str">
        <f t="shared" si="279"/>
        <v>30220</v>
      </c>
      <c r="F4458">
        <v>3022</v>
      </c>
      <c r="G4458">
        <v>21200000</v>
      </c>
      <c r="H4458" t="s">
        <v>170</v>
      </c>
      <c r="I4458">
        <v>21</v>
      </c>
      <c r="J4458">
        <v>0</v>
      </c>
      <c r="K4458">
        <v>0</v>
      </c>
      <c r="L4458"/>
    </row>
    <row r="4459" spans="1:12">
      <c r="A4459" t="s">
        <v>127</v>
      </c>
      <c r="B4459" t="str">
        <f t="shared" si="276"/>
        <v>3022</v>
      </c>
      <c r="C4459" t="str">
        <f t="shared" si="277"/>
        <v>302</v>
      </c>
      <c r="D4459" t="str">
        <f t="shared" si="278"/>
        <v>30</v>
      </c>
      <c r="E4459" t="str">
        <f t="shared" si="279"/>
        <v>30220</v>
      </c>
      <c r="F4459">
        <v>3022</v>
      </c>
      <c r="G4459">
        <v>21499099</v>
      </c>
      <c r="H4459" t="s">
        <v>162</v>
      </c>
      <c r="I4459">
        <v>2</v>
      </c>
      <c r="J4459">
        <v>27781707.971488301</v>
      </c>
      <c r="K4459">
        <v>28838154.5857164</v>
      </c>
      <c r="L4459"/>
    </row>
    <row r="4460" spans="1:12">
      <c r="A4460" t="s">
        <v>127</v>
      </c>
      <c r="B4460" t="str">
        <f t="shared" si="276"/>
        <v>3022</v>
      </c>
      <c r="C4460" t="str">
        <f t="shared" si="277"/>
        <v>302</v>
      </c>
      <c r="D4460" t="str">
        <f t="shared" si="278"/>
        <v>30</v>
      </c>
      <c r="E4460" t="str">
        <f t="shared" si="279"/>
        <v>30220</v>
      </c>
      <c r="F4460">
        <v>3022</v>
      </c>
      <c r="G4460">
        <v>21499099</v>
      </c>
      <c r="H4460" t="s">
        <v>162</v>
      </c>
      <c r="I4460">
        <v>5</v>
      </c>
      <c r="J4460">
        <v>1200482.6450377901</v>
      </c>
      <c r="K4460">
        <v>1246133.0358305899</v>
      </c>
      <c r="L4460"/>
    </row>
    <row r="4461" spans="1:12">
      <c r="A4461" t="s">
        <v>127</v>
      </c>
      <c r="B4461" t="str">
        <f t="shared" si="276"/>
        <v>3022</v>
      </c>
      <c r="C4461" t="str">
        <f t="shared" si="277"/>
        <v>302</v>
      </c>
      <c r="D4461" t="str">
        <f t="shared" si="278"/>
        <v>30</v>
      </c>
      <c r="E4461" t="str">
        <f t="shared" si="279"/>
        <v>30220</v>
      </c>
      <c r="F4461">
        <v>3022</v>
      </c>
      <c r="G4461">
        <v>21499099</v>
      </c>
      <c r="H4461" t="s">
        <v>162</v>
      </c>
      <c r="I4461">
        <v>12</v>
      </c>
      <c r="J4461">
        <v>7484615.9959172597</v>
      </c>
      <c r="K4461">
        <v>7769231.2267662501</v>
      </c>
      <c r="L4461"/>
    </row>
    <row r="4462" spans="1:12">
      <c r="A4462" t="s">
        <v>127</v>
      </c>
      <c r="B4462" t="str">
        <f t="shared" si="276"/>
        <v>3022</v>
      </c>
      <c r="C4462" t="str">
        <f t="shared" si="277"/>
        <v>302</v>
      </c>
      <c r="D4462" t="str">
        <f t="shared" si="278"/>
        <v>30</v>
      </c>
      <c r="E4462" t="str">
        <f t="shared" si="279"/>
        <v>30220</v>
      </c>
      <c r="F4462">
        <v>3022</v>
      </c>
      <c r="G4462">
        <v>21499099</v>
      </c>
      <c r="H4462" t="s">
        <v>162</v>
      </c>
      <c r="I4462">
        <v>15</v>
      </c>
      <c r="J4462">
        <v>61105553.531205297</v>
      </c>
      <c r="K4462">
        <v>63429195.951060303</v>
      </c>
      <c r="L4462"/>
    </row>
    <row r="4463" spans="1:12">
      <c r="A4463" t="s">
        <v>127</v>
      </c>
      <c r="B4463" t="str">
        <f t="shared" si="276"/>
        <v>3022</v>
      </c>
      <c r="C4463" t="str">
        <f t="shared" si="277"/>
        <v>302</v>
      </c>
      <c r="D4463" t="str">
        <f t="shared" si="278"/>
        <v>30</v>
      </c>
      <c r="E4463" t="str">
        <f t="shared" si="279"/>
        <v>30220</v>
      </c>
      <c r="F4463">
        <v>3022</v>
      </c>
      <c r="G4463">
        <v>21499099</v>
      </c>
      <c r="H4463" t="s">
        <v>162</v>
      </c>
      <c r="I4463">
        <v>18</v>
      </c>
      <c r="J4463">
        <v>23106456.297758002</v>
      </c>
      <c r="K4463">
        <v>23985118.5293108</v>
      </c>
      <c r="L4463"/>
    </row>
    <row r="4464" spans="1:12">
      <c r="A4464" t="s">
        <v>127</v>
      </c>
      <c r="B4464" t="str">
        <f t="shared" si="276"/>
        <v>3022</v>
      </c>
      <c r="C4464" t="str">
        <f t="shared" si="277"/>
        <v>302</v>
      </c>
      <c r="D4464" t="str">
        <f t="shared" si="278"/>
        <v>30</v>
      </c>
      <c r="E4464" t="str">
        <f t="shared" si="279"/>
        <v>30220</v>
      </c>
      <c r="F4464">
        <v>3022</v>
      </c>
      <c r="G4464">
        <v>21499099</v>
      </c>
      <c r="H4464" t="s">
        <v>162</v>
      </c>
      <c r="I4464">
        <v>21</v>
      </c>
      <c r="J4464">
        <v>12626416.240145</v>
      </c>
      <c r="K4464">
        <v>13106557.155182499</v>
      </c>
      <c r="L4464"/>
    </row>
    <row r="4465" spans="1:12">
      <c r="A4465" t="s">
        <v>127</v>
      </c>
      <c r="B4465" t="str">
        <f t="shared" si="276"/>
        <v>3024</v>
      </c>
      <c r="C4465" t="str">
        <f t="shared" si="277"/>
        <v>302</v>
      </c>
      <c r="D4465" t="str">
        <f t="shared" si="278"/>
        <v>30</v>
      </c>
      <c r="E4465" t="str">
        <f t="shared" si="279"/>
        <v>30240</v>
      </c>
      <c r="F4465">
        <v>3024</v>
      </c>
      <c r="G4465">
        <v>22080001</v>
      </c>
      <c r="H4465" t="s">
        <v>160</v>
      </c>
      <c r="I4465">
        <v>2</v>
      </c>
      <c r="J4465">
        <v>0</v>
      </c>
      <c r="K4465">
        <v>0</v>
      </c>
      <c r="L4465"/>
    </row>
    <row r="4466" spans="1:12">
      <c r="A4466" t="s">
        <v>127</v>
      </c>
      <c r="B4466" t="str">
        <f t="shared" si="276"/>
        <v>3024</v>
      </c>
      <c r="C4466" t="str">
        <f t="shared" si="277"/>
        <v>302</v>
      </c>
      <c r="D4466" t="str">
        <f t="shared" si="278"/>
        <v>30</v>
      </c>
      <c r="E4466" t="str">
        <f t="shared" si="279"/>
        <v>30240</v>
      </c>
      <c r="F4466">
        <v>3024</v>
      </c>
      <c r="G4466">
        <v>22080001</v>
      </c>
      <c r="H4466" t="s">
        <v>160</v>
      </c>
      <c r="I4466">
        <v>5</v>
      </c>
      <c r="J4466">
        <v>1435.5574371990999</v>
      </c>
      <c r="K4466">
        <v>1753.7503319213499</v>
      </c>
      <c r="L4466"/>
    </row>
    <row r="4467" spans="1:12">
      <c r="A4467" t="s">
        <v>127</v>
      </c>
      <c r="B4467" t="str">
        <f t="shared" si="276"/>
        <v>3024</v>
      </c>
      <c r="C4467" t="str">
        <f t="shared" si="277"/>
        <v>302</v>
      </c>
      <c r="D4467" t="str">
        <f t="shared" si="278"/>
        <v>30</v>
      </c>
      <c r="E4467" t="str">
        <f t="shared" si="279"/>
        <v>30240</v>
      </c>
      <c r="F4467">
        <v>3024</v>
      </c>
      <c r="G4467">
        <v>22080001</v>
      </c>
      <c r="H4467" t="s">
        <v>160</v>
      </c>
      <c r="I4467">
        <v>8</v>
      </c>
      <c r="J4467">
        <v>0</v>
      </c>
      <c r="K4467">
        <v>0</v>
      </c>
      <c r="L4467"/>
    </row>
    <row r="4468" spans="1:12">
      <c r="A4468" t="s">
        <v>127</v>
      </c>
      <c r="B4468" t="str">
        <f t="shared" si="276"/>
        <v>3024</v>
      </c>
      <c r="C4468" t="str">
        <f t="shared" si="277"/>
        <v>302</v>
      </c>
      <c r="D4468" t="str">
        <f t="shared" si="278"/>
        <v>30</v>
      </c>
      <c r="E4468" t="str">
        <f t="shared" si="279"/>
        <v>30240</v>
      </c>
      <c r="F4468">
        <v>3024</v>
      </c>
      <c r="G4468">
        <v>22080001</v>
      </c>
      <c r="H4468" t="s">
        <v>160</v>
      </c>
      <c r="I4468">
        <v>15</v>
      </c>
      <c r="J4468">
        <v>0</v>
      </c>
      <c r="K4468">
        <v>0</v>
      </c>
      <c r="L4468"/>
    </row>
    <row r="4469" spans="1:12">
      <c r="A4469" t="s">
        <v>127</v>
      </c>
      <c r="B4469" t="str">
        <f t="shared" si="276"/>
        <v>3170</v>
      </c>
      <c r="C4469" t="str">
        <f t="shared" si="277"/>
        <v>317</v>
      </c>
      <c r="D4469" t="str">
        <f t="shared" si="278"/>
        <v>31</v>
      </c>
      <c r="E4469" t="str">
        <f t="shared" si="279"/>
        <v>31700</v>
      </c>
      <c r="F4469">
        <v>317</v>
      </c>
      <c r="G4469">
        <v>15009902</v>
      </c>
      <c r="H4469" t="s">
        <v>176</v>
      </c>
      <c r="I4469">
        <v>3</v>
      </c>
      <c r="J4469">
        <v>796435.86603888997</v>
      </c>
      <c r="K4469">
        <v>815184.14407146897</v>
      </c>
      <c r="L4469"/>
    </row>
    <row r="4470" spans="1:12">
      <c r="A4470" t="s">
        <v>127</v>
      </c>
      <c r="B4470" t="str">
        <f t="shared" si="276"/>
        <v>3170</v>
      </c>
      <c r="C4470" t="str">
        <f t="shared" si="277"/>
        <v>317</v>
      </c>
      <c r="D4470" t="str">
        <f t="shared" si="278"/>
        <v>31</v>
      </c>
      <c r="E4470" t="str">
        <f t="shared" si="279"/>
        <v>31700</v>
      </c>
      <c r="F4470">
        <v>317</v>
      </c>
      <c r="G4470">
        <v>15009902</v>
      </c>
      <c r="H4470" t="s">
        <v>176</v>
      </c>
      <c r="I4470">
        <v>10</v>
      </c>
      <c r="J4470">
        <v>2075.6844950828799</v>
      </c>
      <c r="K4470">
        <v>2124.5465713417998</v>
      </c>
      <c r="L4470"/>
    </row>
    <row r="4471" spans="1:12">
      <c r="A4471" t="s">
        <v>127</v>
      </c>
      <c r="B4471" t="str">
        <f t="shared" si="276"/>
        <v>3170</v>
      </c>
      <c r="C4471" t="str">
        <f t="shared" si="277"/>
        <v>317</v>
      </c>
      <c r="D4471" t="str">
        <f t="shared" si="278"/>
        <v>31</v>
      </c>
      <c r="E4471" t="str">
        <f t="shared" si="279"/>
        <v>31700</v>
      </c>
      <c r="F4471">
        <v>317</v>
      </c>
      <c r="G4471">
        <v>15009902</v>
      </c>
      <c r="H4471" t="s">
        <v>176</v>
      </c>
      <c r="I4471">
        <v>13</v>
      </c>
      <c r="J4471">
        <v>0</v>
      </c>
      <c r="K4471">
        <v>0</v>
      </c>
      <c r="L4471"/>
    </row>
    <row r="4472" spans="1:12">
      <c r="A4472" t="s">
        <v>127</v>
      </c>
      <c r="B4472" t="str">
        <f t="shared" si="276"/>
        <v>3170</v>
      </c>
      <c r="C4472" t="str">
        <f t="shared" si="277"/>
        <v>317</v>
      </c>
      <c r="D4472" t="str">
        <f t="shared" si="278"/>
        <v>31</v>
      </c>
      <c r="E4472" t="str">
        <f t="shared" si="279"/>
        <v>31700</v>
      </c>
      <c r="F4472">
        <v>317</v>
      </c>
      <c r="G4472">
        <v>15009902</v>
      </c>
      <c r="H4472" t="s">
        <v>176</v>
      </c>
      <c r="I4472">
        <v>16</v>
      </c>
      <c r="J4472">
        <v>0</v>
      </c>
      <c r="K4472">
        <v>0</v>
      </c>
      <c r="L4472"/>
    </row>
    <row r="4473" spans="1:12">
      <c r="A4473" t="s">
        <v>127</v>
      </c>
      <c r="B4473" t="str">
        <f t="shared" si="276"/>
        <v>3170</v>
      </c>
      <c r="C4473" t="str">
        <f t="shared" si="277"/>
        <v>317</v>
      </c>
      <c r="D4473" t="str">
        <f t="shared" si="278"/>
        <v>31</v>
      </c>
      <c r="E4473" t="str">
        <f t="shared" si="279"/>
        <v>31700</v>
      </c>
      <c r="F4473">
        <v>317</v>
      </c>
      <c r="G4473">
        <v>15009902</v>
      </c>
      <c r="H4473" t="s">
        <v>176</v>
      </c>
      <c r="I4473">
        <v>23</v>
      </c>
      <c r="J4473">
        <v>0</v>
      </c>
      <c r="K4473">
        <v>0</v>
      </c>
      <c r="L4473"/>
    </row>
    <row r="4474" spans="1:12">
      <c r="A4474" t="s">
        <v>127</v>
      </c>
      <c r="B4474" t="str">
        <f t="shared" si="276"/>
        <v>3170</v>
      </c>
      <c r="C4474" t="str">
        <f t="shared" si="277"/>
        <v>317</v>
      </c>
      <c r="D4474" t="str">
        <f t="shared" si="278"/>
        <v>31</v>
      </c>
      <c r="E4474" t="str">
        <f t="shared" si="279"/>
        <v>31700</v>
      </c>
      <c r="F4474">
        <v>317</v>
      </c>
      <c r="G4474">
        <v>15009902</v>
      </c>
      <c r="H4474" t="s">
        <v>176</v>
      </c>
      <c r="I4474">
        <v>26</v>
      </c>
      <c r="J4474">
        <v>0</v>
      </c>
      <c r="K4474">
        <v>0</v>
      </c>
      <c r="L4474"/>
    </row>
    <row r="4475" spans="1:12">
      <c r="A4475" t="s">
        <v>127</v>
      </c>
      <c r="B4475" t="str">
        <f t="shared" si="276"/>
        <v>3170</v>
      </c>
      <c r="C4475" t="str">
        <f t="shared" si="277"/>
        <v>317</v>
      </c>
      <c r="D4475" t="str">
        <f t="shared" si="278"/>
        <v>31</v>
      </c>
      <c r="E4475" t="str">
        <f t="shared" si="279"/>
        <v>31700</v>
      </c>
      <c r="F4475">
        <v>317</v>
      </c>
      <c r="G4475">
        <v>15009903</v>
      </c>
      <c r="H4475" t="s">
        <v>144</v>
      </c>
      <c r="I4475">
        <v>1</v>
      </c>
      <c r="J4475">
        <v>0</v>
      </c>
      <c r="K4475">
        <v>0</v>
      </c>
      <c r="L4475"/>
    </row>
    <row r="4476" spans="1:12">
      <c r="A4476" t="s">
        <v>127</v>
      </c>
      <c r="B4476" t="str">
        <f t="shared" si="276"/>
        <v>3170</v>
      </c>
      <c r="C4476" t="str">
        <f t="shared" si="277"/>
        <v>317</v>
      </c>
      <c r="D4476" t="str">
        <f t="shared" si="278"/>
        <v>31</v>
      </c>
      <c r="E4476" t="str">
        <f t="shared" si="279"/>
        <v>31700</v>
      </c>
      <c r="F4476">
        <v>317</v>
      </c>
      <c r="G4476">
        <v>15009903</v>
      </c>
      <c r="H4476" t="s">
        <v>144</v>
      </c>
      <c r="I4476">
        <v>4</v>
      </c>
      <c r="J4476">
        <v>0</v>
      </c>
      <c r="K4476">
        <v>0</v>
      </c>
      <c r="L4476"/>
    </row>
    <row r="4477" spans="1:12">
      <c r="A4477" t="s">
        <v>127</v>
      </c>
      <c r="B4477" t="str">
        <f t="shared" si="276"/>
        <v>3170</v>
      </c>
      <c r="C4477" t="str">
        <f t="shared" si="277"/>
        <v>317</v>
      </c>
      <c r="D4477" t="str">
        <f t="shared" si="278"/>
        <v>31</v>
      </c>
      <c r="E4477" t="str">
        <f t="shared" si="279"/>
        <v>31700</v>
      </c>
      <c r="F4477">
        <v>317</v>
      </c>
      <c r="G4477">
        <v>15009903</v>
      </c>
      <c r="H4477" t="s">
        <v>144</v>
      </c>
      <c r="I4477">
        <v>11</v>
      </c>
      <c r="J4477">
        <v>0</v>
      </c>
      <c r="K4477">
        <v>0</v>
      </c>
      <c r="L4477"/>
    </row>
    <row r="4478" spans="1:12">
      <c r="A4478" t="s">
        <v>127</v>
      </c>
      <c r="B4478" t="str">
        <f t="shared" si="276"/>
        <v>3170</v>
      </c>
      <c r="C4478" t="str">
        <f t="shared" si="277"/>
        <v>317</v>
      </c>
      <c r="D4478" t="str">
        <f t="shared" si="278"/>
        <v>31</v>
      </c>
      <c r="E4478" t="str">
        <f t="shared" si="279"/>
        <v>31700</v>
      </c>
      <c r="F4478">
        <v>317</v>
      </c>
      <c r="G4478">
        <v>15009903</v>
      </c>
      <c r="H4478" t="s">
        <v>144</v>
      </c>
      <c r="I4478">
        <v>14</v>
      </c>
      <c r="J4478">
        <v>0</v>
      </c>
      <c r="K4478">
        <v>0</v>
      </c>
      <c r="L4478"/>
    </row>
    <row r="4479" spans="1:12">
      <c r="A4479" t="s">
        <v>127</v>
      </c>
      <c r="B4479" t="str">
        <f t="shared" si="276"/>
        <v>3170</v>
      </c>
      <c r="C4479" t="str">
        <f t="shared" si="277"/>
        <v>317</v>
      </c>
      <c r="D4479" t="str">
        <f t="shared" si="278"/>
        <v>31</v>
      </c>
      <c r="E4479" t="str">
        <f t="shared" si="279"/>
        <v>31700</v>
      </c>
      <c r="F4479">
        <v>317</v>
      </c>
      <c r="G4479">
        <v>15009903</v>
      </c>
      <c r="H4479" t="s">
        <v>144</v>
      </c>
      <c r="I4479">
        <v>17</v>
      </c>
      <c r="J4479">
        <v>0</v>
      </c>
      <c r="K4479">
        <v>0</v>
      </c>
      <c r="L4479"/>
    </row>
    <row r="4480" spans="1:12">
      <c r="A4480" t="s">
        <v>127</v>
      </c>
      <c r="B4480" t="str">
        <f t="shared" si="276"/>
        <v>3170</v>
      </c>
      <c r="C4480" t="str">
        <f t="shared" si="277"/>
        <v>317</v>
      </c>
      <c r="D4480" t="str">
        <f t="shared" si="278"/>
        <v>31</v>
      </c>
      <c r="E4480" t="str">
        <f t="shared" si="279"/>
        <v>31700</v>
      </c>
      <c r="F4480">
        <v>317</v>
      </c>
      <c r="G4480">
        <v>15009903</v>
      </c>
      <c r="H4480" t="s">
        <v>144</v>
      </c>
      <c r="I4480">
        <v>20</v>
      </c>
      <c r="J4480">
        <v>0</v>
      </c>
      <c r="K4480">
        <v>0</v>
      </c>
      <c r="L4480"/>
    </row>
    <row r="4481" spans="1:12">
      <c r="A4481" t="s">
        <v>127</v>
      </c>
      <c r="B4481" t="str">
        <f t="shared" si="276"/>
        <v>3170</v>
      </c>
      <c r="C4481" t="str">
        <f t="shared" si="277"/>
        <v>317</v>
      </c>
      <c r="D4481" t="str">
        <f t="shared" si="278"/>
        <v>31</v>
      </c>
      <c r="E4481" t="str">
        <f t="shared" si="279"/>
        <v>31700</v>
      </c>
      <c r="F4481">
        <v>317</v>
      </c>
      <c r="G4481">
        <v>15009904</v>
      </c>
      <c r="H4481" t="s">
        <v>176</v>
      </c>
      <c r="I4481">
        <v>7</v>
      </c>
      <c r="J4481">
        <v>38.123227476168502</v>
      </c>
      <c r="K4481">
        <v>39.295738460659003</v>
      </c>
      <c r="L4481"/>
    </row>
    <row r="4482" spans="1:12">
      <c r="A4482" t="s">
        <v>127</v>
      </c>
      <c r="B4482" t="str">
        <f t="shared" si="276"/>
        <v>3170</v>
      </c>
      <c r="C4482" t="str">
        <f t="shared" si="277"/>
        <v>317</v>
      </c>
      <c r="D4482" t="str">
        <f t="shared" si="278"/>
        <v>31</v>
      </c>
      <c r="E4482" t="str">
        <f t="shared" si="279"/>
        <v>31700</v>
      </c>
      <c r="F4482">
        <v>317</v>
      </c>
      <c r="G4482">
        <v>15009904</v>
      </c>
      <c r="H4482" t="s">
        <v>176</v>
      </c>
      <c r="I4482">
        <v>10</v>
      </c>
      <c r="J4482">
        <v>21.891635069811201</v>
      </c>
      <c r="K4482">
        <v>22.564930178517699</v>
      </c>
      <c r="L4482"/>
    </row>
    <row r="4483" spans="1:12">
      <c r="A4483" t="s">
        <v>127</v>
      </c>
      <c r="B4483" t="str">
        <f t="shared" ref="B4483:B4546" si="280">+LEFT(E4483,4)</f>
        <v>3170</v>
      </c>
      <c r="C4483" t="str">
        <f t="shared" ref="C4483:C4546" si="281">+LEFT(E4483,3)</f>
        <v>317</v>
      </c>
      <c r="D4483" t="str">
        <f t="shared" ref="D4483:D4546" si="282">+LEFT(E4483,2)</f>
        <v>31</v>
      </c>
      <c r="E4483" t="str">
        <f t="shared" ref="E4483:E4546" si="283">+LEFT(F4483&amp;"00000",5)</f>
        <v>31700</v>
      </c>
      <c r="F4483">
        <v>317</v>
      </c>
      <c r="G4483">
        <v>15009904</v>
      </c>
      <c r="H4483" t="s">
        <v>176</v>
      </c>
      <c r="I4483">
        <v>13</v>
      </c>
      <c r="J4483">
        <v>0</v>
      </c>
      <c r="K4483">
        <v>0</v>
      </c>
      <c r="L4483"/>
    </row>
    <row r="4484" spans="1:12">
      <c r="A4484" t="s">
        <v>127</v>
      </c>
      <c r="B4484" t="str">
        <f t="shared" si="280"/>
        <v>3170</v>
      </c>
      <c r="C4484" t="str">
        <f t="shared" si="281"/>
        <v>317</v>
      </c>
      <c r="D4484" t="str">
        <f t="shared" si="282"/>
        <v>31</v>
      </c>
      <c r="E4484" t="str">
        <f t="shared" si="283"/>
        <v>31700</v>
      </c>
      <c r="F4484">
        <v>317</v>
      </c>
      <c r="G4484">
        <v>15009904</v>
      </c>
      <c r="H4484" t="s">
        <v>176</v>
      </c>
      <c r="I4484">
        <v>20</v>
      </c>
      <c r="J4484">
        <v>0</v>
      </c>
      <c r="K4484">
        <v>0</v>
      </c>
      <c r="L4484"/>
    </row>
    <row r="4485" spans="1:12">
      <c r="A4485" t="s">
        <v>127</v>
      </c>
      <c r="B4485" t="str">
        <f t="shared" si="280"/>
        <v>3170</v>
      </c>
      <c r="C4485" t="str">
        <f t="shared" si="281"/>
        <v>317</v>
      </c>
      <c r="D4485" t="str">
        <f t="shared" si="282"/>
        <v>31</v>
      </c>
      <c r="E4485" t="str">
        <f t="shared" si="283"/>
        <v>31700</v>
      </c>
      <c r="F4485">
        <v>317</v>
      </c>
      <c r="G4485">
        <v>15009904</v>
      </c>
      <c r="H4485" t="s">
        <v>176</v>
      </c>
      <c r="I4485">
        <v>23</v>
      </c>
      <c r="J4485">
        <v>0</v>
      </c>
      <c r="K4485">
        <v>0</v>
      </c>
      <c r="L4485"/>
    </row>
    <row r="4486" spans="1:12">
      <c r="A4486" t="s">
        <v>127</v>
      </c>
      <c r="B4486" t="str">
        <f t="shared" si="280"/>
        <v>3170</v>
      </c>
      <c r="C4486" t="str">
        <f t="shared" si="281"/>
        <v>317</v>
      </c>
      <c r="D4486" t="str">
        <f t="shared" si="282"/>
        <v>31</v>
      </c>
      <c r="E4486" t="str">
        <f t="shared" si="283"/>
        <v>31700</v>
      </c>
      <c r="F4486">
        <v>317</v>
      </c>
      <c r="G4486">
        <v>15009904</v>
      </c>
      <c r="H4486" t="s">
        <v>176</v>
      </c>
      <c r="I4486">
        <v>26</v>
      </c>
      <c r="J4486">
        <v>0</v>
      </c>
      <c r="K4486">
        <v>0</v>
      </c>
      <c r="L4486"/>
    </row>
    <row r="4487" spans="1:12">
      <c r="A4487" t="s">
        <v>127</v>
      </c>
      <c r="B4487" t="str">
        <f t="shared" si="280"/>
        <v>3170</v>
      </c>
      <c r="C4487" t="str">
        <f t="shared" si="281"/>
        <v>317</v>
      </c>
      <c r="D4487" t="str">
        <f t="shared" si="282"/>
        <v>31</v>
      </c>
      <c r="E4487" t="str">
        <f t="shared" si="283"/>
        <v>31700</v>
      </c>
      <c r="F4487">
        <v>317</v>
      </c>
      <c r="G4487">
        <v>15009999</v>
      </c>
      <c r="H4487" t="s">
        <v>176</v>
      </c>
      <c r="I4487">
        <v>4</v>
      </c>
      <c r="J4487">
        <v>92537.915129149202</v>
      </c>
      <c r="K4487">
        <v>96083.201303860493</v>
      </c>
      <c r="L4487"/>
    </row>
    <row r="4488" spans="1:12">
      <c r="A4488" t="s">
        <v>127</v>
      </c>
      <c r="B4488" t="str">
        <f t="shared" si="280"/>
        <v>3170</v>
      </c>
      <c r="C4488" t="str">
        <f t="shared" si="281"/>
        <v>317</v>
      </c>
      <c r="D4488" t="str">
        <f t="shared" si="282"/>
        <v>31</v>
      </c>
      <c r="E4488" t="str">
        <f t="shared" si="283"/>
        <v>31700</v>
      </c>
      <c r="F4488">
        <v>317</v>
      </c>
      <c r="G4488">
        <v>15009999</v>
      </c>
      <c r="H4488" t="s">
        <v>176</v>
      </c>
      <c r="I4488">
        <v>7</v>
      </c>
      <c r="J4488">
        <v>752.19215081260199</v>
      </c>
      <c r="K4488">
        <v>781.00992166123694</v>
      </c>
      <c r="L4488"/>
    </row>
    <row r="4489" spans="1:12">
      <c r="A4489" t="s">
        <v>127</v>
      </c>
      <c r="B4489" t="str">
        <f t="shared" si="280"/>
        <v>3170</v>
      </c>
      <c r="C4489" t="str">
        <f t="shared" si="281"/>
        <v>317</v>
      </c>
      <c r="D4489" t="str">
        <f t="shared" si="282"/>
        <v>31</v>
      </c>
      <c r="E4489" t="str">
        <f t="shared" si="283"/>
        <v>31700</v>
      </c>
      <c r="F4489">
        <v>317</v>
      </c>
      <c r="G4489">
        <v>15009999</v>
      </c>
      <c r="H4489" t="s">
        <v>176</v>
      </c>
      <c r="I4489">
        <v>10</v>
      </c>
      <c r="J4489">
        <v>431.93394573582401</v>
      </c>
      <c r="K4489">
        <v>448.48207570037403</v>
      </c>
      <c r="L4489"/>
    </row>
    <row r="4490" spans="1:12">
      <c r="A4490" t="s">
        <v>127</v>
      </c>
      <c r="B4490" t="str">
        <f t="shared" si="280"/>
        <v>3170</v>
      </c>
      <c r="C4490" t="str">
        <f t="shared" si="281"/>
        <v>317</v>
      </c>
      <c r="D4490" t="str">
        <f t="shared" si="282"/>
        <v>31</v>
      </c>
      <c r="E4490" t="str">
        <f t="shared" si="283"/>
        <v>31700</v>
      </c>
      <c r="F4490">
        <v>317</v>
      </c>
      <c r="G4490">
        <v>15009999</v>
      </c>
      <c r="H4490" t="s">
        <v>176</v>
      </c>
      <c r="I4490">
        <v>13</v>
      </c>
      <c r="J4490">
        <v>0</v>
      </c>
      <c r="K4490">
        <v>0</v>
      </c>
      <c r="L4490"/>
    </row>
    <row r="4491" spans="1:12">
      <c r="A4491" t="s">
        <v>127</v>
      </c>
      <c r="B4491" t="str">
        <f t="shared" si="280"/>
        <v>3170</v>
      </c>
      <c r="C4491" t="str">
        <f t="shared" si="281"/>
        <v>317</v>
      </c>
      <c r="D4491" t="str">
        <f t="shared" si="282"/>
        <v>31</v>
      </c>
      <c r="E4491" t="str">
        <f t="shared" si="283"/>
        <v>31700</v>
      </c>
      <c r="F4491">
        <v>317</v>
      </c>
      <c r="G4491">
        <v>15009999</v>
      </c>
      <c r="H4491" t="s">
        <v>176</v>
      </c>
      <c r="I4491">
        <v>20</v>
      </c>
      <c r="J4491">
        <v>0</v>
      </c>
      <c r="K4491">
        <v>0</v>
      </c>
      <c r="L4491"/>
    </row>
    <row r="4492" spans="1:12">
      <c r="A4492" t="s">
        <v>127</v>
      </c>
      <c r="B4492" t="str">
        <f t="shared" si="280"/>
        <v>3170</v>
      </c>
      <c r="C4492" t="str">
        <f t="shared" si="281"/>
        <v>317</v>
      </c>
      <c r="D4492" t="str">
        <f t="shared" si="282"/>
        <v>31</v>
      </c>
      <c r="E4492" t="str">
        <f t="shared" si="283"/>
        <v>31700</v>
      </c>
      <c r="F4492">
        <v>317</v>
      </c>
      <c r="G4492">
        <v>15009999</v>
      </c>
      <c r="H4492" t="s">
        <v>176</v>
      </c>
      <c r="I4492">
        <v>23</v>
      </c>
      <c r="J4492">
        <v>0</v>
      </c>
      <c r="K4492">
        <v>0</v>
      </c>
      <c r="L4492"/>
    </row>
    <row r="4493" spans="1:12">
      <c r="A4493" t="s">
        <v>127</v>
      </c>
      <c r="B4493" t="str">
        <f t="shared" si="280"/>
        <v>3170</v>
      </c>
      <c r="C4493" t="str">
        <f t="shared" si="281"/>
        <v>317</v>
      </c>
      <c r="D4493" t="str">
        <f t="shared" si="282"/>
        <v>31</v>
      </c>
      <c r="E4493" t="str">
        <f t="shared" si="283"/>
        <v>31700</v>
      </c>
      <c r="F4493">
        <v>317</v>
      </c>
      <c r="G4493">
        <v>15009999</v>
      </c>
      <c r="H4493" t="s">
        <v>176</v>
      </c>
      <c r="I4493">
        <v>26</v>
      </c>
      <c r="J4493">
        <v>0</v>
      </c>
      <c r="K4493">
        <v>0</v>
      </c>
      <c r="L4493"/>
    </row>
    <row r="4494" spans="1:12">
      <c r="A4494" t="s">
        <v>127</v>
      </c>
      <c r="B4494" t="str">
        <f t="shared" si="280"/>
        <v>3170</v>
      </c>
      <c r="C4494" t="str">
        <f t="shared" si="281"/>
        <v>317</v>
      </c>
      <c r="D4494" t="str">
        <f t="shared" si="282"/>
        <v>31</v>
      </c>
      <c r="E4494" t="str">
        <f t="shared" si="283"/>
        <v>31700</v>
      </c>
      <c r="F4494">
        <v>317</v>
      </c>
      <c r="G4494">
        <v>15020000</v>
      </c>
      <c r="H4494" t="s">
        <v>136</v>
      </c>
      <c r="I4494">
        <v>1</v>
      </c>
      <c r="J4494">
        <v>0</v>
      </c>
      <c r="K4494">
        <v>0</v>
      </c>
      <c r="L4494"/>
    </row>
    <row r="4495" spans="1:12">
      <c r="A4495" t="s">
        <v>127</v>
      </c>
      <c r="B4495" t="str">
        <f t="shared" si="280"/>
        <v>3170</v>
      </c>
      <c r="C4495" t="str">
        <f t="shared" si="281"/>
        <v>317</v>
      </c>
      <c r="D4495" t="str">
        <f t="shared" si="282"/>
        <v>31</v>
      </c>
      <c r="E4495" t="str">
        <f t="shared" si="283"/>
        <v>31700</v>
      </c>
      <c r="F4495">
        <v>317</v>
      </c>
      <c r="G4495">
        <v>15020000</v>
      </c>
      <c r="H4495" t="s">
        <v>136</v>
      </c>
      <c r="I4495">
        <v>4</v>
      </c>
      <c r="J4495">
        <v>314865.43277143303</v>
      </c>
      <c r="K4495">
        <v>326151.486471235</v>
      </c>
      <c r="L4495"/>
    </row>
    <row r="4496" spans="1:12">
      <c r="A4496" t="s">
        <v>127</v>
      </c>
      <c r="B4496" t="str">
        <f t="shared" si="280"/>
        <v>3170</v>
      </c>
      <c r="C4496" t="str">
        <f t="shared" si="281"/>
        <v>317</v>
      </c>
      <c r="D4496" t="str">
        <f t="shared" si="282"/>
        <v>31</v>
      </c>
      <c r="E4496" t="str">
        <f t="shared" si="283"/>
        <v>31700</v>
      </c>
      <c r="F4496">
        <v>317</v>
      </c>
      <c r="G4496">
        <v>15020000</v>
      </c>
      <c r="H4496" t="s">
        <v>136</v>
      </c>
      <c r="I4496">
        <v>7</v>
      </c>
      <c r="J4496">
        <v>2559.3759696392199</v>
      </c>
      <c r="K4496">
        <v>2651.1143811157799</v>
      </c>
      <c r="L4496"/>
    </row>
    <row r="4497" spans="1:12">
      <c r="A4497" t="s">
        <v>127</v>
      </c>
      <c r="B4497" t="str">
        <f t="shared" si="280"/>
        <v>3170</v>
      </c>
      <c r="C4497" t="str">
        <f t="shared" si="281"/>
        <v>317</v>
      </c>
      <c r="D4497" t="str">
        <f t="shared" si="282"/>
        <v>31</v>
      </c>
      <c r="E4497" t="str">
        <f t="shared" si="283"/>
        <v>31700</v>
      </c>
      <c r="F4497">
        <v>317</v>
      </c>
      <c r="G4497">
        <v>15020000</v>
      </c>
      <c r="H4497" t="s">
        <v>136</v>
      </c>
      <c r="I4497">
        <v>14</v>
      </c>
      <c r="J4497">
        <v>2827590.0651130802</v>
      </c>
      <c r="K4497">
        <v>2928942.35721769</v>
      </c>
      <c r="L4497"/>
    </row>
    <row r="4498" spans="1:12">
      <c r="A4498" t="s">
        <v>127</v>
      </c>
      <c r="B4498" t="str">
        <f t="shared" si="280"/>
        <v>3170</v>
      </c>
      <c r="C4498" t="str">
        <f t="shared" si="281"/>
        <v>317</v>
      </c>
      <c r="D4498" t="str">
        <f t="shared" si="282"/>
        <v>31</v>
      </c>
      <c r="E4498" t="str">
        <f t="shared" si="283"/>
        <v>31700</v>
      </c>
      <c r="F4498">
        <v>317</v>
      </c>
      <c r="G4498">
        <v>15020000</v>
      </c>
      <c r="H4498" t="s">
        <v>136</v>
      </c>
      <c r="I4498">
        <v>17</v>
      </c>
      <c r="J4498">
        <v>3992122.5055523599</v>
      </c>
      <c r="K4498">
        <v>4135216.3617984401</v>
      </c>
      <c r="L4498"/>
    </row>
    <row r="4499" spans="1:12">
      <c r="A4499" t="s">
        <v>127</v>
      </c>
      <c r="B4499" t="str">
        <f t="shared" si="280"/>
        <v>3170</v>
      </c>
      <c r="C4499" t="str">
        <f t="shared" si="281"/>
        <v>317</v>
      </c>
      <c r="D4499" t="str">
        <f t="shared" si="282"/>
        <v>31</v>
      </c>
      <c r="E4499" t="str">
        <f t="shared" si="283"/>
        <v>31700</v>
      </c>
      <c r="F4499">
        <v>317</v>
      </c>
      <c r="G4499">
        <v>15020000</v>
      </c>
      <c r="H4499" t="s">
        <v>136</v>
      </c>
      <c r="I4499">
        <v>20</v>
      </c>
      <c r="J4499">
        <v>2825.5640954842002</v>
      </c>
      <c r="K4499">
        <v>2926.8437686232301</v>
      </c>
      <c r="L4499"/>
    </row>
    <row r="4500" spans="1:12">
      <c r="A4500" t="s">
        <v>127</v>
      </c>
      <c r="B4500" t="str">
        <f t="shared" si="280"/>
        <v>3170</v>
      </c>
      <c r="C4500" t="str">
        <f t="shared" si="281"/>
        <v>317</v>
      </c>
      <c r="D4500" t="str">
        <f t="shared" si="282"/>
        <v>31</v>
      </c>
      <c r="E4500" t="str">
        <f t="shared" si="283"/>
        <v>31700</v>
      </c>
      <c r="F4500">
        <v>317</v>
      </c>
      <c r="G4500">
        <v>15020000</v>
      </c>
      <c r="H4500" t="s">
        <v>136</v>
      </c>
      <c r="I4500">
        <v>23</v>
      </c>
      <c r="J4500">
        <v>74468.044808532402</v>
      </c>
      <c r="K4500">
        <v>77137.281457442397</v>
      </c>
      <c r="L4500"/>
    </row>
    <row r="4501" spans="1:12">
      <c r="A4501" t="s">
        <v>127</v>
      </c>
      <c r="B4501" t="str">
        <f t="shared" si="280"/>
        <v>3170</v>
      </c>
      <c r="C4501" t="str">
        <f t="shared" si="281"/>
        <v>317</v>
      </c>
      <c r="D4501" t="str">
        <f t="shared" si="282"/>
        <v>31</v>
      </c>
      <c r="E4501" t="str">
        <f t="shared" si="283"/>
        <v>31700</v>
      </c>
      <c r="F4501">
        <v>317</v>
      </c>
      <c r="G4501">
        <v>16000000</v>
      </c>
      <c r="H4501" t="s">
        <v>136</v>
      </c>
      <c r="I4501">
        <v>3</v>
      </c>
      <c r="J4501">
        <v>445514.73610899801</v>
      </c>
      <c r="K4501">
        <v>466477.13173488301</v>
      </c>
      <c r="L4501"/>
    </row>
    <row r="4502" spans="1:12">
      <c r="A4502" t="s">
        <v>127</v>
      </c>
      <c r="B4502" t="str">
        <f t="shared" si="280"/>
        <v>3170</v>
      </c>
      <c r="C4502" t="str">
        <f t="shared" si="281"/>
        <v>317</v>
      </c>
      <c r="D4502" t="str">
        <f t="shared" si="282"/>
        <v>31</v>
      </c>
      <c r="E4502" t="str">
        <f t="shared" si="283"/>
        <v>31700</v>
      </c>
      <c r="F4502">
        <v>317</v>
      </c>
      <c r="G4502">
        <v>16000000</v>
      </c>
      <c r="H4502" t="s">
        <v>136</v>
      </c>
      <c r="I4502">
        <v>10</v>
      </c>
      <c r="J4502">
        <v>1161.10801349864</v>
      </c>
      <c r="K4502">
        <v>1215.74056225767</v>
      </c>
      <c r="L4502"/>
    </row>
    <row r="4503" spans="1:12">
      <c r="A4503" t="s">
        <v>127</v>
      </c>
      <c r="B4503" t="str">
        <f t="shared" si="280"/>
        <v>3170</v>
      </c>
      <c r="C4503" t="str">
        <f t="shared" si="281"/>
        <v>317</v>
      </c>
      <c r="D4503" t="str">
        <f t="shared" si="282"/>
        <v>31</v>
      </c>
      <c r="E4503" t="str">
        <f t="shared" si="283"/>
        <v>31700</v>
      </c>
      <c r="F4503">
        <v>317</v>
      </c>
      <c r="G4503">
        <v>16000000</v>
      </c>
      <c r="H4503" t="s">
        <v>136</v>
      </c>
      <c r="I4503">
        <v>13</v>
      </c>
      <c r="J4503">
        <v>0</v>
      </c>
      <c r="K4503">
        <v>0</v>
      </c>
      <c r="L4503"/>
    </row>
    <row r="4504" spans="1:12">
      <c r="A4504" t="s">
        <v>127</v>
      </c>
      <c r="B4504" t="str">
        <f t="shared" si="280"/>
        <v>3170</v>
      </c>
      <c r="C4504" t="str">
        <f t="shared" si="281"/>
        <v>317</v>
      </c>
      <c r="D4504" t="str">
        <f t="shared" si="282"/>
        <v>31</v>
      </c>
      <c r="E4504" t="str">
        <f t="shared" si="283"/>
        <v>31700</v>
      </c>
      <c r="F4504">
        <v>317</v>
      </c>
      <c r="G4504">
        <v>16000000</v>
      </c>
      <c r="H4504" t="s">
        <v>136</v>
      </c>
      <c r="I4504">
        <v>16</v>
      </c>
      <c r="J4504">
        <v>857.01432522003404</v>
      </c>
      <c r="K4504">
        <v>897.33863300660801</v>
      </c>
      <c r="L4504"/>
    </row>
    <row r="4505" spans="1:12">
      <c r="A4505" t="s">
        <v>127</v>
      </c>
      <c r="B4505" t="str">
        <f t="shared" si="280"/>
        <v>3170</v>
      </c>
      <c r="C4505" t="str">
        <f t="shared" si="281"/>
        <v>317</v>
      </c>
      <c r="D4505" t="str">
        <f t="shared" si="282"/>
        <v>31</v>
      </c>
      <c r="E4505" t="str">
        <f t="shared" si="283"/>
        <v>31700</v>
      </c>
      <c r="F4505">
        <v>317</v>
      </c>
      <c r="G4505">
        <v>16000000</v>
      </c>
      <c r="H4505" t="s">
        <v>136</v>
      </c>
      <c r="I4505">
        <v>19</v>
      </c>
      <c r="J4505">
        <v>17251.5867734934</v>
      </c>
      <c r="K4505">
        <v>18063.309838545501</v>
      </c>
      <c r="L4505"/>
    </row>
    <row r="4506" spans="1:12">
      <c r="A4506" t="s">
        <v>127</v>
      </c>
      <c r="B4506" t="str">
        <f t="shared" si="280"/>
        <v>3170</v>
      </c>
      <c r="C4506" t="str">
        <f t="shared" si="281"/>
        <v>317</v>
      </c>
      <c r="D4506" t="str">
        <f t="shared" si="282"/>
        <v>31</v>
      </c>
      <c r="E4506" t="str">
        <f t="shared" si="283"/>
        <v>31700</v>
      </c>
      <c r="F4506">
        <v>317</v>
      </c>
      <c r="G4506">
        <v>16000000</v>
      </c>
      <c r="H4506" t="s">
        <v>136</v>
      </c>
      <c r="I4506">
        <v>23</v>
      </c>
      <c r="J4506">
        <v>58832.858557759697</v>
      </c>
      <c r="K4506">
        <v>61601.067007295198</v>
      </c>
      <c r="L4506"/>
    </row>
    <row r="4507" spans="1:12">
      <c r="A4507" t="s">
        <v>127</v>
      </c>
      <c r="B4507" t="str">
        <f t="shared" si="280"/>
        <v>3170</v>
      </c>
      <c r="C4507" t="str">
        <f t="shared" si="281"/>
        <v>317</v>
      </c>
      <c r="D4507" t="str">
        <f t="shared" si="282"/>
        <v>31</v>
      </c>
      <c r="E4507" t="str">
        <f t="shared" si="283"/>
        <v>31700</v>
      </c>
      <c r="F4507">
        <v>317</v>
      </c>
      <c r="G4507">
        <v>16000000</v>
      </c>
      <c r="H4507" t="s">
        <v>136</v>
      </c>
      <c r="I4507">
        <v>26</v>
      </c>
      <c r="J4507">
        <v>0</v>
      </c>
      <c r="K4507">
        <v>0</v>
      </c>
      <c r="L4507"/>
    </row>
    <row r="4508" spans="1:12">
      <c r="A4508" t="s">
        <v>127</v>
      </c>
      <c r="B4508" t="str">
        <f t="shared" si="280"/>
        <v>3200</v>
      </c>
      <c r="C4508" t="str">
        <f t="shared" si="281"/>
        <v>320</v>
      </c>
      <c r="D4508" t="str">
        <f t="shared" si="282"/>
        <v>32</v>
      </c>
      <c r="E4508" t="str">
        <f t="shared" si="283"/>
        <v>32000</v>
      </c>
      <c r="F4508">
        <v>32</v>
      </c>
      <c r="G4508" t="s">
        <v>126</v>
      </c>
      <c r="H4508" t="s">
        <v>177</v>
      </c>
      <c r="I4508">
        <v>2</v>
      </c>
      <c r="J4508">
        <v>90775809.307250306</v>
      </c>
      <c r="K4508">
        <v>90775809.307250306</v>
      </c>
      <c r="L4508"/>
    </row>
    <row r="4509" spans="1:12">
      <c r="A4509" t="s">
        <v>127</v>
      </c>
      <c r="B4509" t="str">
        <f t="shared" si="280"/>
        <v>3200</v>
      </c>
      <c r="C4509" t="str">
        <f t="shared" si="281"/>
        <v>320</v>
      </c>
      <c r="D4509" t="str">
        <f t="shared" si="282"/>
        <v>32</v>
      </c>
      <c r="E4509" t="str">
        <f t="shared" si="283"/>
        <v>32000</v>
      </c>
      <c r="F4509">
        <v>32</v>
      </c>
      <c r="G4509" t="s">
        <v>126</v>
      </c>
      <c r="H4509" t="s">
        <v>177</v>
      </c>
      <c r="I4509">
        <v>9</v>
      </c>
      <c r="J4509">
        <v>56801570.175109804</v>
      </c>
      <c r="K4509">
        <v>56801570.175109804</v>
      </c>
      <c r="L4509"/>
    </row>
    <row r="4510" spans="1:12">
      <c r="A4510" t="s">
        <v>127</v>
      </c>
      <c r="B4510" t="str">
        <f t="shared" si="280"/>
        <v>3200</v>
      </c>
      <c r="C4510" t="str">
        <f t="shared" si="281"/>
        <v>320</v>
      </c>
      <c r="D4510" t="str">
        <f t="shared" si="282"/>
        <v>32</v>
      </c>
      <c r="E4510" t="str">
        <f t="shared" si="283"/>
        <v>32000</v>
      </c>
      <c r="F4510">
        <v>32</v>
      </c>
      <c r="G4510" t="s">
        <v>126</v>
      </c>
      <c r="H4510" t="s">
        <v>177</v>
      </c>
      <c r="I4510">
        <v>12</v>
      </c>
      <c r="J4510">
        <v>8635611.4581091609</v>
      </c>
      <c r="K4510">
        <v>8635611.4581091609</v>
      </c>
      <c r="L4510"/>
    </row>
    <row r="4511" spans="1:12">
      <c r="A4511" t="s">
        <v>127</v>
      </c>
      <c r="B4511" t="str">
        <f t="shared" si="280"/>
        <v>3200</v>
      </c>
      <c r="C4511" t="str">
        <f t="shared" si="281"/>
        <v>320</v>
      </c>
      <c r="D4511" t="str">
        <f t="shared" si="282"/>
        <v>32</v>
      </c>
      <c r="E4511" t="str">
        <f t="shared" si="283"/>
        <v>32000</v>
      </c>
      <c r="F4511">
        <v>32</v>
      </c>
      <c r="G4511" t="s">
        <v>126</v>
      </c>
      <c r="H4511" t="s">
        <v>177</v>
      </c>
      <c r="I4511">
        <v>15</v>
      </c>
      <c r="J4511">
        <v>60677.009995647597</v>
      </c>
      <c r="K4511">
        <v>60677.009995647597</v>
      </c>
      <c r="L4511"/>
    </row>
    <row r="4512" spans="1:12">
      <c r="A4512" t="s">
        <v>127</v>
      </c>
      <c r="B4512" t="str">
        <f t="shared" si="280"/>
        <v>3200</v>
      </c>
      <c r="C4512" t="str">
        <f t="shared" si="281"/>
        <v>320</v>
      </c>
      <c r="D4512" t="str">
        <f t="shared" si="282"/>
        <v>32</v>
      </c>
      <c r="E4512" t="str">
        <f t="shared" si="283"/>
        <v>32000</v>
      </c>
      <c r="F4512">
        <v>32</v>
      </c>
      <c r="G4512" t="s">
        <v>126</v>
      </c>
      <c r="H4512" t="s">
        <v>177</v>
      </c>
      <c r="I4512">
        <v>22</v>
      </c>
      <c r="J4512">
        <v>9377767.4072915502</v>
      </c>
      <c r="K4512">
        <v>9377767.4072915502</v>
      </c>
      <c r="L4512"/>
    </row>
    <row r="4513" spans="1:12">
      <c r="A4513" t="s">
        <v>127</v>
      </c>
      <c r="B4513" t="str">
        <f t="shared" si="280"/>
        <v>3200</v>
      </c>
      <c r="C4513" t="str">
        <f t="shared" si="281"/>
        <v>320</v>
      </c>
      <c r="D4513" t="str">
        <f t="shared" si="282"/>
        <v>32</v>
      </c>
      <c r="E4513" t="str">
        <f t="shared" si="283"/>
        <v>32000</v>
      </c>
      <c r="F4513">
        <v>32</v>
      </c>
      <c r="G4513" t="s">
        <v>126</v>
      </c>
      <c r="H4513" t="s">
        <v>177</v>
      </c>
      <c r="I4513">
        <v>25</v>
      </c>
      <c r="J4513">
        <v>59417373.274334498</v>
      </c>
      <c r="K4513">
        <v>59417373.274334498</v>
      </c>
      <c r="L4513"/>
    </row>
    <row r="4514" spans="1:12">
      <c r="A4514" t="s">
        <v>127</v>
      </c>
      <c r="B4514" t="str">
        <f t="shared" si="280"/>
        <v>3415</v>
      </c>
      <c r="C4514" t="str">
        <f t="shared" si="281"/>
        <v>341</v>
      </c>
      <c r="D4514" t="str">
        <f t="shared" si="282"/>
        <v>34</v>
      </c>
      <c r="E4514" t="str">
        <f t="shared" si="283"/>
        <v>34155</v>
      </c>
      <c r="F4514">
        <v>34155</v>
      </c>
      <c r="G4514" t="s">
        <v>178</v>
      </c>
      <c r="H4514" t="s">
        <v>136</v>
      </c>
      <c r="I4514">
        <v>3</v>
      </c>
      <c r="J4514">
        <v>-438443.60266538401</v>
      </c>
      <c r="K4514">
        <v>-471964.71089309198</v>
      </c>
      <c r="L4514"/>
    </row>
    <row r="4515" spans="1:12">
      <c r="A4515" t="s">
        <v>127</v>
      </c>
      <c r="B4515" t="str">
        <f t="shared" si="280"/>
        <v>3415</v>
      </c>
      <c r="C4515" t="str">
        <f t="shared" si="281"/>
        <v>341</v>
      </c>
      <c r="D4515" t="str">
        <f t="shared" si="282"/>
        <v>34</v>
      </c>
      <c r="E4515" t="str">
        <f t="shared" si="283"/>
        <v>34155</v>
      </c>
      <c r="F4515">
        <v>34155</v>
      </c>
      <c r="G4515" t="s">
        <v>178</v>
      </c>
      <c r="H4515" t="s">
        <v>136</v>
      </c>
      <c r="I4515">
        <v>6</v>
      </c>
      <c r="J4515">
        <v>0</v>
      </c>
      <c r="K4515">
        <v>0</v>
      </c>
      <c r="L4515"/>
    </row>
    <row r="4516" spans="1:12">
      <c r="A4516" t="s">
        <v>127</v>
      </c>
      <c r="B4516" t="str">
        <f t="shared" si="280"/>
        <v>3415</v>
      </c>
      <c r="C4516" t="str">
        <f t="shared" si="281"/>
        <v>341</v>
      </c>
      <c r="D4516" t="str">
        <f t="shared" si="282"/>
        <v>34</v>
      </c>
      <c r="E4516" t="str">
        <f t="shared" si="283"/>
        <v>34155</v>
      </c>
      <c r="F4516">
        <v>34155</v>
      </c>
      <c r="G4516" t="s">
        <v>178</v>
      </c>
      <c r="H4516" t="s">
        <v>136</v>
      </c>
      <c r="I4516">
        <v>13</v>
      </c>
      <c r="J4516">
        <v>0</v>
      </c>
      <c r="K4516">
        <v>0</v>
      </c>
      <c r="L4516"/>
    </row>
    <row r="4517" spans="1:12">
      <c r="A4517" t="s">
        <v>127</v>
      </c>
      <c r="B4517" t="str">
        <f t="shared" si="280"/>
        <v>3415</v>
      </c>
      <c r="C4517" t="str">
        <f t="shared" si="281"/>
        <v>341</v>
      </c>
      <c r="D4517" t="str">
        <f t="shared" si="282"/>
        <v>34</v>
      </c>
      <c r="E4517" t="str">
        <f t="shared" si="283"/>
        <v>34155</v>
      </c>
      <c r="F4517">
        <v>34155</v>
      </c>
      <c r="G4517" t="s">
        <v>178</v>
      </c>
      <c r="H4517" t="s">
        <v>136</v>
      </c>
      <c r="I4517">
        <v>16</v>
      </c>
      <c r="J4517">
        <v>-843.41194090914303</v>
      </c>
      <c r="K4517">
        <v>-907.89481346079106</v>
      </c>
      <c r="L4517"/>
    </row>
    <row r="4518" spans="1:12">
      <c r="A4518" t="s">
        <v>127</v>
      </c>
      <c r="B4518" t="str">
        <f t="shared" si="280"/>
        <v>3415</v>
      </c>
      <c r="C4518" t="str">
        <f t="shared" si="281"/>
        <v>341</v>
      </c>
      <c r="D4518" t="str">
        <f t="shared" si="282"/>
        <v>34</v>
      </c>
      <c r="E4518" t="str">
        <f t="shared" si="283"/>
        <v>34155</v>
      </c>
      <c r="F4518">
        <v>34155</v>
      </c>
      <c r="G4518" t="s">
        <v>178</v>
      </c>
      <c r="H4518" t="s">
        <v>136</v>
      </c>
      <c r="I4518">
        <v>19</v>
      </c>
      <c r="J4518">
        <v>-16977.772548503101</v>
      </c>
      <c r="K4518">
        <v>-18275.804376551299</v>
      </c>
      <c r="L4518"/>
    </row>
    <row r="4519" spans="1:12">
      <c r="A4519" t="s">
        <v>127</v>
      </c>
      <c r="B4519" t="str">
        <f t="shared" si="280"/>
        <v>3415</v>
      </c>
      <c r="C4519" t="str">
        <f t="shared" si="281"/>
        <v>341</v>
      </c>
      <c r="D4519" t="str">
        <f t="shared" si="282"/>
        <v>34</v>
      </c>
      <c r="E4519" t="str">
        <f t="shared" si="283"/>
        <v>34155</v>
      </c>
      <c r="F4519">
        <v>34155</v>
      </c>
      <c r="G4519" t="s">
        <v>178</v>
      </c>
      <c r="H4519" t="s">
        <v>136</v>
      </c>
      <c r="I4519">
        <v>26</v>
      </c>
      <c r="J4519">
        <v>0</v>
      </c>
      <c r="K4519">
        <v>0</v>
      </c>
      <c r="L4519"/>
    </row>
    <row r="4520" spans="1:12">
      <c r="A4520" t="s">
        <v>127</v>
      </c>
      <c r="B4520" t="str">
        <f t="shared" si="280"/>
        <v>3421</v>
      </c>
      <c r="C4520" t="str">
        <f t="shared" si="281"/>
        <v>342</v>
      </c>
      <c r="D4520" t="str">
        <f t="shared" si="282"/>
        <v>34</v>
      </c>
      <c r="E4520" t="str">
        <f t="shared" si="283"/>
        <v>34210</v>
      </c>
      <c r="F4520">
        <v>3421</v>
      </c>
      <c r="G4520" t="s">
        <v>179</v>
      </c>
      <c r="H4520" t="s">
        <v>162</v>
      </c>
      <c r="I4520">
        <v>3</v>
      </c>
      <c r="J4520">
        <v>-1532.6332492583199</v>
      </c>
      <c r="K4520">
        <v>0</v>
      </c>
      <c r="L4520"/>
    </row>
    <row r="4521" spans="1:12">
      <c r="A4521" t="s">
        <v>127</v>
      </c>
      <c r="B4521" t="str">
        <f t="shared" si="280"/>
        <v>3421</v>
      </c>
      <c r="C4521" t="str">
        <f t="shared" si="281"/>
        <v>342</v>
      </c>
      <c r="D4521" t="str">
        <f t="shared" si="282"/>
        <v>34</v>
      </c>
      <c r="E4521" t="str">
        <f t="shared" si="283"/>
        <v>34210</v>
      </c>
      <c r="F4521">
        <v>3421</v>
      </c>
      <c r="G4521" t="s">
        <v>179</v>
      </c>
      <c r="H4521" t="s">
        <v>162</v>
      </c>
      <c r="I4521">
        <v>6</v>
      </c>
      <c r="J4521">
        <v>0</v>
      </c>
      <c r="K4521">
        <v>0</v>
      </c>
      <c r="L4521"/>
    </row>
    <row r="4522" spans="1:12">
      <c r="A4522" t="s">
        <v>127</v>
      </c>
      <c r="B4522" t="str">
        <f t="shared" si="280"/>
        <v>3421</v>
      </c>
      <c r="C4522" t="str">
        <f t="shared" si="281"/>
        <v>342</v>
      </c>
      <c r="D4522" t="str">
        <f t="shared" si="282"/>
        <v>34</v>
      </c>
      <c r="E4522" t="str">
        <f t="shared" si="283"/>
        <v>34210</v>
      </c>
      <c r="F4522">
        <v>3421</v>
      </c>
      <c r="G4522" t="s">
        <v>179</v>
      </c>
      <c r="H4522" t="s">
        <v>162</v>
      </c>
      <c r="I4522">
        <v>9</v>
      </c>
      <c r="J4522">
        <v>-1749.2860386551199</v>
      </c>
      <c r="K4522">
        <v>0</v>
      </c>
      <c r="L4522"/>
    </row>
    <row r="4523" spans="1:12">
      <c r="A4523" t="s">
        <v>127</v>
      </c>
      <c r="B4523" t="str">
        <f t="shared" si="280"/>
        <v>3421</v>
      </c>
      <c r="C4523" t="str">
        <f t="shared" si="281"/>
        <v>342</v>
      </c>
      <c r="D4523" t="str">
        <f t="shared" si="282"/>
        <v>34</v>
      </c>
      <c r="E4523" t="str">
        <f t="shared" si="283"/>
        <v>34210</v>
      </c>
      <c r="F4523">
        <v>3421</v>
      </c>
      <c r="G4523" t="s">
        <v>179</v>
      </c>
      <c r="H4523" t="s">
        <v>162</v>
      </c>
      <c r="I4523">
        <v>12</v>
      </c>
      <c r="J4523">
        <v>-3734.5311491764701</v>
      </c>
      <c r="K4523">
        <v>0</v>
      </c>
      <c r="L4523"/>
    </row>
    <row r="4524" spans="1:12">
      <c r="A4524" t="s">
        <v>127</v>
      </c>
      <c r="B4524" t="str">
        <f t="shared" si="280"/>
        <v>3421</v>
      </c>
      <c r="C4524" t="str">
        <f t="shared" si="281"/>
        <v>342</v>
      </c>
      <c r="D4524" t="str">
        <f t="shared" si="282"/>
        <v>34</v>
      </c>
      <c r="E4524" t="str">
        <f t="shared" si="283"/>
        <v>34210</v>
      </c>
      <c r="F4524">
        <v>3421</v>
      </c>
      <c r="G4524" t="s">
        <v>179</v>
      </c>
      <c r="H4524" t="s">
        <v>162</v>
      </c>
      <c r="I4524">
        <v>19</v>
      </c>
      <c r="J4524">
        <v>-59.267414626742799</v>
      </c>
      <c r="K4524">
        <v>0</v>
      </c>
      <c r="L4524"/>
    </row>
    <row r="4525" spans="1:12">
      <c r="A4525" t="s">
        <v>127</v>
      </c>
      <c r="B4525" t="str">
        <f t="shared" si="280"/>
        <v>3024</v>
      </c>
      <c r="C4525" t="str">
        <f t="shared" si="281"/>
        <v>302</v>
      </c>
      <c r="D4525" t="str">
        <f t="shared" si="282"/>
        <v>30</v>
      </c>
      <c r="E4525" t="str">
        <f t="shared" si="283"/>
        <v>30240</v>
      </c>
      <c r="F4525">
        <v>3024</v>
      </c>
      <c r="G4525">
        <v>27000003</v>
      </c>
      <c r="H4525" t="s">
        <v>171</v>
      </c>
      <c r="I4525">
        <v>9</v>
      </c>
      <c r="J4525">
        <v>0</v>
      </c>
      <c r="K4525">
        <v>0</v>
      </c>
      <c r="L4525"/>
    </row>
    <row r="4526" spans="1:12">
      <c r="A4526" t="s">
        <v>127</v>
      </c>
      <c r="B4526" t="str">
        <f t="shared" si="280"/>
        <v>3024</v>
      </c>
      <c r="C4526" t="str">
        <f t="shared" si="281"/>
        <v>302</v>
      </c>
      <c r="D4526" t="str">
        <f t="shared" si="282"/>
        <v>30</v>
      </c>
      <c r="E4526" t="str">
        <f t="shared" si="283"/>
        <v>30240</v>
      </c>
      <c r="F4526">
        <v>3024</v>
      </c>
      <c r="G4526">
        <v>27000003</v>
      </c>
      <c r="H4526" t="s">
        <v>171</v>
      </c>
      <c r="I4526">
        <v>12</v>
      </c>
      <c r="J4526">
        <v>0</v>
      </c>
      <c r="K4526">
        <v>0</v>
      </c>
      <c r="L4526"/>
    </row>
    <row r="4527" spans="1:12">
      <c r="A4527" t="s">
        <v>127</v>
      </c>
      <c r="B4527" t="str">
        <f t="shared" si="280"/>
        <v>3024</v>
      </c>
      <c r="C4527" t="str">
        <f t="shared" si="281"/>
        <v>302</v>
      </c>
      <c r="D4527" t="str">
        <f t="shared" si="282"/>
        <v>30</v>
      </c>
      <c r="E4527" t="str">
        <f t="shared" si="283"/>
        <v>30240</v>
      </c>
      <c r="F4527">
        <v>3024</v>
      </c>
      <c r="G4527">
        <v>27000003</v>
      </c>
      <c r="H4527" t="s">
        <v>171</v>
      </c>
      <c r="I4527">
        <v>19</v>
      </c>
      <c r="J4527">
        <v>0</v>
      </c>
      <c r="K4527">
        <v>0</v>
      </c>
      <c r="L4527"/>
    </row>
    <row r="4528" spans="1:12">
      <c r="A4528" t="s">
        <v>127</v>
      </c>
      <c r="B4528" t="str">
        <f t="shared" si="280"/>
        <v>3024</v>
      </c>
      <c r="C4528" t="str">
        <f t="shared" si="281"/>
        <v>302</v>
      </c>
      <c r="D4528" t="str">
        <f t="shared" si="282"/>
        <v>30</v>
      </c>
      <c r="E4528" t="str">
        <f t="shared" si="283"/>
        <v>30240</v>
      </c>
      <c r="F4528">
        <v>3024</v>
      </c>
      <c r="G4528">
        <v>27000003</v>
      </c>
      <c r="H4528" t="s">
        <v>171</v>
      </c>
      <c r="I4528">
        <v>22</v>
      </c>
      <c r="J4528">
        <v>0</v>
      </c>
      <c r="K4528">
        <v>0</v>
      </c>
      <c r="L4528"/>
    </row>
    <row r="4529" spans="1:12">
      <c r="A4529" t="s">
        <v>127</v>
      </c>
      <c r="B4529" t="str">
        <f t="shared" si="280"/>
        <v>3024</v>
      </c>
      <c r="C4529" t="str">
        <f t="shared" si="281"/>
        <v>302</v>
      </c>
      <c r="D4529" t="str">
        <f t="shared" si="282"/>
        <v>30</v>
      </c>
      <c r="E4529" t="str">
        <f t="shared" si="283"/>
        <v>30240</v>
      </c>
      <c r="F4529">
        <v>3024</v>
      </c>
      <c r="G4529">
        <v>27000003</v>
      </c>
      <c r="H4529" t="s">
        <v>171</v>
      </c>
      <c r="I4529">
        <v>25</v>
      </c>
      <c r="J4529">
        <v>0</v>
      </c>
      <c r="K4529">
        <v>0</v>
      </c>
      <c r="L4529"/>
    </row>
    <row r="4530" spans="1:12">
      <c r="A4530" t="s">
        <v>127</v>
      </c>
      <c r="B4530" t="str">
        <f t="shared" si="280"/>
        <v>3027</v>
      </c>
      <c r="C4530" t="str">
        <f t="shared" si="281"/>
        <v>302</v>
      </c>
      <c r="D4530" t="str">
        <f t="shared" si="282"/>
        <v>30</v>
      </c>
      <c r="E4530" t="str">
        <f t="shared" si="283"/>
        <v>30270</v>
      </c>
      <c r="F4530">
        <v>3027</v>
      </c>
      <c r="G4530">
        <v>26000000</v>
      </c>
      <c r="H4530" t="s">
        <v>162</v>
      </c>
      <c r="I4530">
        <v>6</v>
      </c>
      <c r="J4530">
        <v>0</v>
      </c>
      <c r="K4530">
        <v>0</v>
      </c>
      <c r="L4530"/>
    </row>
    <row r="4531" spans="1:12">
      <c r="A4531" t="s">
        <v>127</v>
      </c>
      <c r="B4531" t="str">
        <f t="shared" si="280"/>
        <v>3027</v>
      </c>
      <c r="C4531" t="str">
        <f t="shared" si="281"/>
        <v>302</v>
      </c>
      <c r="D4531" t="str">
        <f t="shared" si="282"/>
        <v>30</v>
      </c>
      <c r="E4531" t="str">
        <f t="shared" si="283"/>
        <v>30270</v>
      </c>
      <c r="F4531">
        <v>3027</v>
      </c>
      <c r="G4531">
        <v>26000000</v>
      </c>
      <c r="H4531" t="s">
        <v>162</v>
      </c>
      <c r="I4531">
        <v>9</v>
      </c>
      <c r="J4531">
        <v>299256.08503460302</v>
      </c>
      <c r="K4531">
        <v>313543.46145380801</v>
      </c>
      <c r="L4531"/>
    </row>
    <row r="4532" spans="1:12">
      <c r="A4532" t="s">
        <v>127</v>
      </c>
      <c r="B4532" t="str">
        <f t="shared" si="280"/>
        <v>3027</v>
      </c>
      <c r="C4532" t="str">
        <f t="shared" si="281"/>
        <v>302</v>
      </c>
      <c r="D4532" t="str">
        <f t="shared" si="282"/>
        <v>30</v>
      </c>
      <c r="E4532" t="str">
        <f t="shared" si="283"/>
        <v>30270</v>
      </c>
      <c r="F4532">
        <v>3027</v>
      </c>
      <c r="G4532">
        <v>26000000</v>
      </c>
      <c r="H4532" t="s">
        <v>162</v>
      </c>
      <c r="I4532">
        <v>12</v>
      </c>
      <c r="J4532">
        <v>638878.46038120904</v>
      </c>
      <c r="K4532">
        <v>669380.42009418702</v>
      </c>
      <c r="L4532"/>
    </row>
    <row r="4533" spans="1:12">
      <c r="A4533" t="s">
        <v>127</v>
      </c>
      <c r="B4533" t="str">
        <f t="shared" si="280"/>
        <v>3027</v>
      </c>
      <c r="C4533" t="str">
        <f t="shared" si="281"/>
        <v>302</v>
      </c>
      <c r="D4533" t="str">
        <f t="shared" si="282"/>
        <v>30</v>
      </c>
      <c r="E4533" t="str">
        <f t="shared" si="283"/>
        <v>30270</v>
      </c>
      <c r="F4533">
        <v>3027</v>
      </c>
      <c r="G4533">
        <v>26000000</v>
      </c>
      <c r="H4533" t="s">
        <v>162</v>
      </c>
      <c r="I4533">
        <v>15</v>
      </c>
      <c r="J4533">
        <v>5215901.7886893796</v>
      </c>
      <c r="K4533">
        <v>5464924.4684186699</v>
      </c>
      <c r="L4533"/>
    </row>
    <row r="4534" spans="1:12">
      <c r="A4534" t="s">
        <v>127</v>
      </c>
      <c r="B4534" t="str">
        <f t="shared" si="280"/>
        <v>3027</v>
      </c>
      <c r="C4534" t="str">
        <f t="shared" si="281"/>
        <v>302</v>
      </c>
      <c r="D4534" t="str">
        <f t="shared" si="282"/>
        <v>30</v>
      </c>
      <c r="E4534" t="str">
        <f t="shared" si="283"/>
        <v>30270</v>
      </c>
      <c r="F4534">
        <v>3027</v>
      </c>
      <c r="G4534">
        <v>26000000</v>
      </c>
      <c r="H4534" t="s">
        <v>162</v>
      </c>
      <c r="I4534">
        <v>22</v>
      </c>
      <c r="J4534">
        <v>48672.505946386504</v>
      </c>
      <c r="K4534">
        <v>50996.276283894098</v>
      </c>
      <c r="L4534"/>
    </row>
    <row r="4535" spans="1:12">
      <c r="A4535" t="s">
        <v>127</v>
      </c>
      <c r="B4535" t="str">
        <f t="shared" si="280"/>
        <v>3027</v>
      </c>
      <c r="C4535" t="str">
        <f t="shared" si="281"/>
        <v>302</v>
      </c>
      <c r="D4535" t="str">
        <f t="shared" si="282"/>
        <v>30</v>
      </c>
      <c r="E4535" t="str">
        <f t="shared" si="283"/>
        <v>30270</v>
      </c>
      <c r="F4535">
        <v>3027</v>
      </c>
      <c r="G4535">
        <v>26000000</v>
      </c>
      <c r="H4535" t="s">
        <v>162</v>
      </c>
      <c r="I4535">
        <v>25</v>
      </c>
      <c r="J4535">
        <v>311692.09747997503</v>
      </c>
      <c r="K4535">
        <v>326573.20615675597</v>
      </c>
      <c r="L4535"/>
    </row>
    <row r="4536" spans="1:12">
      <c r="A4536" t="s">
        <v>127</v>
      </c>
      <c r="B4536" t="str">
        <f t="shared" si="280"/>
        <v>3027</v>
      </c>
      <c r="C4536" t="str">
        <f t="shared" si="281"/>
        <v>302</v>
      </c>
      <c r="D4536" t="str">
        <f t="shared" si="282"/>
        <v>30</v>
      </c>
      <c r="E4536" t="str">
        <f t="shared" si="283"/>
        <v>30270</v>
      </c>
      <c r="F4536">
        <v>3027</v>
      </c>
      <c r="G4536">
        <v>26100000</v>
      </c>
      <c r="H4536" t="s">
        <v>162</v>
      </c>
      <c r="I4536">
        <v>1</v>
      </c>
      <c r="J4536">
        <v>474.77181509087302</v>
      </c>
      <c r="K4536">
        <v>479.78222153916602</v>
      </c>
      <c r="L4536"/>
    </row>
    <row r="4537" spans="1:12">
      <c r="A4537" t="s">
        <v>127</v>
      </c>
      <c r="B4537" t="str">
        <f t="shared" si="280"/>
        <v>3027</v>
      </c>
      <c r="C4537" t="str">
        <f t="shared" si="281"/>
        <v>302</v>
      </c>
      <c r="D4537" t="str">
        <f t="shared" si="282"/>
        <v>30</v>
      </c>
      <c r="E4537" t="str">
        <f t="shared" si="283"/>
        <v>30270</v>
      </c>
      <c r="F4537">
        <v>3027</v>
      </c>
      <c r="G4537">
        <v>26100000</v>
      </c>
      <c r="H4537" t="s">
        <v>162</v>
      </c>
      <c r="I4537">
        <v>8</v>
      </c>
      <c r="J4537">
        <v>105.367739860144</v>
      </c>
      <c r="K4537">
        <v>106.47971657497099</v>
      </c>
      <c r="L4537"/>
    </row>
    <row r="4538" spans="1:12">
      <c r="A4538" t="s">
        <v>127</v>
      </c>
      <c r="B4538" t="str">
        <f t="shared" si="280"/>
        <v>3027</v>
      </c>
      <c r="C4538" t="str">
        <f t="shared" si="281"/>
        <v>302</v>
      </c>
      <c r="D4538" t="str">
        <f t="shared" si="282"/>
        <v>30</v>
      </c>
      <c r="E4538" t="str">
        <f t="shared" si="283"/>
        <v>30270</v>
      </c>
      <c r="F4538">
        <v>3027</v>
      </c>
      <c r="G4538">
        <v>26100000</v>
      </c>
      <c r="H4538" t="s">
        <v>162</v>
      </c>
      <c r="I4538">
        <v>11</v>
      </c>
      <c r="J4538">
        <v>9128.1973294337895</v>
      </c>
      <c r="K4538">
        <v>9224.5298776325999</v>
      </c>
      <c r="L4538"/>
    </row>
    <row r="4539" spans="1:12">
      <c r="A4539" t="s">
        <v>127</v>
      </c>
      <c r="B4539" t="str">
        <f t="shared" si="280"/>
        <v>3027</v>
      </c>
      <c r="C4539" t="str">
        <f t="shared" si="281"/>
        <v>302</v>
      </c>
      <c r="D4539" t="str">
        <f t="shared" si="282"/>
        <v>30</v>
      </c>
      <c r="E4539" t="str">
        <f t="shared" si="283"/>
        <v>30270</v>
      </c>
      <c r="F4539">
        <v>3027</v>
      </c>
      <c r="G4539">
        <v>26100000</v>
      </c>
      <c r="H4539" t="s">
        <v>162</v>
      </c>
      <c r="I4539">
        <v>14</v>
      </c>
      <c r="J4539">
        <v>788833.646594516</v>
      </c>
      <c r="K4539">
        <v>797158.43981917296</v>
      </c>
      <c r="L4539"/>
    </row>
    <row r="4540" spans="1:12">
      <c r="A4540" t="s">
        <v>127</v>
      </c>
      <c r="B4540" t="str">
        <f t="shared" si="280"/>
        <v>3027</v>
      </c>
      <c r="C4540" t="str">
        <f t="shared" si="281"/>
        <v>302</v>
      </c>
      <c r="D4540" t="str">
        <f t="shared" si="282"/>
        <v>30</v>
      </c>
      <c r="E4540" t="str">
        <f t="shared" si="283"/>
        <v>30270</v>
      </c>
      <c r="F4540">
        <v>3027</v>
      </c>
      <c r="G4540">
        <v>26100000</v>
      </c>
      <c r="H4540" t="s">
        <v>162</v>
      </c>
      <c r="I4540">
        <v>17</v>
      </c>
      <c r="J4540">
        <v>104989.941282085</v>
      </c>
      <c r="K4540">
        <v>106097.93097752301</v>
      </c>
      <c r="L4540"/>
    </row>
    <row r="4541" spans="1:12">
      <c r="A4541" t="s">
        <v>127</v>
      </c>
      <c r="B4541" t="str">
        <f t="shared" si="280"/>
        <v>3027</v>
      </c>
      <c r="C4541" t="str">
        <f t="shared" si="281"/>
        <v>302</v>
      </c>
      <c r="D4541" t="str">
        <f t="shared" si="282"/>
        <v>30</v>
      </c>
      <c r="E4541" t="str">
        <f t="shared" si="283"/>
        <v>30270</v>
      </c>
      <c r="F4541">
        <v>3027</v>
      </c>
      <c r="G4541">
        <v>26100000</v>
      </c>
      <c r="H4541" t="s">
        <v>162</v>
      </c>
      <c r="I4541">
        <v>24</v>
      </c>
      <c r="J4541">
        <v>0</v>
      </c>
      <c r="K4541">
        <v>0</v>
      </c>
      <c r="L4541"/>
    </row>
    <row r="4542" spans="1:12">
      <c r="A4542" t="s">
        <v>127</v>
      </c>
      <c r="B4542" t="str">
        <f t="shared" si="280"/>
        <v>3027</v>
      </c>
      <c r="C4542" t="str">
        <f t="shared" si="281"/>
        <v>302</v>
      </c>
      <c r="D4542" t="str">
        <f t="shared" si="282"/>
        <v>30</v>
      </c>
      <c r="E4542" t="str">
        <f t="shared" si="283"/>
        <v>30270</v>
      </c>
      <c r="F4542">
        <v>3027</v>
      </c>
      <c r="G4542">
        <v>26900003</v>
      </c>
      <c r="H4542" t="s">
        <v>162</v>
      </c>
      <c r="I4542">
        <v>1</v>
      </c>
      <c r="J4542">
        <v>0.68827746164439296</v>
      </c>
      <c r="K4542">
        <v>0.75209451246243497</v>
      </c>
      <c r="L4542"/>
    </row>
    <row r="4543" spans="1:12">
      <c r="A4543" t="s">
        <v>127</v>
      </c>
      <c r="B4543" t="str">
        <f t="shared" si="280"/>
        <v>3027</v>
      </c>
      <c r="C4543" t="str">
        <f t="shared" si="281"/>
        <v>302</v>
      </c>
      <c r="D4543" t="str">
        <f t="shared" si="282"/>
        <v>30</v>
      </c>
      <c r="E4543" t="str">
        <f t="shared" si="283"/>
        <v>30270</v>
      </c>
      <c r="F4543">
        <v>3027</v>
      </c>
      <c r="G4543">
        <v>26900003</v>
      </c>
      <c r="H4543" t="s">
        <v>162</v>
      </c>
      <c r="I4543">
        <v>8</v>
      </c>
      <c r="J4543">
        <v>0.15275178143476301</v>
      </c>
      <c r="K4543">
        <v>0.166914918747263</v>
      </c>
      <c r="L4543"/>
    </row>
    <row r="4544" spans="1:12">
      <c r="A4544" t="s">
        <v>127</v>
      </c>
      <c r="B4544" t="str">
        <f t="shared" si="280"/>
        <v>3027</v>
      </c>
      <c r="C4544" t="str">
        <f t="shared" si="281"/>
        <v>302</v>
      </c>
      <c r="D4544" t="str">
        <f t="shared" si="282"/>
        <v>30</v>
      </c>
      <c r="E4544" t="str">
        <f t="shared" si="283"/>
        <v>30270</v>
      </c>
      <c r="F4544">
        <v>3027</v>
      </c>
      <c r="G4544">
        <v>26900003</v>
      </c>
      <c r="H4544" t="s">
        <v>162</v>
      </c>
      <c r="I4544">
        <v>11</v>
      </c>
      <c r="J4544">
        <v>13.233162305747401</v>
      </c>
      <c r="K4544">
        <v>14.4601404336257</v>
      </c>
      <c r="L4544"/>
    </row>
    <row r="4545" spans="1:12">
      <c r="A4545" t="s">
        <v>127</v>
      </c>
      <c r="B4545" t="str">
        <f t="shared" si="280"/>
        <v>3027</v>
      </c>
      <c r="C4545" t="str">
        <f t="shared" si="281"/>
        <v>302</v>
      </c>
      <c r="D4545" t="str">
        <f t="shared" si="282"/>
        <v>30</v>
      </c>
      <c r="E4545" t="str">
        <f t="shared" si="283"/>
        <v>30270</v>
      </c>
      <c r="F4545">
        <v>3027</v>
      </c>
      <c r="G4545">
        <v>26900003</v>
      </c>
      <c r="H4545" t="s">
        <v>162</v>
      </c>
      <c r="I4545">
        <v>14</v>
      </c>
      <c r="J4545">
        <v>1143.57340238035</v>
      </c>
      <c r="K4545">
        <v>1249.60546938935</v>
      </c>
      <c r="L4545"/>
    </row>
    <row r="4546" spans="1:12">
      <c r="A4546" t="s">
        <v>127</v>
      </c>
      <c r="B4546" t="str">
        <f t="shared" si="280"/>
        <v>3027</v>
      </c>
      <c r="C4546" t="str">
        <f t="shared" si="281"/>
        <v>302</v>
      </c>
      <c r="D4546" t="str">
        <f t="shared" si="282"/>
        <v>30</v>
      </c>
      <c r="E4546" t="str">
        <f t="shared" si="283"/>
        <v>30270</v>
      </c>
      <c r="F4546">
        <v>3027</v>
      </c>
      <c r="G4546">
        <v>26900003</v>
      </c>
      <c r="H4546" t="s">
        <v>162</v>
      </c>
      <c r="I4546">
        <v>17</v>
      </c>
      <c r="J4546">
        <v>152.20408623034101</v>
      </c>
      <c r="K4546">
        <v>166.31644127167701</v>
      </c>
      <c r="L4546"/>
    </row>
    <row r="4547" spans="1:12">
      <c r="A4547" t="s">
        <v>127</v>
      </c>
      <c r="B4547" t="str">
        <f t="shared" ref="B4547:B4610" si="284">+LEFT(E4547,4)</f>
        <v>3027</v>
      </c>
      <c r="C4547" t="str">
        <f t="shared" ref="C4547:C4610" si="285">+LEFT(E4547,3)</f>
        <v>302</v>
      </c>
      <c r="D4547" t="str">
        <f t="shared" ref="D4547:D4610" si="286">+LEFT(E4547,2)</f>
        <v>30</v>
      </c>
      <c r="E4547" t="str">
        <f t="shared" ref="E4547:E4610" si="287">+LEFT(F4547&amp;"00000",5)</f>
        <v>30270</v>
      </c>
      <c r="F4547">
        <v>3027</v>
      </c>
      <c r="G4547">
        <v>26900003</v>
      </c>
      <c r="H4547" t="s">
        <v>162</v>
      </c>
      <c r="I4547">
        <v>24</v>
      </c>
      <c r="J4547">
        <v>0</v>
      </c>
      <c r="K4547">
        <v>0</v>
      </c>
      <c r="L4547"/>
    </row>
    <row r="4548" spans="1:12">
      <c r="A4548" t="s">
        <v>127</v>
      </c>
      <c r="B4548" t="str">
        <f t="shared" si="284"/>
        <v>3110</v>
      </c>
      <c r="C4548" t="str">
        <f t="shared" si="285"/>
        <v>311</v>
      </c>
      <c r="D4548" t="str">
        <f t="shared" si="286"/>
        <v>31</v>
      </c>
      <c r="E4548" t="str">
        <f t="shared" si="287"/>
        <v>31100</v>
      </c>
      <c r="F4548">
        <v>311</v>
      </c>
      <c r="G4548">
        <v>11099099</v>
      </c>
      <c r="H4548" t="s">
        <v>144</v>
      </c>
      <c r="I4548">
        <v>4</v>
      </c>
      <c r="J4548">
        <v>0</v>
      </c>
      <c r="K4548">
        <v>0</v>
      </c>
      <c r="L4548"/>
    </row>
    <row r="4549" spans="1:12">
      <c r="A4549" t="s">
        <v>127</v>
      </c>
      <c r="B4549" t="str">
        <f t="shared" si="284"/>
        <v>3110</v>
      </c>
      <c r="C4549" t="str">
        <f t="shared" si="285"/>
        <v>311</v>
      </c>
      <c r="D4549" t="str">
        <f t="shared" si="286"/>
        <v>31</v>
      </c>
      <c r="E4549" t="str">
        <f t="shared" si="287"/>
        <v>31100</v>
      </c>
      <c r="F4549">
        <v>311</v>
      </c>
      <c r="G4549">
        <v>11099099</v>
      </c>
      <c r="H4549" t="s">
        <v>144</v>
      </c>
      <c r="I4549">
        <v>7</v>
      </c>
      <c r="J4549">
        <v>0</v>
      </c>
      <c r="K4549">
        <v>0</v>
      </c>
      <c r="L4549"/>
    </row>
    <row r="4550" spans="1:12">
      <c r="A4550" t="s">
        <v>127</v>
      </c>
      <c r="B4550" t="str">
        <f t="shared" si="284"/>
        <v>3110</v>
      </c>
      <c r="C4550" t="str">
        <f t="shared" si="285"/>
        <v>311</v>
      </c>
      <c r="D4550" t="str">
        <f t="shared" si="286"/>
        <v>31</v>
      </c>
      <c r="E4550" t="str">
        <f t="shared" si="287"/>
        <v>31100</v>
      </c>
      <c r="F4550">
        <v>311</v>
      </c>
      <c r="G4550">
        <v>11099099</v>
      </c>
      <c r="H4550" t="s">
        <v>144</v>
      </c>
      <c r="I4550">
        <v>10</v>
      </c>
      <c r="J4550">
        <v>0</v>
      </c>
      <c r="K4550">
        <v>0</v>
      </c>
      <c r="L4550"/>
    </row>
    <row r="4551" spans="1:12">
      <c r="A4551" t="s">
        <v>127</v>
      </c>
      <c r="B4551" t="str">
        <f t="shared" si="284"/>
        <v>3110</v>
      </c>
      <c r="C4551" t="str">
        <f t="shared" si="285"/>
        <v>311</v>
      </c>
      <c r="D4551" t="str">
        <f t="shared" si="286"/>
        <v>31</v>
      </c>
      <c r="E4551" t="str">
        <f t="shared" si="287"/>
        <v>31100</v>
      </c>
      <c r="F4551">
        <v>311</v>
      </c>
      <c r="G4551">
        <v>11099099</v>
      </c>
      <c r="H4551" t="s">
        <v>144</v>
      </c>
      <c r="I4551">
        <v>17</v>
      </c>
      <c r="J4551">
        <v>0</v>
      </c>
      <c r="K4551">
        <v>0</v>
      </c>
      <c r="L4551"/>
    </row>
    <row r="4552" spans="1:12">
      <c r="A4552" t="s">
        <v>127</v>
      </c>
      <c r="B4552" t="str">
        <f t="shared" si="284"/>
        <v>3110</v>
      </c>
      <c r="C4552" t="str">
        <f t="shared" si="285"/>
        <v>311</v>
      </c>
      <c r="D4552" t="str">
        <f t="shared" si="286"/>
        <v>31</v>
      </c>
      <c r="E4552" t="str">
        <f t="shared" si="287"/>
        <v>31100</v>
      </c>
      <c r="F4552">
        <v>311</v>
      </c>
      <c r="G4552">
        <v>11099099</v>
      </c>
      <c r="H4552" t="s">
        <v>144</v>
      </c>
      <c r="I4552">
        <v>20</v>
      </c>
      <c r="J4552">
        <v>0</v>
      </c>
      <c r="K4552">
        <v>0</v>
      </c>
      <c r="L4552"/>
    </row>
    <row r="4553" spans="1:12">
      <c r="A4553" t="s">
        <v>127</v>
      </c>
      <c r="B4553" t="str">
        <f t="shared" si="284"/>
        <v>3110</v>
      </c>
      <c r="C4553" t="str">
        <f t="shared" si="285"/>
        <v>311</v>
      </c>
      <c r="D4553" t="str">
        <f t="shared" si="286"/>
        <v>31</v>
      </c>
      <c r="E4553" t="str">
        <f t="shared" si="287"/>
        <v>31100</v>
      </c>
      <c r="F4553">
        <v>311</v>
      </c>
      <c r="G4553">
        <v>11099099</v>
      </c>
      <c r="H4553" t="s">
        <v>144</v>
      </c>
      <c r="I4553">
        <v>23</v>
      </c>
      <c r="J4553">
        <v>0</v>
      </c>
      <c r="K4553">
        <v>0</v>
      </c>
      <c r="L4553"/>
    </row>
    <row r="4554" spans="1:12">
      <c r="A4554" t="s">
        <v>127</v>
      </c>
      <c r="B4554" t="str">
        <f t="shared" si="284"/>
        <v>3110</v>
      </c>
      <c r="C4554" t="str">
        <f t="shared" si="285"/>
        <v>311</v>
      </c>
      <c r="D4554" t="str">
        <f t="shared" si="286"/>
        <v>31</v>
      </c>
      <c r="E4554" t="str">
        <f t="shared" si="287"/>
        <v>31100</v>
      </c>
      <c r="F4554">
        <v>311</v>
      </c>
      <c r="G4554">
        <v>11099099</v>
      </c>
      <c r="H4554" t="s">
        <v>144</v>
      </c>
      <c r="I4554">
        <v>26</v>
      </c>
      <c r="J4554">
        <v>0</v>
      </c>
      <c r="K4554">
        <v>0</v>
      </c>
      <c r="L4554"/>
    </row>
    <row r="4555" spans="1:12">
      <c r="A4555" t="s">
        <v>127</v>
      </c>
      <c r="B4555" t="str">
        <f t="shared" si="284"/>
        <v>3110</v>
      </c>
      <c r="C4555" t="str">
        <f t="shared" si="285"/>
        <v>311</v>
      </c>
      <c r="D4555" t="str">
        <f t="shared" si="286"/>
        <v>31</v>
      </c>
      <c r="E4555" t="str">
        <f t="shared" si="287"/>
        <v>31100</v>
      </c>
      <c r="F4555">
        <v>311</v>
      </c>
      <c r="G4555">
        <v>11900099</v>
      </c>
      <c r="H4555" t="s">
        <v>172</v>
      </c>
      <c r="I4555">
        <v>3</v>
      </c>
      <c r="J4555">
        <v>128183840.992598</v>
      </c>
      <c r="K4555">
        <v>149733963.36605099</v>
      </c>
      <c r="L4555"/>
    </row>
    <row r="4556" spans="1:12">
      <c r="A4556" t="s">
        <v>127</v>
      </c>
      <c r="B4556" t="str">
        <f t="shared" si="284"/>
        <v>3110</v>
      </c>
      <c r="C4556" t="str">
        <f t="shared" si="285"/>
        <v>311</v>
      </c>
      <c r="D4556" t="str">
        <f t="shared" si="286"/>
        <v>31</v>
      </c>
      <c r="E4556" t="str">
        <f t="shared" si="287"/>
        <v>31100</v>
      </c>
      <c r="F4556">
        <v>311</v>
      </c>
      <c r="G4556">
        <v>11900099</v>
      </c>
      <c r="H4556" t="s">
        <v>172</v>
      </c>
      <c r="I4556">
        <v>6</v>
      </c>
      <c r="J4556">
        <v>0</v>
      </c>
      <c r="K4556">
        <v>0</v>
      </c>
      <c r="L4556"/>
    </row>
    <row r="4557" spans="1:12">
      <c r="A4557" t="s">
        <v>127</v>
      </c>
      <c r="B4557" t="str">
        <f t="shared" si="284"/>
        <v>3110</v>
      </c>
      <c r="C4557" t="str">
        <f t="shared" si="285"/>
        <v>311</v>
      </c>
      <c r="D4557" t="str">
        <f t="shared" si="286"/>
        <v>31</v>
      </c>
      <c r="E4557" t="str">
        <f t="shared" si="287"/>
        <v>31100</v>
      </c>
      <c r="F4557">
        <v>311</v>
      </c>
      <c r="G4557">
        <v>11900099</v>
      </c>
      <c r="H4557" t="s">
        <v>172</v>
      </c>
      <c r="I4557">
        <v>13</v>
      </c>
      <c r="J4557">
        <v>0</v>
      </c>
      <c r="K4557">
        <v>0</v>
      </c>
      <c r="L4557"/>
    </row>
    <row r="4558" spans="1:12">
      <c r="A4558" t="s">
        <v>127</v>
      </c>
      <c r="B4558" t="str">
        <f t="shared" si="284"/>
        <v>3110</v>
      </c>
      <c r="C4558" t="str">
        <f t="shared" si="285"/>
        <v>311</v>
      </c>
      <c r="D4558" t="str">
        <f t="shared" si="286"/>
        <v>31</v>
      </c>
      <c r="E4558" t="str">
        <f t="shared" si="287"/>
        <v>31100</v>
      </c>
      <c r="F4558">
        <v>311</v>
      </c>
      <c r="G4558">
        <v>11900099</v>
      </c>
      <c r="H4558" t="s">
        <v>172</v>
      </c>
      <c r="I4558">
        <v>16</v>
      </c>
      <c r="J4558">
        <v>0</v>
      </c>
      <c r="K4558">
        <v>0</v>
      </c>
      <c r="L4558"/>
    </row>
    <row r="4559" spans="1:12">
      <c r="A4559" t="s">
        <v>127</v>
      </c>
      <c r="B4559" t="str">
        <f t="shared" si="284"/>
        <v>3110</v>
      </c>
      <c r="C4559" t="str">
        <f t="shared" si="285"/>
        <v>311</v>
      </c>
      <c r="D4559" t="str">
        <f t="shared" si="286"/>
        <v>31</v>
      </c>
      <c r="E4559" t="str">
        <f t="shared" si="287"/>
        <v>31100</v>
      </c>
      <c r="F4559">
        <v>311</v>
      </c>
      <c r="G4559">
        <v>11900099</v>
      </c>
      <c r="H4559" t="s">
        <v>172</v>
      </c>
      <c r="I4559">
        <v>19</v>
      </c>
      <c r="J4559">
        <v>0</v>
      </c>
      <c r="K4559">
        <v>0</v>
      </c>
      <c r="L4559"/>
    </row>
    <row r="4560" spans="1:12">
      <c r="A4560" t="s">
        <v>127</v>
      </c>
      <c r="B4560" t="str">
        <f t="shared" si="284"/>
        <v>3110</v>
      </c>
      <c r="C4560" t="str">
        <f t="shared" si="285"/>
        <v>311</v>
      </c>
      <c r="D4560" t="str">
        <f t="shared" si="286"/>
        <v>31</v>
      </c>
      <c r="E4560" t="str">
        <f t="shared" si="287"/>
        <v>31100</v>
      </c>
      <c r="F4560">
        <v>311</v>
      </c>
      <c r="G4560">
        <v>11900099</v>
      </c>
      <c r="H4560" t="s">
        <v>172</v>
      </c>
      <c r="I4560">
        <v>22</v>
      </c>
      <c r="J4560">
        <v>0</v>
      </c>
      <c r="K4560">
        <v>0</v>
      </c>
      <c r="L4560"/>
    </row>
    <row r="4561" spans="1:12">
      <c r="A4561" t="s">
        <v>127</v>
      </c>
      <c r="B4561" t="str">
        <f t="shared" si="284"/>
        <v>3170</v>
      </c>
      <c r="C4561" t="str">
        <f t="shared" si="285"/>
        <v>317</v>
      </c>
      <c r="D4561" t="str">
        <f t="shared" si="286"/>
        <v>31</v>
      </c>
      <c r="E4561" t="str">
        <f t="shared" si="287"/>
        <v>31700</v>
      </c>
      <c r="F4561">
        <v>317</v>
      </c>
      <c r="G4561">
        <v>11099099</v>
      </c>
      <c r="H4561" t="s">
        <v>144</v>
      </c>
      <c r="I4561">
        <v>1</v>
      </c>
      <c r="J4561">
        <v>0</v>
      </c>
      <c r="K4561">
        <v>0</v>
      </c>
      <c r="L4561"/>
    </row>
    <row r="4562" spans="1:12">
      <c r="A4562" t="s">
        <v>127</v>
      </c>
      <c r="B4562" t="str">
        <f t="shared" si="284"/>
        <v>3170</v>
      </c>
      <c r="C4562" t="str">
        <f t="shared" si="285"/>
        <v>317</v>
      </c>
      <c r="D4562" t="str">
        <f t="shared" si="286"/>
        <v>31</v>
      </c>
      <c r="E4562" t="str">
        <f t="shared" si="287"/>
        <v>31700</v>
      </c>
      <c r="F4562">
        <v>317</v>
      </c>
      <c r="G4562">
        <v>11099099</v>
      </c>
      <c r="H4562" t="s">
        <v>144</v>
      </c>
      <c r="I4562">
        <v>4</v>
      </c>
      <c r="J4562">
        <v>0</v>
      </c>
      <c r="K4562">
        <v>0</v>
      </c>
      <c r="L4562"/>
    </row>
    <row r="4563" spans="1:12">
      <c r="A4563" t="s">
        <v>127</v>
      </c>
      <c r="B4563" t="str">
        <f t="shared" si="284"/>
        <v>3170</v>
      </c>
      <c r="C4563" t="str">
        <f t="shared" si="285"/>
        <v>317</v>
      </c>
      <c r="D4563" t="str">
        <f t="shared" si="286"/>
        <v>31</v>
      </c>
      <c r="E4563" t="str">
        <f t="shared" si="287"/>
        <v>31700</v>
      </c>
      <c r="F4563">
        <v>317</v>
      </c>
      <c r="G4563">
        <v>11099099</v>
      </c>
      <c r="H4563" t="s">
        <v>144</v>
      </c>
      <c r="I4563">
        <v>11</v>
      </c>
      <c r="J4563">
        <v>0</v>
      </c>
      <c r="K4563">
        <v>0</v>
      </c>
      <c r="L4563"/>
    </row>
    <row r="4564" spans="1:12">
      <c r="A4564" t="s">
        <v>127</v>
      </c>
      <c r="B4564" t="str">
        <f t="shared" si="284"/>
        <v>3170</v>
      </c>
      <c r="C4564" t="str">
        <f t="shared" si="285"/>
        <v>317</v>
      </c>
      <c r="D4564" t="str">
        <f t="shared" si="286"/>
        <v>31</v>
      </c>
      <c r="E4564" t="str">
        <f t="shared" si="287"/>
        <v>31700</v>
      </c>
      <c r="F4564">
        <v>317</v>
      </c>
      <c r="G4564">
        <v>11099099</v>
      </c>
      <c r="H4564" t="s">
        <v>144</v>
      </c>
      <c r="I4564">
        <v>14</v>
      </c>
      <c r="J4564">
        <v>0</v>
      </c>
      <c r="K4564">
        <v>0</v>
      </c>
      <c r="L4564"/>
    </row>
    <row r="4565" spans="1:12">
      <c r="A4565" t="s">
        <v>127</v>
      </c>
      <c r="B4565" t="str">
        <f t="shared" si="284"/>
        <v>3170</v>
      </c>
      <c r="C4565" t="str">
        <f t="shared" si="285"/>
        <v>317</v>
      </c>
      <c r="D4565" t="str">
        <f t="shared" si="286"/>
        <v>31</v>
      </c>
      <c r="E4565" t="str">
        <f t="shared" si="287"/>
        <v>31700</v>
      </c>
      <c r="F4565">
        <v>317</v>
      </c>
      <c r="G4565">
        <v>11099099</v>
      </c>
      <c r="H4565" t="s">
        <v>144</v>
      </c>
      <c r="I4565">
        <v>17</v>
      </c>
      <c r="J4565">
        <v>0</v>
      </c>
      <c r="K4565">
        <v>0</v>
      </c>
      <c r="L4565"/>
    </row>
    <row r="4566" spans="1:12">
      <c r="A4566" t="s">
        <v>127</v>
      </c>
      <c r="B4566" t="str">
        <f t="shared" si="284"/>
        <v>3170</v>
      </c>
      <c r="C4566" t="str">
        <f t="shared" si="285"/>
        <v>317</v>
      </c>
      <c r="D4566" t="str">
        <f t="shared" si="286"/>
        <v>31</v>
      </c>
      <c r="E4566" t="str">
        <f t="shared" si="287"/>
        <v>31700</v>
      </c>
      <c r="F4566">
        <v>317</v>
      </c>
      <c r="G4566">
        <v>11099099</v>
      </c>
      <c r="H4566" t="s">
        <v>144</v>
      </c>
      <c r="I4566">
        <v>24</v>
      </c>
      <c r="J4566">
        <v>0</v>
      </c>
      <c r="K4566">
        <v>0</v>
      </c>
      <c r="L4566"/>
    </row>
    <row r="4567" spans="1:12">
      <c r="A4567" t="s">
        <v>127</v>
      </c>
      <c r="B4567" t="str">
        <f t="shared" si="284"/>
        <v>3170</v>
      </c>
      <c r="C4567" t="str">
        <f t="shared" si="285"/>
        <v>317</v>
      </c>
      <c r="D4567" t="str">
        <f t="shared" si="286"/>
        <v>31</v>
      </c>
      <c r="E4567" t="str">
        <f t="shared" si="287"/>
        <v>31700</v>
      </c>
      <c r="F4567">
        <v>317</v>
      </c>
      <c r="G4567">
        <v>15000002</v>
      </c>
      <c r="H4567" t="s">
        <v>140</v>
      </c>
      <c r="I4567">
        <v>1</v>
      </c>
      <c r="J4567">
        <v>0</v>
      </c>
      <c r="K4567">
        <v>0</v>
      </c>
      <c r="L4567"/>
    </row>
    <row r="4568" spans="1:12">
      <c r="A4568" t="s">
        <v>127</v>
      </c>
      <c r="B4568" t="str">
        <f t="shared" si="284"/>
        <v>3170</v>
      </c>
      <c r="C4568" t="str">
        <f t="shared" si="285"/>
        <v>317</v>
      </c>
      <c r="D4568" t="str">
        <f t="shared" si="286"/>
        <v>31</v>
      </c>
      <c r="E4568" t="str">
        <f t="shared" si="287"/>
        <v>31700</v>
      </c>
      <c r="F4568">
        <v>317</v>
      </c>
      <c r="G4568">
        <v>15000002</v>
      </c>
      <c r="H4568" t="s">
        <v>140</v>
      </c>
      <c r="I4568">
        <v>4</v>
      </c>
      <c r="J4568">
        <v>75835.108963091901</v>
      </c>
      <c r="K4568">
        <v>77320.532468504796</v>
      </c>
      <c r="L4568"/>
    </row>
    <row r="4569" spans="1:12">
      <c r="A4569" t="s">
        <v>127</v>
      </c>
      <c r="B4569" t="str">
        <f t="shared" si="284"/>
        <v>3170</v>
      </c>
      <c r="C4569" t="str">
        <f t="shared" si="285"/>
        <v>317</v>
      </c>
      <c r="D4569" t="str">
        <f t="shared" si="286"/>
        <v>31</v>
      </c>
      <c r="E4569" t="str">
        <f t="shared" si="287"/>
        <v>31700</v>
      </c>
      <c r="F4569">
        <v>317</v>
      </c>
      <c r="G4569">
        <v>15000002</v>
      </c>
      <c r="H4569" t="s">
        <v>140</v>
      </c>
      <c r="I4569">
        <v>7</v>
      </c>
      <c r="J4569">
        <v>0</v>
      </c>
      <c r="K4569">
        <v>0</v>
      </c>
      <c r="L4569"/>
    </row>
    <row r="4570" spans="1:12">
      <c r="A4570" t="s">
        <v>127</v>
      </c>
      <c r="B4570" t="str">
        <f t="shared" si="284"/>
        <v>3170</v>
      </c>
      <c r="C4570" t="str">
        <f t="shared" si="285"/>
        <v>317</v>
      </c>
      <c r="D4570" t="str">
        <f t="shared" si="286"/>
        <v>31</v>
      </c>
      <c r="E4570" t="str">
        <f t="shared" si="287"/>
        <v>31700</v>
      </c>
      <c r="F4570">
        <v>317</v>
      </c>
      <c r="G4570">
        <v>15000002</v>
      </c>
      <c r="H4570" t="s">
        <v>140</v>
      </c>
      <c r="I4570">
        <v>10</v>
      </c>
      <c r="J4570">
        <v>0</v>
      </c>
      <c r="K4570">
        <v>0</v>
      </c>
      <c r="L4570"/>
    </row>
    <row r="4571" spans="1:12">
      <c r="A4571" t="s">
        <v>127</v>
      </c>
      <c r="B4571" t="str">
        <f t="shared" si="284"/>
        <v>3170</v>
      </c>
      <c r="C4571" t="str">
        <f t="shared" si="285"/>
        <v>317</v>
      </c>
      <c r="D4571" t="str">
        <f t="shared" si="286"/>
        <v>31</v>
      </c>
      <c r="E4571" t="str">
        <f t="shared" si="287"/>
        <v>31700</v>
      </c>
      <c r="F4571">
        <v>317</v>
      </c>
      <c r="G4571">
        <v>15000002</v>
      </c>
      <c r="H4571" t="s">
        <v>140</v>
      </c>
      <c r="I4571">
        <v>17</v>
      </c>
      <c r="J4571">
        <v>961499.78820963402</v>
      </c>
      <c r="K4571">
        <v>980333.20726031798</v>
      </c>
      <c r="L4571"/>
    </row>
    <row r="4572" spans="1:12">
      <c r="A4572" t="s">
        <v>127</v>
      </c>
      <c r="B4572" t="str">
        <f t="shared" si="284"/>
        <v>3170</v>
      </c>
      <c r="C4572" t="str">
        <f t="shared" si="285"/>
        <v>317</v>
      </c>
      <c r="D4572" t="str">
        <f t="shared" si="286"/>
        <v>31</v>
      </c>
      <c r="E4572" t="str">
        <f t="shared" si="287"/>
        <v>31700</v>
      </c>
      <c r="F4572">
        <v>317</v>
      </c>
      <c r="G4572">
        <v>15000002</v>
      </c>
      <c r="H4572" t="s">
        <v>140</v>
      </c>
      <c r="I4572">
        <v>20</v>
      </c>
      <c r="J4572">
        <v>0</v>
      </c>
      <c r="K4572">
        <v>0</v>
      </c>
      <c r="L4572"/>
    </row>
    <row r="4573" spans="1:12">
      <c r="A4573" t="s">
        <v>127</v>
      </c>
      <c r="B4573" t="str">
        <f t="shared" si="284"/>
        <v>3170</v>
      </c>
      <c r="C4573" t="str">
        <f t="shared" si="285"/>
        <v>317</v>
      </c>
      <c r="D4573" t="str">
        <f t="shared" si="286"/>
        <v>31</v>
      </c>
      <c r="E4573" t="str">
        <f t="shared" si="287"/>
        <v>31700</v>
      </c>
      <c r="F4573">
        <v>317</v>
      </c>
      <c r="G4573">
        <v>15000002</v>
      </c>
      <c r="H4573" t="s">
        <v>140</v>
      </c>
      <c r="I4573">
        <v>23</v>
      </c>
      <c r="J4573">
        <v>0</v>
      </c>
      <c r="K4573">
        <v>0</v>
      </c>
      <c r="L4573"/>
    </row>
    <row r="4574" spans="1:12">
      <c r="A4574" t="s">
        <v>127</v>
      </c>
      <c r="B4574" t="str">
        <f t="shared" si="284"/>
        <v>3170</v>
      </c>
      <c r="C4574" t="str">
        <f t="shared" si="285"/>
        <v>317</v>
      </c>
      <c r="D4574" t="str">
        <f t="shared" si="286"/>
        <v>31</v>
      </c>
      <c r="E4574" t="str">
        <f t="shared" si="287"/>
        <v>31700</v>
      </c>
      <c r="F4574">
        <v>317</v>
      </c>
      <c r="G4574">
        <v>15000003</v>
      </c>
      <c r="H4574" t="s">
        <v>173</v>
      </c>
      <c r="I4574">
        <v>3</v>
      </c>
      <c r="J4574">
        <v>0</v>
      </c>
      <c r="K4574">
        <v>0</v>
      </c>
      <c r="L4574"/>
    </row>
    <row r="4575" spans="1:12">
      <c r="A4575" t="s">
        <v>127</v>
      </c>
      <c r="B4575" t="str">
        <f t="shared" si="284"/>
        <v>3170</v>
      </c>
      <c r="C4575" t="str">
        <f t="shared" si="285"/>
        <v>317</v>
      </c>
      <c r="D4575" t="str">
        <f t="shared" si="286"/>
        <v>31</v>
      </c>
      <c r="E4575" t="str">
        <f t="shared" si="287"/>
        <v>31700</v>
      </c>
      <c r="F4575">
        <v>317</v>
      </c>
      <c r="G4575">
        <v>15000003</v>
      </c>
      <c r="H4575" t="s">
        <v>173</v>
      </c>
      <c r="I4575">
        <v>10</v>
      </c>
      <c r="J4575">
        <v>0</v>
      </c>
      <c r="K4575">
        <v>0</v>
      </c>
      <c r="L4575"/>
    </row>
    <row r="4576" spans="1:12">
      <c r="A4576" t="s">
        <v>127</v>
      </c>
      <c r="B4576" t="str">
        <f t="shared" si="284"/>
        <v>3170</v>
      </c>
      <c r="C4576" t="str">
        <f t="shared" si="285"/>
        <v>317</v>
      </c>
      <c r="D4576" t="str">
        <f t="shared" si="286"/>
        <v>31</v>
      </c>
      <c r="E4576" t="str">
        <f t="shared" si="287"/>
        <v>31700</v>
      </c>
      <c r="F4576">
        <v>317</v>
      </c>
      <c r="G4576">
        <v>15000003</v>
      </c>
      <c r="H4576" t="s">
        <v>173</v>
      </c>
      <c r="I4576">
        <v>13</v>
      </c>
      <c r="J4576">
        <v>0</v>
      </c>
      <c r="K4576">
        <v>0</v>
      </c>
      <c r="L4576"/>
    </row>
    <row r="4577" spans="1:12">
      <c r="A4577" t="s">
        <v>127</v>
      </c>
      <c r="B4577" t="str">
        <f t="shared" si="284"/>
        <v>3170</v>
      </c>
      <c r="C4577" t="str">
        <f t="shared" si="285"/>
        <v>317</v>
      </c>
      <c r="D4577" t="str">
        <f t="shared" si="286"/>
        <v>31</v>
      </c>
      <c r="E4577" t="str">
        <f t="shared" si="287"/>
        <v>31700</v>
      </c>
      <c r="F4577">
        <v>317</v>
      </c>
      <c r="G4577">
        <v>15000003</v>
      </c>
      <c r="H4577" t="s">
        <v>173</v>
      </c>
      <c r="I4577">
        <v>16</v>
      </c>
      <c r="J4577">
        <v>0</v>
      </c>
      <c r="K4577">
        <v>0</v>
      </c>
      <c r="L4577"/>
    </row>
    <row r="4578" spans="1:12">
      <c r="A4578" t="s">
        <v>127</v>
      </c>
      <c r="B4578" t="str">
        <f t="shared" si="284"/>
        <v>3170</v>
      </c>
      <c r="C4578" t="str">
        <f t="shared" si="285"/>
        <v>317</v>
      </c>
      <c r="D4578" t="str">
        <f t="shared" si="286"/>
        <v>31</v>
      </c>
      <c r="E4578" t="str">
        <f t="shared" si="287"/>
        <v>31700</v>
      </c>
      <c r="F4578">
        <v>317</v>
      </c>
      <c r="G4578">
        <v>15000003</v>
      </c>
      <c r="H4578" t="s">
        <v>173</v>
      </c>
      <c r="I4578">
        <v>19</v>
      </c>
      <c r="J4578">
        <v>0</v>
      </c>
      <c r="K4578">
        <v>0</v>
      </c>
      <c r="L4578"/>
    </row>
    <row r="4579" spans="1:12">
      <c r="A4579" t="s">
        <v>127</v>
      </c>
      <c r="B4579" t="str">
        <f t="shared" si="284"/>
        <v>3170</v>
      </c>
      <c r="C4579" t="str">
        <f t="shared" si="285"/>
        <v>317</v>
      </c>
      <c r="D4579" t="str">
        <f t="shared" si="286"/>
        <v>31</v>
      </c>
      <c r="E4579" t="str">
        <f t="shared" si="287"/>
        <v>31700</v>
      </c>
      <c r="F4579">
        <v>317</v>
      </c>
      <c r="G4579">
        <v>15000003</v>
      </c>
      <c r="H4579" t="s">
        <v>173</v>
      </c>
      <c r="I4579">
        <v>26</v>
      </c>
      <c r="J4579">
        <v>0</v>
      </c>
      <c r="K4579">
        <v>0</v>
      </c>
      <c r="L4579"/>
    </row>
    <row r="4580" spans="1:12">
      <c r="A4580" t="s">
        <v>127</v>
      </c>
      <c r="B4580" t="str">
        <f t="shared" si="284"/>
        <v>3170</v>
      </c>
      <c r="C4580" t="str">
        <f t="shared" si="285"/>
        <v>317</v>
      </c>
      <c r="D4580" t="str">
        <f t="shared" si="286"/>
        <v>31</v>
      </c>
      <c r="E4580" t="str">
        <f t="shared" si="287"/>
        <v>31700</v>
      </c>
      <c r="F4580">
        <v>317</v>
      </c>
      <c r="G4580">
        <v>15000009</v>
      </c>
      <c r="H4580" t="s">
        <v>77</v>
      </c>
      <c r="I4580">
        <v>2</v>
      </c>
      <c r="J4580">
        <v>0</v>
      </c>
      <c r="K4580">
        <v>0</v>
      </c>
      <c r="L4580"/>
    </row>
    <row r="4581" spans="1:12">
      <c r="A4581" t="s">
        <v>127</v>
      </c>
      <c r="B4581" t="str">
        <f t="shared" si="284"/>
        <v>3170</v>
      </c>
      <c r="C4581" t="str">
        <f t="shared" si="285"/>
        <v>317</v>
      </c>
      <c r="D4581" t="str">
        <f t="shared" si="286"/>
        <v>31</v>
      </c>
      <c r="E4581" t="str">
        <f t="shared" si="287"/>
        <v>31700</v>
      </c>
      <c r="F4581">
        <v>317</v>
      </c>
      <c r="G4581">
        <v>15000009</v>
      </c>
      <c r="H4581" t="s">
        <v>77</v>
      </c>
      <c r="I4581">
        <v>5</v>
      </c>
      <c r="J4581">
        <v>0</v>
      </c>
      <c r="K4581">
        <v>0</v>
      </c>
      <c r="L4581"/>
    </row>
    <row r="4582" spans="1:12">
      <c r="A4582" t="s">
        <v>127</v>
      </c>
      <c r="B4582" t="str">
        <f t="shared" si="284"/>
        <v>3170</v>
      </c>
      <c r="C4582" t="str">
        <f t="shared" si="285"/>
        <v>317</v>
      </c>
      <c r="D4582" t="str">
        <f t="shared" si="286"/>
        <v>31</v>
      </c>
      <c r="E4582" t="str">
        <f t="shared" si="287"/>
        <v>31700</v>
      </c>
      <c r="F4582">
        <v>317</v>
      </c>
      <c r="G4582">
        <v>15000014</v>
      </c>
      <c r="H4582" t="s">
        <v>175</v>
      </c>
      <c r="I4582">
        <v>8</v>
      </c>
      <c r="J4582">
        <v>0</v>
      </c>
      <c r="K4582">
        <v>0</v>
      </c>
      <c r="L4582"/>
    </row>
    <row r="4583" spans="1:12">
      <c r="A4583" t="s">
        <v>127</v>
      </c>
      <c r="B4583" t="str">
        <f t="shared" si="284"/>
        <v>3170</v>
      </c>
      <c r="C4583" t="str">
        <f t="shared" si="285"/>
        <v>317</v>
      </c>
      <c r="D4583" t="str">
        <f t="shared" si="286"/>
        <v>31</v>
      </c>
      <c r="E4583" t="str">
        <f t="shared" si="287"/>
        <v>31700</v>
      </c>
      <c r="F4583">
        <v>317</v>
      </c>
      <c r="G4583">
        <v>15000014</v>
      </c>
      <c r="H4583" t="s">
        <v>175</v>
      </c>
      <c r="I4583">
        <v>11</v>
      </c>
      <c r="J4583">
        <v>0</v>
      </c>
      <c r="K4583">
        <v>0</v>
      </c>
      <c r="L4583"/>
    </row>
    <row r="4584" spans="1:12">
      <c r="A4584" t="s">
        <v>127</v>
      </c>
      <c r="B4584" t="str">
        <f t="shared" si="284"/>
        <v>3170</v>
      </c>
      <c r="C4584" t="str">
        <f t="shared" si="285"/>
        <v>317</v>
      </c>
      <c r="D4584" t="str">
        <f t="shared" si="286"/>
        <v>31</v>
      </c>
      <c r="E4584" t="str">
        <f t="shared" si="287"/>
        <v>31700</v>
      </c>
      <c r="F4584">
        <v>317</v>
      </c>
      <c r="G4584">
        <v>15000014</v>
      </c>
      <c r="H4584" t="s">
        <v>175</v>
      </c>
      <c r="I4584">
        <v>14</v>
      </c>
      <c r="J4584">
        <v>0</v>
      </c>
      <c r="K4584">
        <v>0</v>
      </c>
      <c r="L4584"/>
    </row>
    <row r="4585" spans="1:12">
      <c r="A4585" t="s">
        <v>127</v>
      </c>
      <c r="B4585" t="str">
        <f t="shared" si="284"/>
        <v>3170</v>
      </c>
      <c r="C4585" t="str">
        <f t="shared" si="285"/>
        <v>317</v>
      </c>
      <c r="D4585" t="str">
        <f t="shared" si="286"/>
        <v>31</v>
      </c>
      <c r="E4585" t="str">
        <f t="shared" si="287"/>
        <v>31700</v>
      </c>
      <c r="F4585">
        <v>317</v>
      </c>
      <c r="G4585">
        <v>15000014</v>
      </c>
      <c r="H4585" t="s">
        <v>175</v>
      </c>
      <c r="I4585">
        <v>21</v>
      </c>
      <c r="J4585">
        <v>0</v>
      </c>
      <c r="K4585">
        <v>0</v>
      </c>
      <c r="L4585"/>
    </row>
    <row r="4586" spans="1:12">
      <c r="A4586" t="s">
        <v>127</v>
      </c>
      <c r="B4586" t="str">
        <f t="shared" si="284"/>
        <v>3170</v>
      </c>
      <c r="C4586" t="str">
        <f t="shared" si="285"/>
        <v>317</v>
      </c>
      <c r="D4586" t="str">
        <f t="shared" si="286"/>
        <v>31</v>
      </c>
      <c r="E4586" t="str">
        <f t="shared" si="287"/>
        <v>31700</v>
      </c>
      <c r="F4586">
        <v>317</v>
      </c>
      <c r="G4586">
        <v>15000014</v>
      </c>
      <c r="H4586" t="s">
        <v>175</v>
      </c>
      <c r="I4586">
        <v>24</v>
      </c>
      <c r="J4586">
        <v>0</v>
      </c>
      <c r="K4586">
        <v>0</v>
      </c>
      <c r="L4586"/>
    </row>
    <row r="4587" spans="1:12">
      <c r="A4587" t="s">
        <v>127</v>
      </c>
      <c r="B4587" t="str">
        <f t="shared" si="284"/>
        <v>3170</v>
      </c>
      <c r="C4587" t="str">
        <f t="shared" si="285"/>
        <v>317</v>
      </c>
      <c r="D4587" t="str">
        <f t="shared" si="286"/>
        <v>31</v>
      </c>
      <c r="E4587" t="str">
        <f t="shared" si="287"/>
        <v>31700</v>
      </c>
      <c r="F4587">
        <v>317</v>
      </c>
      <c r="G4587">
        <v>15000016</v>
      </c>
      <c r="H4587" t="s">
        <v>136</v>
      </c>
      <c r="I4587">
        <v>3</v>
      </c>
      <c r="J4587">
        <v>100346.493644289</v>
      </c>
      <c r="K4587">
        <v>101229.97381362</v>
      </c>
      <c r="L4587"/>
    </row>
    <row r="4588" spans="1:12">
      <c r="A4588" t="s">
        <v>127</v>
      </c>
      <c r="B4588" t="str">
        <f t="shared" si="284"/>
        <v>3170</v>
      </c>
      <c r="C4588" t="str">
        <f t="shared" si="285"/>
        <v>317</v>
      </c>
      <c r="D4588" t="str">
        <f t="shared" si="286"/>
        <v>31</v>
      </c>
      <c r="E4588" t="str">
        <f t="shared" si="287"/>
        <v>31700</v>
      </c>
      <c r="F4588">
        <v>317</v>
      </c>
      <c r="G4588">
        <v>15000016</v>
      </c>
      <c r="H4588" t="s">
        <v>136</v>
      </c>
      <c r="I4588">
        <v>6</v>
      </c>
      <c r="J4588">
        <v>0</v>
      </c>
      <c r="K4588">
        <v>0</v>
      </c>
      <c r="L4588"/>
    </row>
    <row r="4589" spans="1:12">
      <c r="A4589" t="s">
        <v>127</v>
      </c>
      <c r="B4589" t="str">
        <f t="shared" si="284"/>
        <v>3170</v>
      </c>
      <c r="C4589" t="str">
        <f t="shared" si="285"/>
        <v>317</v>
      </c>
      <c r="D4589" t="str">
        <f t="shared" si="286"/>
        <v>31</v>
      </c>
      <c r="E4589" t="str">
        <f t="shared" si="287"/>
        <v>31700</v>
      </c>
      <c r="F4589">
        <v>317</v>
      </c>
      <c r="G4589">
        <v>15000016</v>
      </c>
      <c r="H4589" t="s">
        <v>136</v>
      </c>
      <c r="I4589">
        <v>9</v>
      </c>
      <c r="J4589">
        <v>2496.2726918383701</v>
      </c>
      <c r="K4589">
        <v>2518.2506139399502</v>
      </c>
      <c r="L4589"/>
    </row>
    <row r="4590" spans="1:12">
      <c r="A4590" t="s">
        <v>127</v>
      </c>
      <c r="B4590" t="str">
        <f t="shared" si="284"/>
        <v>3170</v>
      </c>
      <c r="C4590" t="str">
        <f t="shared" si="285"/>
        <v>317</v>
      </c>
      <c r="D4590" t="str">
        <f t="shared" si="286"/>
        <v>31</v>
      </c>
      <c r="E4590" t="str">
        <f t="shared" si="287"/>
        <v>31700</v>
      </c>
      <c r="F4590">
        <v>317</v>
      </c>
      <c r="G4590">
        <v>15000016</v>
      </c>
      <c r="H4590" t="s">
        <v>136</v>
      </c>
      <c r="I4590">
        <v>16</v>
      </c>
      <c r="J4590">
        <v>193.03151067424301</v>
      </c>
      <c r="K4590">
        <v>194.73101710982601</v>
      </c>
      <c r="L4590"/>
    </row>
    <row r="4591" spans="1:12">
      <c r="A4591" t="s">
        <v>127</v>
      </c>
      <c r="B4591" t="str">
        <f t="shared" si="284"/>
        <v>3170</v>
      </c>
      <c r="C4591" t="str">
        <f t="shared" si="285"/>
        <v>317</v>
      </c>
      <c r="D4591" t="str">
        <f t="shared" si="286"/>
        <v>31</v>
      </c>
      <c r="E4591" t="str">
        <f t="shared" si="287"/>
        <v>31700</v>
      </c>
      <c r="F4591">
        <v>317</v>
      </c>
      <c r="G4591">
        <v>15000016</v>
      </c>
      <c r="H4591" t="s">
        <v>136</v>
      </c>
      <c r="I4591">
        <v>19</v>
      </c>
      <c r="J4591">
        <v>3885.6991749353001</v>
      </c>
      <c r="K4591">
        <v>3919.9100181881799</v>
      </c>
      <c r="L4591"/>
    </row>
    <row r="4592" spans="1:12">
      <c r="A4592" t="s">
        <v>127</v>
      </c>
      <c r="B4592" t="str">
        <f t="shared" si="284"/>
        <v>3170</v>
      </c>
      <c r="C4592" t="str">
        <f t="shared" si="285"/>
        <v>317</v>
      </c>
      <c r="D4592" t="str">
        <f t="shared" si="286"/>
        <v>31</v>
      </c>
      <c r="E4592" t="str">
        <f t="shared" si="287"/>
        <v>31700</v>
      </c>
      <c r="F4592">
        <v>317</v>
      </c>
      <c r="G4592">
        <v>15000016</v>
      </c>
      <c r="H4592" t="s">
        <v>136</v>
      </c>
      <c r="I4592">
        <v>22</v>
      </c>
      <c r="J4592">
        <v>0</v>
      </c>
      <c r="K4592">
        <v>0</v>
      </c>
      <c r="L4592"/>
    </row>
    <row r="4593" spans="1:12">
      <c r="A4593" t="s">
        <v>127</v>
      </c>
      <c r="B4593" t="str">
        <f t="shared" si="284"/>
        <v>3170</v>
      </c>
      <c r="C4593" t="str">
        <f t="shared" si="285"/>
        <v>317</v>
      </c>
      <c r="D4593" t="str">
        <f t="shared" si="286"/>
        <v>31</v>
      </c>
      <c r="E4593" t="str">
        <f t="shared" si="287"/>
        <v>31700</v>
      </c>
      <c r="F4593">
        <v>317</v>
      </c>
      <c r="G4593">
        <v>15000016</v>
      </c>
      <c r="H4593" t="s">
        <v>136</v>
      </c>
      <c r="I4593">
        <v>25</v>
      </c>
      <c r="J4593">
        <v>1213.09498878723</v>
      </c>
      <c r="K4593">
        <v>1223.77543537969</v>
      </c>
      <c r="L4593"/>
    </row>
    <row r="4594" spans="1:12">
      <c r="A4594" t="s">
        <v>127</v>
      </c>
      <c r="B4594" t="str">
        <f t="shared" si="284"/>
        <v>3170</v>
      </c>
      <c r="C4594" t="str">
        <f t="shared" si="285"/>
        <v>317</v>
      </c>
      <c r="D4594" t="str">
        <f t="shared" si="286"/>
        <v>31</v>
      </c>
      <c r="E4594" t="str">
        <f t="shared" si="287"/>
        <v>31700</v>
      </c>
      <c r="F4594">
        <v>317</v>
      </c>
      <c r="G4594">
        <v>15000017</v>
      </c>
      <c r="H4594" t="s">
        <v>150</v>
      </c>
      <c r="I4594">
        <v>1</v>
      </c>
      <c r="J4594">
        <v>0</v>
      </c>
      <c r="K4594">
        <v>0</v>
      </c>
      <c r="L4594"/>
    </row>
    <row r="4595" spans="1:12">
      <c r="A4595" t="s">
        <v>127</v>
      </c>
      <c r="B4595" t="str">
        <f t="shared" si="284"/>
        <v>3170</v>
      </c>
      <c r="C4595" t="str">
        <f t="shared" si="285"/>
        <v>317</v>
      </c>
      <c r="D4595" t="str">
        <f t="shared" si="286"/>
        <v>31</v>
      </c>
      <c r="E4595" t="str">
        <f t="shared" si="287"/>
        <v>31700</v>
      </c>
      <c r="F4595">
        <v>317</v>
      </c>
      <c r="G4595">
        <v>15000017</v>
      </c>
      <c r="H4595" t="s">
        <v>150</v>
      </c>
      <c r="I4595">
        <v>4</v>
      </c>
      <c r="J4595">
        <v>0</v>
      </c>
      <c r="K4595">
        <v>0</v>
      </c>
      <c r="L4595"/>
    </row>
    <row r="4596" spans="1:12">
      <c r="A4596" t="s">
        <v>127</v>
      </c>
      <c r="B4596" t="str">
        <f t="shared" si="284"/>
        <v>3170</v>
      </c>
      <c r="C4596" t="str">
        <f t="shared" si="285"/>
        <v>317</v>
      </c>
      <c r="D4596" t="str">
        <f t="shared" si="286"/>
        <v>31</v>
      </c>
      <c r="E4596" t="str">
        <f t="shared" si="287"/>
        <v>31700</v>
      </c>
      <c r="F4596">
        <v>317</v>
      </c>
      <c r="G4596">
        <v>15000017</v>
      </c>
      <c r="H4596" t="s">
        <v>150</v>
      </c>
      <c r="I4596">
        <v>7</v>
      </c>
      <c r="J4596">
        <v>0</v>
      </c>
      <c r="K4596">
        <v>0</v>
      </c>
      <c r="L4596"/>
    </row>
    <row r="4597" spans="1:12">
      <c r="A4597" t="s">
        <v>127</v>
      </c>
      <c r="B4597" t="str">
        <f t="shared" si="284"/>
        <v>3170</v>
      </c>
      <c r="C4597" t="str">
        <f t="shared" si="285"/>
        <v>317</v>
      </c>
      <c r="D4597" t="str">
        <f t="shared" si="286"/>
        <v>31</v>
      </c>
      <c r="E4597" t="str">
        <f t="shared" si="287"/>
        <v>31700</v>
      </c>
      <c r="F4597">
        <v>317</v>
      </c>
      <c r="G4597">
        <v>15000017</v>
      </c>
      <c r="H4597" t="s">
        <v>150</v>
      </c>
      <c r="I4597">
        <v>10</v>
      </c>
      <c r="J4597">
        <v>0</v>
      </c>
      <c r="K4597">
        <v>0</v>
      </c>
      <c r="L4597"/>
    </row>
    <row r="4598" spans="1:12">
      <c r="A4598" t="s">
        <v>127</v>
      </c>
      <c r="B4598" t="str">
        <f t="shared" si="284"/>
        <v>3170</v>
      </c>
      <c r="C4598" t="str">
        <f t="shared" si="285"/>
        <v>317</v>
      </c>
      <c r="D4598" t="str">
        <f t="shared" si="286"/>
        <v>31</v>
      </c>
      <c r="E4598" t="str">
        <f t="shared" si="287"/>
        <v>31700</v>
      </c>
      <c r="F4598">
        <v>317</v>
      </c>
      <c r="G4598">
        <v>15000017</v>
      </c>
      <c r="H4598" t="s">
        <v>150</v>
      </c>
      <c r="I4598">
        <v>17</v>
      </c>
      <c r="J4598">
        <v>0</v>
      </c>
      <c r="K4598">
        <v>0</v>
      </c>
      <c r="L4598"/>
    </row>
    <row r="4599" spans="1:12">
      <c r="A4599" t="s">
        <v>127</v>
      </c>
      <c r="B4599" t="str">
        <f t="shared" si="284"/>
        <v>3170</v>
      </c>
      <c r="C4599" t="str">
        <f t="shared" si="285"/>
        <v>317</v>
      </c>
      <c r="D4599" t="str">
        <f t="shared" si="286"/>
        <v>31</v>
      </c>
      <c r="E4599" t="str">
        <f t="shared" si="287"/>
        <v>31700</v>
      </c>
      <c r="F4599">
        <v>317</v>
      </c>
      <c r="G4599">
        <v>15000017</v>
      </c>
      <c r="H4599" t="s">
        <v>150</v>
      </c>
      <c r="I4599">
        <v>20</v>
      </c>
      <c r="J4599">
        <v>0</v>
      </c>
      <c r="K4599">
        <v>0</v>
      </c>
      <c r="L4599"/>
    </row>
    <row r="4600" spans="1:12">
      <c r="A4600" t="s">
        <v>127</v>
      </c>
      <c r="B4600" t="str">
        <f t="shared" si="284"/>
        <v>3170</v>
      </c>
      <c r="C4600" t="str">
        <f t="shared" si="285"/>
        <v>317</v>
      </c>
      <c r="D4600" t="str">
        <f t="shared" si="286"/>
        <v>31</v>
      </c>
      <c r="E4600" t="str">
        <f t="shared" si="287"/>
        <v>31700</v>
      </c>
      <c r="F4600">
        <v>317</v>
      </c>
      <c r="G4600">
        <v>15000017</v>
      </c>
      <c r="H4600" t="s">
        <v>150</v>
      </c>
      <c r="I4600">
        <v>23</v>
      </c>
      <c r="J4600">
        <v>0</v>
      </c>
      <c r="K4600">
        <v>0</v>
      </c>
      <c r="L4600"/>
    </row>
    <row r="4601" spans="1:12">
      <c r="A4601" t="s">
        <v>127</v>
      </c>
      <c r="B4601" t="str">
        <f t="shared" si="284"/>
        <v>3170</v>
      </c>
      <c r="C4601" t="str">
        <f t="shared" si="285"/>
        <v>317</v>
      </c>
      <c r="D4601" t="str">
        <f t="shared" si="286"/>
        <v>31</v>
      </c>
      <c r="E4601" t="str">
        <f t="shared" si="287"/>
        <v>31700</v>
      </c>
      <c r="F4601">
        <v>317</v>
      </c>
      <c r="G4601">
        <v>15000022</v>
      </c>
      <c r="H4601" t="s">
        <v>132</v>
      </c>
      <c r="I4601">
        <v>7</v>
      </c>
      <c r="J4601">
        <v>0</v>
      </c>
      <c r="K4601">
        <v>0</v>
      </c>
      <c r="L4601"/>
    </row>
    <row r="4602" spans="1:12">
      <c r="A4602" t="s">
        <v>127</v>
      </c>
      <c r="B4602" t="str">
        <f t="shared" si="284"/>
        <v>3170</v>
      </c>
      <c r="C4602" t="str">
        <f t="shared" si="285"/>
        <v>317</v>
      </c>
      <c r="D4602" t="str">
        <f t="shared" si="286"/>
        <v>31</v>
      </c>
      <c r="E4602" t="str">
        <f t="shared" si="287"/>
        <v>31700</v>
      </c>
      <c r="F4602">
        <v>317</v>
      </c>
      <c r="G4602">
        <v>15000022</v>
      </c>
      <c r="H4602" t="s">
        <v>132</v>
      </c>
      <c r="I4602">
        <v>10</v>
      </c>
      <c r="J4602">
        <v>0</v>
      </c>
      <c r="K4602">
        <v>0</v>
      </c>
      <c r="L4602"/>
    </row>
    <row r="4603" spans="1:12">
      <c r="A4603" t="s">
        <v>127</v>
      </c>
      <c r="B4603" t="str">
        <f t="shared" si="284"/>
        <v>3170</v>
      </c>
      <c r="C4603" t="str">
        <f t="shared" si="285"/>
        <v>317</v>
      </c>
      <c r="D4603" t="str">
        <f t="shared" si="286"/>
        <v>31</v>
      </c>
      <c r="E4603" t="str">
        <f t="shared" si="287"/>
        <v>31700</v>
      </c>
      <c r="F4603">
        <v>317</v>
      </c>
      <c r="G4603">
        <v>15000022</v>
      </c>
      <c r="H4603" t="s">
        <v>132</v>
      </c>
      <c r="I4603">
        <v>13</v>
      </c>
      <c r="J4603">
        <v>0</v>
      </c>
      <c r="K4603">
        <v>0</v>
      </c>
      <c r="L4603"/>
    </row>
    <row r="4604" spans="1:12">
      <c r="A4604" t="s">
        <v>127</v>
      </c>
      <c r="B4604" t="str">
        <f t="shared" si="284"/>
        <v>3170</v>
      </c>
      <c r="C4604" t="str">
        <f t="shared" si="285"/>
        <v>317</v>
      </c>
      <c r="D4604" t="str">
        <f t="shared" si="286"/>
        <v>31</v>
      </c>
      <c r="E4604" t="str">
        <f t="shared" si="287"/>
        <v>31700</v>
      </c>
      <c r="F4604">
        <v>317</v>
      </c>
      <c r="G4604">
        <v>15000022</v>
      </c>
      <c r="H4604" t="s">
        <v>132</v>
      </c>
      <c r="I4604">
        <v>20</v>
      </c>
      <c r="J4604">
        <v>0</v>
      </c>
      <c r="K4604">
        <v>0</v>
      </c>
      <c r="L4604"/>
    </row>
    <row r="4605" spans="1:12">
      <c r="A4605" t="s">
        <v>127</v>
      </c>
      <c r="B4605" t="str">
        <f t="shared" si="284"/>
        <v>3170</v>
      </c>
      <c r="C4605" t="str">
        <f t="shared" si="285"/>
        <v>317</v>
      </c>
      <c r="D4605" t="str">
        <f t="shared" si="286"/>
        <v>31</v>
      </c>
      <c r="E4605" t="str">
        <f t="shared" si="287"/>
        <v>31700</v>
      </c>
      <c r="F4605">
        <v>317</v>
      </c>
      <c r="G4605">
        <v>15000022</v>
      </c>
      <c r="H4605" t="s">
        <v>132</v>
      </c>
      <c r="I4605">
        <v>23</v>
      </c>
      <c r="J4605">
        <v>0</v>
      </c>
      <c r="K4605">
        <v>0</v>
      </c>
      <c r="L4605"/>
    </row>
    <row r="4606" spans="1:12">
      <c r="A4606" t="s">
        <v>127</v>
      </c>
      <c r="B4606" t="str">
        <f t="shared" si="284"/>
        <v>3170</v>
      </c>
      <c r="C4606" t="str">
        <f t="shared" si="285"/>
        <v>317</v>
      </c>
      <c r="D4606" t="str">
        <f t="shared" si="286"/>
        <v>31</v>
      </c>
      <c r="E4606" t="str">
        <f t="shared" si="287"/>
        <v>31700</v>
      </c>
      <c r="F4606">
        <v>317</v>
      </c>
      <c r="G4606">
        <v>15000022</v>
      </c>
      <c r="H4606" t="s">
        <v>132</v>
      </c>
      <c r="I4606">
        <v>26</v>
      </c>
      <c r="J4606">
        <v>0</v>
      </c>
      <c r="K4606">
        <v>0</v>
      </c>
      <c r="L4606"/>
    </row>
    <row r="4607" spans="1:12">
      <c r="A4607" t="s">
        <v>127</v>
      </c>
      <c r="B4607" t="str">
        <f t="shared" si="284"/>
        <v>3170</v>
      </c>
      <c r="C4607" t="str">
        <f t="shared" si="285"/>
        <v>317</v>
      </c>
      <c r="D4607" t="str">
        <f t="shared" si="286"/>
        <v>31</v>
      </c>
      <c r="E4607" t="str">
        <f t="shared" si="287"/>
        <v>31700</v>
      </c>
      <c r="F4607">
        <v>317</v>
      </c>
      <c r="G4607">
        <v>15000024</v>
      </c>
      <c r="H4607" t="s">
        <v>77</v>
      </c>
      <c r="I4607">
        <v>1</v>
      </c>
      <c r="J4607">
        <v>0</v>
      </c>
      <c r="K4607">
        <v>0</v>
      </c>
      <c r="L4607"/>
    </row>
    <row r="4608" spans="1:12">
      <c r="A4608" t="s">
        <v>127</v>
      </c>
      <c r="B4608" t="str">
        <f t="shared" si="284"/>
        <v>3170</v>
      </c>
      <c r="C4608" t="str">
        <f t="shared" si="285"/>
        <v>317</v>
      </c>
      <c r="D4608" t="str">
        <f t="shared" si="286"/>
        <v>31</v>
      </c>
      <c r="E4608" t="str">
        <f t="shared" si="287"/>
        <v>31700</v>
      </c>
      <c r="F4608">
        <v>317</v>
      </c>
      <c r="G4608">
        <v>15000024</v>
      </c>
      <c r="H4608" t="s">
        <v>77</v>
      </c>
      <c r="I4608">
        <v>4</v>
      </c>
      <c r="J4608">
        <v>0</v>
      </c>
      <c r="K4608">
        <v>0</v>
      </c>
      <c r="L4608"/>
    </row>
    <row r="4609" spans="1:12">
      <c r="A4609" t="s">
        <v>127</v>
      </c>
      <c r="B4609" t="str">
        <f t="shared" si="284"/>
        <v>3170</v>
      </c>
      <c r="C4609" t="str">
        <f t="shared" si="285"/>
        <v>317</v>
      </c>
      <c r="D4609" t="str">
        <f t="shared" si="286"/>
        <v>31</v>
      </c>
      <c r="E4609" t="str">
        <f t="shared" si="287"/>
        <v>31700</v>
      </c>
      <c r="F4609">
        <v>317</v>
      </c>
      <c r="G4609">
        <v>15000024</v>
      </c>
      <c r="H4609" t="s">
        <v>77</v>
      </c>
      <c r="I4609">
        <v>7</v>
      </c>
      <c r="J4609">
        <v>0</v>
      </c>
      <c r="K4609">
        <v>0</v>
      </c>
      <c r="L4609"/>
    </row>
    <row r="4610" spans="1:12">
      <c r="A4610" t="s">
        <v>127</v>
      </c>
      <c r="B4610" t="str">
        <f t="shared" si="284"/>
        <v>3170</v>
      </c>
      <c r="C4610" t="str">
        <f t="shared" si="285"/>
        <v>317</v>
      </c>
      <c r="D4610" t="str">
        <f t="shared" si="286"/>
        <v>31</v>
      </c>
      <c r="E4610" t="str">
        <f t="shared" si="287"/>
        <v>31700</v>
      </c>
      <c r="F4610">
        <v>317</v>
      </c>
      <c r="G4610">
        <v>15000024</v>
      </c>
      <c r="H4610" t="s">
        <v>77</v>
      </c>
      <c r="I4610">
        <v>14</v>
      </c>
      <c r="J4610">
        <v>1153126.07</v>
      </c>
      <c r="K4610">
        <v>1154546.46539653</v>
      </c>
      <c r="L4610"/>
    </row>
    <row r="4611" spans="1:12">
      <c r="A4611" t="s">
        <v>127</v>
      </c>
      <c r="B4611" t="str">
        <f t="shared" ref="B4611:B4674" si="288">+LEFT(E4611,4)</f>
        <v>3170</v>
      </c>
      <c r="C4611" t="str">
        <f t="shared" ref="C4611:C4674" si="289">+LEFT(E4611,3)</f>
        <v>317</v>
      </c>
      <c r="D4611" t="str">
        <f t="shared" ref="D4611:D4674" si="290">+LEFT(E4611,2)</f>
        <v>31</v>
      </c>
      <c r="E4611" t="str">
        <f t="shared" ref="E4611:E4674" si="291">+LEFT(F4611&amp;"00000",5)</f>
        <v>31700</v>
      </c>
      <c r="F4611">
        <v>317</v>
      </c>
      <c r="G4611">
        <v>15000024</v>
      </c>
      <c r="H4611" t="s">
        <v>77</v>
      </c>
      <c r="I4611">
        <v>17</v>
      </c>
      <c r="J4611">
        <v>0</v>
      </c>
      <c r="K4611">
        <v>0</v>
      </c>
      <c r="L4611"/>
    </row>
    <row r="4612" spans="1:12">
      <c r="A4612" t="s">
        <v>127</v>
      </c>
      <c r="B4612" t="str">
        <f t="shared" si="288"/>
        <v>3170</v>
      </c>
      <c r="C4612" t="str">
        <f t="shared" si="289"/>
        <v>317</v>
      </c>
      <c r="D4612" t="str">
        <f t="shared" si="290"/>
        <v>31</v>
      </c>
      <c r="E4612" t="str">
        <f t="shared" si="291"/>
        <v>31700</v>
      </c>
      <c r="F4612">
        <v>317</v>
      </c>
      <c r="G4612">
        <v>15000024</v>
      </c>
      <c r="H4612" t="s">
        <v>77</v>
      </c>
      <c r="I4612">
        <v>20</v>
      </c>
      <c r="J4612">
        <v>0</v>
      </c>
      <c r="K4612">
        <v>0</v>
      </c>
      <c r="L4612"/>
    </row>
    <row r="4613" spans="1:12">
      <c r="A4613" t="s">
        <v>127</v>
      </c>
      <c r="B4613" t="str">
        <f t="shared" si="288"/>
        <v>3170</v>
      </c>
      <c r="C4613" t="str">
        <f t="shared" si="289"/>
        <v>317</v>
      </c>
      <c r="D4613" t="str">
        <f t="shared" si="290"/>
        <v>31</v>
      </c>
      <c r="E4613" t="str">
        <f t="shared" si="291"/>
        <v>31700</v>
      </c>
      <c r="F4613">
        <v>317</v>
      </c>
      <c r="G4613">
        <v>15000025</v>
      </c>
      <c r="H4613" t="s">
        <v>149</v>
      </c>
      <c r="I4613">
        <v>7</v>
      </c>
      <c r="J4613">
        <v>108.07732904193099</v>
      </c>
      <c r="K4613">
        <v>108.74787589605999</v>
      </c>
      <c r="L4613"/>
    </row>
    <row r="4614" spans="1:12">
      <c r="A4614" t="s">
        <v>127</v>
      </c>
      <c r="B4614" t="str">
        <f t="shared" si="288"/>
        <v>3170</v>
      </c>
      <c r="C4614" t="str">
        <f t="shared" si="289"/>
        <v>317</v>
      </c>
      <c r="D4614" t="str">
        <f t="shared" si="290"/>
        <v>31</v>
      </c>
      <c r="E4614" t="str">
        <f t="shared" si="291"/>
        <v>31700</v>
      </c>
      <c r="F4614">
        <v>317</v>
      </c>
      <c r="G4614">
        <v>15000025</v>
      </c>
      <c r="H4614" t="s">
        <v>149</v>
      </c>
      <c r="I4614">
        <v>10</v>
      </c>
      <c r="J4614">
        <v>1396.91976708571</v>
      </c>
      <c r="K4614">
        <v>1405.5867110562399</v>
      </c>
      <c r="L4614"/>
    </row>
    <row r="4615" spans="1:12">
      <c r="A4615" t="s">
        <v>127</v>
      </c>
      <c r="B4615" t="str">
        <f t="shared" si="288"/>
        <v>3170</v>
      </c>
      <c r="C4615" t="str">
        <f t="shared" si="289"/>
        <v>317</v>
      </c>
      <c r="D4615" t="str">
        <f t="shared" si="290"/>
        <v>31</v>
      </c>
      <c r="E4615" t="str">
        <f t="shared" si="291"/>
        <v>31700</v>
      </c>
      <c r="F4615">
        <v>317</v>
      </c>
      <c r="G4615">
        <v>15000025</v>
      </c>
      <c r="H4615" t="s">
        <v>149</v>
      </c>
      <c r="I4615">
        <v>13</v>
      </c>
      <c r="J4615">
        <v>0</v>
      </c>
      <c r="K4615">
        <v>0</v>
      </c>
      <c r="L4615"/>
    </row>
    <row r="4616" spans="1:12">
      <c r="A4616" t="s">
        <v>127</v>
      </c>
      <c r="B4616" t="str">
        <f t="shared" si="288"/>
        <v>3170</v>
      </c>
      <c r="C4616" t="str">
        <f t="shared" si="289"/>
        <v>317</v>
      </c>
      <c r="D4616" t="str">
        <f t="shared" si="290"/>
        <v>31</v>
      </c>
      <c r="E4616" t="str">
        <f t="shared" si="291"/>
        <v>31700</v>
      </c>
      <c r="F4616">
        <v>317</v>
      </c>
      <c r="G4616">
        <v>15000025</v>
      </c>
      <c r="H4616" t="s">
        <v>149</v>
      </c>
      <c r="I4616">
        <v>16</v>
      </c>
      <c r="J4616">
        <v>1200.09534702984</v>
      </c>
      <c r="K4616">
        <v>1207.5411283675201</v>
      </c>
      <c r="L4616"/>
    </row>
    <row r="4617" spans="1:12">
      <c r="A4617" t="s">
        <v>127</v>
      </c>
      <c r="B4617" t="str">
        <f t="shared" si="288"/>
        <v>3170</v>
      </c>
      <c r="C4617" t="str">
        <f t="shared" si="289"/>
        <v>317</v>
      </c>
      <c r="D4617" t="str">
        <f t="shared" si="290"/>
        <v>31</v>
      </c>
      <c r="E4617" t="str">
        <f t="shared" si="291"/>
        <v>31700</v>
      </c>
      <c r="F4617">
        <v>317</v>
      </c>
      <c r="G4617">
        <v>15000025</v>
      </c>
      <c r="H4617" t="s">
        <v>149</v>
      </c>
      <c r="I4617">
        <v>23</v>
      </c>
      <c r="J4617">
        <v>0</v>
      </c>
      <c r="K4617">
        <v>0</v>
      </c>
      <c r="L4617"/>
    </row>
    <row r="4618" spans="1:12">
      <c r="A4618" t="s">
        <v>127</v>
      </c>
      <c r="B4618" t="str">
        <f t="shared" si="288"/>
        <v>3170</v>
      </c>
      <c r="C4618" t="str">
        <f t="shared" si="289"/>
        <v>317</v>
      </c>
      <c r="D4618" t="str">
        <f t="shared" si="290"/>
        <v>31</v>
      </c>
      <c r="E4618" t="str">
        <f t="shared" si="291"/>
        <v>31700</v>
      </c>
      <c r="F4618">
        <v>317</v>
      </c>
      <c r="G4618">
        <v>15000025</v>
      </c>
      <c r="H4618" t="s">
        <v>149</v>
      </c>
      <c r="I4618">
        <v>26</v>
      </c>
      <c r="J4618">
        <v>0</v>
      </c>
      <c r="K4618">
        <v>0</v>
      </c>
      <c r="L4618"/>
    </row>
    <row r="4619" spans="1:12">
      <c r="A4619" t="s">
        <v>127</v>
      </c>
      <c r="B4619" t="str">
        <f t="shared" si="288"/>
        <v>3170</v>
      </c>
      <c r="C4619" t="str">
        <f t="shared" si="289"/>
        <v>317</v>
      </c>
      <c r="D4619" t="str">
        <f t="shared" si="290"/>
        <v>31</v>
      </c>
      <c r="E4619" t="str">
        <f t="shared" si="291"/>
        <v>31700</v>
      </c>
      <c r="F4619">
        <v>317</v>
      </c>
      <c r="G4619">
        <v>15000026</v>
      </c>
      <c r="H4619" t="s">
        <v>176</v>
      </c>
      <c r="I4619">
        <v>3</v>
      </c>
      <c r="J4619">
        <v>6159.2514167989802</v>
      </c>
      <c r="K4619">
        <v>6311.3504949731396</v>
      </c>
      <c r="L4619"/>
    </row>
    <row r="4620" spans="1:12">
      <c r="A4620" t="s">
        <v>127</v>
      </c>
      <c r="B4620" t="str">
        <f t="shared" si="288"/>
        <v>3170</v>
      </c>
      <c r="C4620" t="str">
        <f t="shared" si="289"/>
        <v>317</v>
      </c>
      <c r="D4620" t="str">
        <f t="shared" si="290"/>
        <v>31</v>
      </c>
      <c r="E4620" t="str">
        <f t="shared" si="291"/>
        <v>31700</v>
      </c>
      <c r="F4620">
        <v>317</v>
      </c>
      <c r="G4620">
        <v>15000026</v>
      </c>
      <c r="H4620" t="s">
        <v>176</v>
      </c>
      <c r="I4620">
        <v>6</v>
      </c>
      <c r="J4620">
        <v>0</v>
      </c>
      <c r="K4620">
        <v>0</v>
      </c>
      <c r="L4620"/>
    </row>
    <row r="4621" spans="1:12">
      <c r="A4621" t="s">
        <v>127</v>
      </c>
      <c r="B4621" t="str">
        <f t="shared" si="288"/>
        <v>3170</v>
      </c>
      <c r="C4621" t="str">
        <f t="shared" si="289"/>
        <v>317</v>
      </c>
      <c r="D4621" t="str">
        <f t="shared" si="290"/>
        <v>31</v>
      </c>
      <c r="E4621" t="str">
        <f t="shared" si="291"/>
        <v>31700</v>
      </c>
      <c r="F4621">
        <v>317</v>
      </c>
      <c r="G4621">
        <v>15000026</v>
      </c>
      <c r="H4621" t="s">
        <v>176</v>
      </c>
      <c r="I4621">
        <v>13</v>
      </c>
      <c r="J4621">
        <v>0</v>
      </c>
      <c r="K4621">
        <v>0</v>
      </c>
      <c r="L4621"/>
    </row>
    <row r="4622" spans="1:12">
      <c r="A4622" t="s">
        <v>127</v>
      </c>
      <c r="B4622" t="str">
        <f t="shared" si="288"/>
        <v>3170</v>
      </c>
      <c r="C4622" t="str">
        <f t="shared" si="289"/>
        <v>317</v>
      </c>
      <c r="D4622" t="str">
        <f t="shared" si="290"/>
        <v>31</v>
      </c>
      <c r="E4622" t="str">
        <f t="shared" si="291"/>
        <v>31700</v>
      </c>
      <c r="F4622">
        <v>317</v>
      </c>
      <c r="G4622">
        <v>15000026</v>
      </c>
      <c r="H4622" t="s">
        <v>176</v>
      </c>
      <c r="I4622">
        <v>16</v>
      </c>
      <c r="J4622">
        <v>0</v>
      </c>
      <c r="K4622">
        <v>0</v>
      </c>
      <c r="L4622"/>
    </row>
    <row r="4623" spans="1:12">
      <c r="A4623" t="s">
        <v>127</v>
      </c>
      <c r="B4623" t="str">
        <f t="shared" si="288"/>
        <v>3170</v>
      </c>
      <c r="C4623" t="str">
        <f t="shared" si="289"/>
        <v>317</v>
      </c>
      <c r="D4623" t="str">
        <f t="shared" si="290"/>
        <v>31</v>
      </c>
      <c r="E4623" t="str">
        <f t="shared" si="291"/>
        <v>31700</v>
      </c>
      <c r="F4623">
        <v>317</v>
      </c>
      <c r="G4623">
        <v>15000026</v>
      </c>
      <c r="H4623" t="s">
        <v>176</v>
      </c>
      <c r="I4623">
        <v>19</v>
      </c>
      <c r="J4623">
        <v>0</v>
      </c>
      <c r="K4623">
        <v>0</v>
      </c>
      <c r="L4623"/>
    </row>
    <row r="4624" spans="1:12">
      <c r="A4624" t="s">
        <v>127</v>
      </c>
      <c r="B4624" t="str">
        <f t="shared" si="288"/>
        <v>3170</v>
      </c>
      <c r="C4624" t="str">
        <f t="shared" si="289"/>
        <v>317</v>
      </c>
      <c r="D4624" t="str">
        <f t="shared" si="290"/>
        <v>31</v>
      </c>
      <c r="E4624" t="str">
        <f t="shared" si="291"/>
        <v>31700</v>
      </c>
      <c r="F4624">
        <v>317</v>
      </c>
      <c r="G4624">
        <v>15000026</v>
      </c>
      <c r="H4624" t="s">
        <v>176</v>
      </c>
      <c r="I4624">
        <v>26</v>
      </c>
      <c r="J4624">
        <v>0</v>
      </c>
      <c r="K4624">
        <v>0</v>
      </c>
      <c r="L4624"/>
    </row>
    <row r="4625" spans="1:12">
      <c r="A4625" t="s">
        <v>127</v>
      </c>
      <c r="B4625" t="str">
        <f t="shared" si="288"/>
        <v>3170</v>
      </c>
      <c r="C4625" t="str">
        <f t="shared" si="289"/>
        <v>317</v>
      </c>
      <c r="D4625" t="str">
        <f t="shared" si="290"/>
        <v>31</v>
      </c>
      <c r="E4625" t="str">
        <f t="shared" si="291"/>
        <v>31700</v>
      </c>
      <c r="F4625">
        <v>317</v>
      </c>
      <c r="G4625">
        <v>15000106</v>
      </c>
      <c r="H4625" t="s">
        <v>130</v>
      </c>
      <c r="I4625">
        <v>2</v>
      </c>
      <c r="J4625">
        <v>72755.812083336699</v>
      </c>
      <c r="K4625">
        <v>74231.616142407103</v>
      </c>
      <c r="L4625"/>
    </row>
    <row r="4626" spans="1:12">
      <c r="A4626" t="s">
        <v>127</v>
      </c>
      <c r="B4626" t="str">
        <f t="shared" si="288"/>
        <v>3170</v>
      </c>
      <c r="C4626" t="str">
        <f t="shared" si="289"/>
        <v>317</v>
      </c>
      <c r="D4626" t="str">
        <f t="shared" si="290"/>
        <v>31</v>
      </c>
      <c r="E4626" t="str">
        <f t="shared" si="291"/>
        <v>31700</v>
      </c>
      <c r="F4626">
        <v>317</v>
      </c>
      <c r="G4626">
        <v>15000106</v>
      </c>
      <c r="H4626" t="s">
        <v>130</v>
      </c>
      <c r="I4626">
        <v>5</v>
      </c>
      <c r="J4626">
        <v>1198.8127490219599</v>
      </c>
      <c r="K4626">
        <v>1223.1298815012899</v>
      </c>
      <c r="L4626"/>
    </row>
    <row r="4627" spans="1:12">
      <c r="A4627" t="s">
        <v>127</v>
      </c>
      <c r="B4627" t="str">
        <f t="shared" si="288"/>
        <v>3170</v>
      </c>
      <c r="C4627" t="str">
        <f t="shared" si="289"/>
        <v>317</v>
      </c>
      <c r="D4627" t="str">
        <f t="shared" si="290"/>
        <v>31</v>
      </c>
      <c r="E4627" t="str">
        <f t="shared" si="291"/>
        <v>31700</v>
      </c>
      <c r="F4627">
        <v>317</v>
      </c>
      <c r="G4627">
        <v>15000106</v>
      </c>
      <c r="H4627" t="s">
        <v>130</v>
      </c>
      <c r="I4627">
        <v>8</v>
      </c>
      <c r="J4627">
        <v>0</v>
      </c>
      <c r="K4627">
        <v>0</v>
      </c>
      <c r="L4627"/>
    </row>
    <row r="4628" spans="1:12">
      <c r="A4628" t="s">
        <v>127</v>
      </c>
      <c r="B4628" t="str">
        <f t="shared" si="288"/>
        <v>3170</v>
      </c>
      <c r="C4628" t="str">
        <f t="shared" si="289"/>
        <v>317</v>
      </c>
      <c r="D4628" t="str">
        <f t="shared" si="290"/>
        <v>31</v>
      </c>
      <c r="E4628" t="str">
        <f t="shared" si="291"/>
        <v>31700</v>
      </c>
      <c r="F4628">
        <v>317</v>
      </c>
      <c r="G4628">
        <v>15000106</v>
      </c>
      <c r="H4628" t="s">
        <v>130</v>
      </c>
      <c r="I4628">
        <v>15</v>
      </c>
      <c r="J4628">
        <v>4441658.8403825602</v>
      </c>
      <c r="K4628">
        <v>4531754.9847034197</v>
      </c>
      <c r="L4628"/>
    </row>
    <row r="4629" spans="1:12">
      <c r="A4629" t="s">
        <v>127</v>
      </c>
      <c r="B4629" t="str">
        <f t="shared" si="288"/>
        <v>3170</v>
      </c>
      <c r="C4629" t="str">
        <f t="shared" si="289"/>
        <v>317</v>
      </c>
      <c r="D4629" t="str">
        <f t="shared" si="290"/>
        <v>31</v>
      </c>
      <c r="E4629" t="str">
        <f t="shared" si="291"/>
        <v>31700</v>
      </c>
      <c r="F4629">
        <v>317</v>
      </c>
      <c r="G4629">
        <v>15000106</v>
      </c>
      <c r="H4629" t="s">
        <v>130</v>
      </c>
      <c r="I4629">
        <v>18</v>
      </c>
      <c r="J4629">
        <v>2960621.7902269899</v>
      </c>
      <c r="K4629">
        <v>3020676.0667208601</v>
      </c>
      <c r="L4629"/>
    </row>
    <row r="4630" spans="1:12">
      <c r="A4630" t="s">
        <v>127</v>
      </c>
      <c r="B4630" t="str">
        <f t="shared" si="288"/>
        <v>3170</v>
      </c>
      <c r="C4630" t="str">
        <f t="shared" si="289"/>
        <v>317</v>
      </c>
      <c r="D4630" t="str">
        <f t="shared" si="290"/>
        <v>31</v>
      </c>
      <c r="E4630" t="str">
        <f t="shared" si="291"/>
        <v>31700</v>
      </c>
      <c r="F4630">
        <v>317</v>
      </c>
      <c r="G4630">
        <v>15000106</v>
      </c>
      <c r="H4630" t="s">
        <v>130</v>
      </c>
      <c r="I4630">
        <v>21</v>
      </c>
      <c r="J4630">
        <v>0</v>
      </c>
      <c r="K4630">
        <v>0</v>
      </c>
      <c r="L4630"/>
    </row>
    <row r="4631" spans="1:12">
      <c r="A4631" t="s">
        <v>127</v>
      </c>
      <c r="B4631" t="str">
        <f t="shared" si="288"/>
        <v>3170</v>
      </c>
      <c r="C4631" t="str">
        <f t="shared" si="289"/>
        <v>317</v>
      </c>
      <c r="D4631" t="str">
        <f t="shared" si="290"/>
        <v>31</v>
      </c>
      <c r="E4631" t="str">
        <f t="shared" si="291"/>
        <v>31700</v>
      </c>
      <c r="F4631">
        <v>317</v>
      </c>
      <c r="G4631">
        <v>15000106</v>
      </c>
      <c r="H4631" t="s">
        <v>130</v>
      </c>
      <c r="I4631">
        <v>24</v>
      </c>
      <c r="J4631">
        <v>0</v>
      </c>
      <c r="K4631">
        <v>0</v>
      </c>
      <c r="L4631"/>
    </row>
    <row r="4632" spans="1:12">
      <c r="A4632" t="s">
        <v>127</v>
      </c>
      <c r="B4632" t="str">
        <f t="shared" si="288"/>
        <v>3170</v>
      </c>
      <c r="C4632" t="str">
        <f t="shared" si="289"/>
        <v>317</v>
      </c>
      <c r="D4632" t="str">
        <f t="shared" si="290"/>
        <v>31</v>
      </c>
      <c r="E4632" t="str">
        <f t="shared" si="291"/>
        <v>31700</v>
      </c>
      <c r="F4632">
        <v>317</v>
      </c>
      <c r="G4632">
        <v>15009901</v>
      </c>
      <c r="H4632" t="s">
        <v>176</v>
      </c>
      <c r="I4632">
        <v>2</v>
      </c>
      <c r="J4632">
        <v>574740.96321554505</v>
      </c>
      <c r="K4632">
        <v>590929.480000593</v>
      </c>
      <c r="L4632"/>
    </row>
    <row r="4633" spans="1:12">
      <c r="A4633" t="s">
        <v>127</v>
      </c>
      <c r="B4633" t="str">
        <f t="shared" si="288"/>
        <v>3170</v>
      </c>
      <c r="C4633" t="str">
        <f t="shared" si="289"/>
        <v>317</v>
      </c>
      <c r="D4633" t="str">
        <f t="shared" si="290"/>
        <v>31</v>
      </c>
      <c r="E4633" t="str">
        <f t="shared" si="291"/>
        <v>31700</v>
      </c>
      <c r="F4633">
        <v>317</v>
      </c>
      <c r="G4633">
        <v>15009901</v>
      </c>
      <c r="H4633" t="s">
        <v>176</v>
      </c>
      <c r="I4633">
        <v>9</v>
      </c>
      <c r="J4633">
        <v>1963.3150360726099</v>
      </c>
      <c r="K4633">
        <v>2018.61500675502</v>
      </c>
      <c r="L4633"/>
    </row>
    <row r="4634" spans="1:12">
      <c r="A4634" t="s">
        <v>127</v>
      </c>
      <c r="B4634" t="str">
        <f t="shared" si="288"/>
        <v>3170</v>
      </c>
      <c r="C4634" t="str">
        <f t="shared" si="289"/>
        <v>317</v>
      </c>
      <c r="D4634" t="str">
        <f t="shared" si="290"/>
        <v>31</v>
      </c>
      <c r="E4634" t="str">
        <f t="shared" si="291"/>
        <v>31700</v>
      </c>
      <c r="F4634">
        <v>317</v>
      </c>
      <c r="G4634">
        <v>15009901</v>
      </c>
      <c r="H4634" t="s">
        <v>176</v>
      </c>
      <c r="I4634">
        <v>12</v>
      </c>
      <c r="J4634">
        <v>0</v>
      </c>
      <c r="K4634">
        <v>0</v>
      </c>
      <c r="L4634"/>
    </row>
    <row r="4635" spans="1:12">
      <c r="A4635" t="s">
        <v>127</v>
      </c>
      <c r="B4635" t="str">
        <f t="shared" si="288"/>
        <v>3170</v>
      </c>
      <c r="C4635" t="str">
        <f t="shared" si="289"/>
        <v>317</v>
      </c>
      <c r="D4635" t="str">
        <f t="shared" si="290"/>
        <v>31</v>
      </c>
      <c r="E4635" t="str">
        <f t="shared" si="291"/>
        <v>31700</v>
      </c>
      <c r="F4635">
        <v>317</v>
      </c>
      <c r="G4635">
        <v>15009901</v>
      </c>
      <c r="H4635" t="s">
        <v>176</v>
      </c>
      <c r="I4635">
        <v>15</v>
      </c>
      <c r="J4635">
        <v>0</v>
      </c>
      <c r="K4635">
        <v>0</v>
      </c>
      <c r="L4635"/>
    </row>
    <row r="4636" spans="1:12">
      <c r="A4636" t="s">
        <v>127</v>
      </c>
      <c r="B4636" t="str">
        <f t="shared" si="288"/>
        <v>3170</v>
      </c>
      <c r="C4636" t="str">
        <f t="shared" si="289"/>
        <v>317</v>
      </c>
      <c r="D4636" t="str">
        <f t="shared" si="290"/>
        <v>31</v>
      </c>
      <c r="E4636" t="str">
        <f t="shared" si="291"/>
        <v>31700</v>
      </c>
      <c r="F4636">
        <v>317</v>
      </c>
      <c r="G4636">
        <v>15009901</v>
      </c>
      <c r="H4636" t="s">
        <v>176</v>
      </c>
      <c r="I4636">
        <v>18</v>
      </c>
      <c r="J4636">
        <v>0</v>
      </c>
      <c r="K4636">
        <v>0</v>
      </c>
      <c r="L4636"/>
    </row>
    <row r="4637" spans="1:12">
      <c r="A4637" t="s">
        <v>127</v>
      </c>
      <c r="B4637" t="str">
        <f t="shared" si="288"/>
        <v>3170</v>
      </c>
      <c r="C4637" t="str">
        <f t="shared" si="289"/>
        <v>317</v>
      </c>
      <c r="D4637" t="str">
        <f t="shared" si="290"/>
        <v>31</v>
      </c>
      <c r="E4637" t="str">
        <f t="shared" si="291"/>
        <v>31700</v>
      </c>
      <c r="F4637">
        <v>317</v>
      </c>
      <c r="G4637">
        <v>15009901</v>
      </c>
      <c r="H4637" t="s">
        <v>176</v>
      </c>
      <c r="I4637">
        <v>25</v>
      </c>
      <c r="J4637">
        <v>0</v>
      </c>
      <c r="K4637">
        <v>0</v>
      </c>
      <c r="L4637"/>
    </row>
    <row r="4638" spans="1:12">
      <c r="A4638" t="s">
        <v>127</v>
      </c>
      <c r="B4638" t="str">
        <f t="shared" si="288"/>
        <v>3170</v>
      </c>
      <c r="C4638" t="str">
        <f t="shared" si="289"/>
        <v>317</v>
      </c>
      <c r="D4638" t="str">
        <f t="shared" si="290"/>
        <v>31</v>
      </c>
      <c r="E4638" t="str">
        <f t="shared" si="291"/>
        <v>31700</v>
      </c>
      <c r="F4638">
        <v>317</v>
      </c>
      <c r="G4638">
        <v>15009902</v>
      </c>
      <c r="H4638" t="s">
        <v>176</v>
      </c>
      <c r="I4638">
        <v>1</v>
      </c>
      <c r="J4638">
        <v>0</v>
      </c>
      <c r="K4638">
        <v>0</v>
      </c>
      <c r="L4638"/>
    </row>
    <row r="4639" spans="1:12">
      <c r="A4639" t="s">
        <v>127</v>
      </c>
      <c r="B4639" t="str">
        <f t="shared" si="288"/>
        <v>3024</v>
      </c>
      <c r="C4639" t="str">
        <f t="shared" si="289"/>
        <v>302</v>
      </c>
      <c r="D4639" t="str">
        <f t="shared" si="290"/>
        <v>30</v>
      </c>
      <c r="E4639" t="str">
        <f t="shared" si="291"/>
        <v>30240</v>
      </c>
      <c r="F4639">
        <v>3024</v>
      </c>
      <c r="G4639">
        <v>22080001</v>
      </c>
      <c r="H4639" t="s">
        <v>160</v>
      </c>
      <c r="I4639">
        <v>18</v>
      </c>
      <c r="J4639">
        <v>0</v>
      </c>
      <c r="K4639">
        <v>0</v>
      </c>
      <c r="L4639"/>
    </row>
    <row r="4640" spans="1:12">
      <c r="A4640" t="s">
        <v>127</v>
      </c>
      <c r="B4640" t="str">
        <f t="shared" si="288"/>
        <v>3024</v>
      </c>
      <c r="C4640" t="str">
        <f t="shared" si="289"/>
        <v>302</v>
      </c>
      <c r="D4640" t="str">
        <f t="shared" si="290"/>
        <v>30</v>
      </c>
      <c r="E4640" t="str">
        <f t="shared" si="291"/>
        <v>30240</v>
      </c>
      <c r="F4640">
        <v>3024</v>
      </c>
      <c r="G4640">
        <v>22080001</v>
      </c>
      <c r="H4640" t="s">
        <v>160</v>
      </c>
      <c r="I4640">
        <v>21</v>
      </c>
      <c r="J4640">
        <v>0</v>
      </c>
      <c r="K4640">
        <v>0</v>
      </c>
      <c r="L4640"/>
    </row>
    <row r="4641" spans="1:12">
      <c r="A4641" t="s">
        <v>127</v>
      </c>
      <c r="B4641" t="str">
        <f t="shared" si="288"/>
        <v>3024</v>
      </c>
      <c r="C4641" t="str">
        <f t="shared" si="289"/>
        <v>302</v>
      </c>
      <c r="D4641" t="str">
        <f t="shared" si="290"/>
        <v>30</v>
      </c>
      <c r="E4641" t="str">
        <f t="shared" si="291"/>
        <v>30240</v>
      </c>
      <c r="F4641">
        <v>3024</v>
      </c>
      <c r="G4641">
        <v>22080001</v>
      </c>
      <c r="H4641" t="s">
        <v>160</v>
      </c>
      <c r="I4641">
        <v>24</v>
      </c>
      <c r="J4641">
        <v>0</v>
      </c>
      <c r="K4641">
        <v>0</v>
      </c>
      <c r="L4641"/>
    </row>
    <row r="4642" spans="1:12">
      <c r="A4642" t="s">
        <v>127</v>
      </c>
      <c r="B4642" t="str">
        <f t="shared" si="288"/>
        <v>3024</v>
      </c>
      <c r="C4642" t="str">
        <f t="shared" si="289"/>
        <v>302</v>
      </c>
      <c r="D4642" t="str">
        <f t="shared" si="290"/>
        <v>30</v>
      </c>
      <c r="E4642" t="str">
        <f t="shared" si="291"/>
        <v>30240</v>
      </c>
      <c r="F4642">
        <v>3024</v>
      </c>
      <c r="G4642">
        <v>22080099</v>
      </c>
      <c r="H4642" t="s">
        <v>161</v>
      </c>
      <c r="I4642">
        <v>5</v>
      </c>
      <c r="J4642">
        <v>0</v>
      </c>
      <c r="K4642">
        <v>0</v>
      </c>
      <c r="L4642"/>
    </row>
    <row r="4643" spans="1:12">
      <c r="A4643" t="s">
        <v>127</v>
      </c>
      <c r="B4643" t="str">
        <f t="shared" si="288"/>
        <v>3024</v>
      </c>
      <c r="C4643" t="str">
        <f t="shared" si="289"/>
        <v>302</v>
      </c>
      <c r="D4643" t="str">
        <f t="shared" si="290"/>
        <v>30</v>
      </c>
      <c r="E4643" t="str">
        <f t="shared" si="291"/>
        <v>30240</v>
      </c>
      <c r="F4643">
        <v>3024</v>
      </c>
      <c r="G4643">
        <v>22080099</v>
      </c>
      <c r="H4643" t="s">
        <v>161</v>
      </c>
      <c r="I4643">
        <v>8</v>
      </c>
      <c r="J4643">
        <v>0</v>
      </c>
      <c r="K4643">
        <v>0</v>
      </c>
      <c r="L4643"/>
    </row>
    <row r="4644" spans="1:12">
      <c r="A4644" t="s">
        <v>127</v>
      </c>
      <c r="B4644" t="str">
        <f t="shared" si="288"/>
        <v>3024</v>
      </c>
      <c r="C4644" t="str">
        <f t="shared" si="289"/>
        <v>302</v>
      </c>
      <c r="D4644" t="str">
        <f t="shared" si="290"/>
        <v>30</v>
      </c>
      <c r="E4644" t="str">
        <f t="shared" si="291"/>
        <v>30240</v>
      </c>
      <c r="F4644">
        <v>3024</v>
      </c>
      <c r="G4644">
        <v>22080099</v>
      </c>
      <c r="H4644" t="s">
        <v>161</v>
      </c>
      <c r="I4644">
        <v>11</v>
      </c>
      <c r="J4644">
        <v>0</v>
      </c>
      <c r="K4644">
        <v>0</v>
      </c>
      <c r="L4644"/>
    </row>
    <row r="4645" spans="1:12">
      <c r="A4645" t="s">
        <v>127</v>
      </c>
      <c r="B4645" t="str">
        <f t="shared" si="288"/>
        <v>3024</v>
      </c>
      <c r="C4645" t="str">
        <f t="shared" si="289"/>
        <v>302</v>
      </c>
      <c r="D4645" t="str">
        <f t="shared" si="290"/>
        <v>30</v>
      </c>
      <c r="E4645" t="str">
        <f t="shared" si="291"/>
        <v>30240</v>
      </c>
      <c r="F4645">
        <v>3024</v>
      </c>
      <c r="G4645">
        <v>22080099</v>
      </c>
      <c r="H4645" t="s">
        <v>161</v>
      </c>
      <c r="I4645">
        <v>18</v>
      </c>
      <c r="J4645">
        <v>123235.920732653</v>
      </c>
      <c r="K4645">
        <v>143954.20434803501</v>
      </c>
      <c r="L4645"/>
    </row>
    <row r="4646" spans="1:12">
      <c r="A4646" t="s">
        <v>127</v>
      </c>
      <c r="B4646" t="str">
        <f t="shared" si="288"/>
        <v>3024</v>
      </c>
      <c r="C4646" t="str">
        <f t="shared" si="289"/>
        <v>302</v>
      </c>
      <c r="D4646" t="str">
        <f t="shared" si="290"/>
        <v>30</v>
      </c>
      <c r="E4646" t="str">
        <f t="shared" si="291"/>
        <v>30240</v>
      </c>
      <c r="F4646">
        <v>3024</v>
      </c>
      <c r="G4646">
        <v>22080099</v>
      </c>
      <c r="H4646" t="s">
        <v>161</v>
      </c>
      <c r="I4646">
        <v>21</v>
      </c>
      <c r="J4646">
        <v>0</v>
      </c>
      <c r="K4646">
        <v>0</v>
      </c>
      <c r="L4646"/>
    </row>
    <row r="4647" spans="1:12">
      <c r="A4647" t="s">
        <v>127</v>
      </c>
      <c r="B4647" t="str">
        <f t="shared" si="288"/>
        <v>3024</v>
      </c>
      <c r="C4647" t="str">
        <f t="shared" si="289"/>
        <v>302</v>
      </c>
      <c r="D4647" t="str">
        <f t="shared" si="290"/>
        <v>30</v>
      </c>
      <c r="E4647" t="str">
        <f t="shared" si="291"/>
        <v>30240</v>
      </c>
      <c r="F4647">
        <v>3024</v>
      </c>
      <c r="G4647">
        <v>22080099</v>
      </c>
      <c r="H4647" t="s">
        <v>161</v>
      </c>
      <c r="I4647">
        <v>24</v>
      </c>
      <c r="J4647">
        <v>0</v>
      </c>
      <c r="K4647">
        <v>0</v>
      </c>
      <c r="L4647"/>
    </row>
    <row r="4648" spans="1:12">
      <c r="A4648" t="s">
        <v>127</v>
      </c>
      <c r="B4648" t="str">
        <f t="shared" si="288"/>
        <v>3024</v>
      </c>
      <c r="C4648" t="str">
        <f t="shared" si="289"/>
        <v>302</v>
      </c>
      <c r="D4648" t="str">
        <f t="shared" si="290"/>
        <v>30</v>
      </c>
      <c r="E4648" t="str">
        <f t="shared" si="291"/>
        <v>30240</v>
      </c>
      <c r="F4648">
        <v>3024</v>
      </c>
      <c r="G4648">
        <v>24099001</v>
      </c>
      <c r="H4648" t="s">
        <v>133</v>
      </c>
      <c r="I4648">
        <v>3</v>
      </c>
      <c r="J4648">
        <v>9986.4160750750798</v>
      </c>
      <c r="K4648">
        <v>10435.129910487</v>
      </c>
      <c r="L4648"/>
    </row>
    <row r="4649" spans="1:12">
      <c r="A4649" t="s">
        <v>127</v>
      </c>
      <c r="B4649" t="str">
        <f t="shared" si="288"/>
        <v>3024</v>
      </c>
      <c r="C4649" t="str">
        <f t="shared" si="289"/>
        <v>302</v>
      </c>
      <c r="D4649" t="str">
        <f t="shared" si="290"/>
        <v>30</v>
      </c>
      <c r="E4649" t="str">
        <f t="shared" si="291"/>
        <v>30240</v>
      </c>
      <c r="F4649">
        <v>3024</v>
      </c>
      <c r="G4649">
        <v>24099001</v>
      </c>
      <c r="H4649" t="s">
        <v>133</v>
      </c>
      <c r="I4649">
        <v>10</v>
      </c>
      <c r="J4649">
        <v>32.922182896362401</v>
      </c>
      <c r="K4649">
        <v>34.401456225903402</v>
      </c>
      <c r="L4649"/>
    </row>
    <row r="4650" spans="1:12">
      <c r="A4650" t="s">
        <v>127</v>
      </c>
      <c r="B4650" t="str">
        <f t="shared" si="288"/>
        <v>3024</v>
      </c>
      <c r="C4650" t="str">
        <f t="shared" si="289"/>
        <v>302</v>
      </c>
      <c r="D4650" t="str">
        <f t="shared" si="290"/>
        <v>30</v>
      </c>
      <c r="E4650" t="str">
        <f t="shared" si="291"/>
        <v>30240</v>
      </c>
      <c r="F4650">
        <v>3024</v>
      </c>
      <c r="G4650">
        <v>24099001</v>
      </c>
      <c r="H4650" t="s">
        <v>133</v>
      </c>
      <c r="I4650">
        <v>13</v>
      </c>
      <c r="J4650">
        <v>0</v>
      </c>
      <c r="K4650">
        <v>0</v>
      </c>
      <c r="L4650"/>
    </row>
    <row r="4651" spans="1:12">
      <c r="A4651" t="s">
        <v>127</v>
      </c>
      <c r="B4651" t="str">
        <f t="shared" si="288"/>
        <v>3024</v>
      </c>
      <c r="C4651" t="str">
        <f t="shared" si="289"/>
        <v>302</v>
      </c>
      <c r="D4651" t="str">
        <f t="shared" si="290"/>
        <v>30</v>
      </c>
      <c r="E4651" t="str">
        <f t="shared" si="291"/>
        <v>30240</v>
      </c>
      <c r="F4651">
        <v>3024</v>
      </c>
      <c r="G4651">
        <v>24099001</v>
      </c>
      <c r="H4651" t="s">
        <v>133</v>
      </c>
      <c r="I4651">
        <v>16</v>
      </c>
      <c r="J4651">
        <v>4.02150277511595</v>
      </c>
      <c r="K4651">
        <v>4.2021986244352698</v>
      </c>
      <c r="L4651"/>
    </row>
    <row r="4652" spans="1:12">
      <c r="A4652" t="s">
        <v>127</v>
      </c>
      <c r="B4652" t="str">
        <f t="shared" si="288"/>
        <v>3024</v>
      </c>
      <c r="C4652" t="str">
        <f t="shared" si="289"/>
        <v>302</v>
      </c>
      <c r="D4652" t="str">
        <f t="shared" si="290"/>
        <v>30</v>
      </c>
      <c r="E4652" t="str">
        <f t="shared" si="291"/>
        <v>30240</v>
      </c>
      <c r="F4652">
        <v>3024</v>
      </c>
      <c r="G4652">
        <v>24099001</v>
      </c>
      <c r="H4652" t="s">
        <v>133</v>
      </c>
      <c r="I4652">
        <v>19</v>
      </c>
      <c r="J4652">
        <v>487.91669259251103</v>
      </c>
      <c r="K4652">
        <v>509.839970057497</v>
      </c>
      <c r="L4652"/>
    </row>
    <row r="4653" spans="1:12">
      <c r="A4653" t="s">
        <v>127</v>
      </c>
      <c r="B4653" t="str">
        <f t="shared" si="288"/>
        <v>3024</v>
      </c>
      <c r="C4653" t="str">
        <f t="shared" si="289"/>
        <v>302</v>
      </c>
      <c r="D4653" t="str">
        <f t="shared" si="290"/>
        <v>30</v>
      </c>
      <c r="E4653" t="str">
        <f t="shared" si="291"/>
        <v>30240</v>
      </c>
      <c r="F4653">
        <v>3024</v>
      </c>
      <c r="G4653">
        <v>24099001</v>
      </c>
      <c r="H4653" t="s">
        <v>133</v>
      </c>
      <c r="I4653">
        <v>26</v>
      </c>
      <c r="J4653">
        <v>0</v>
      </c>
      <c r="K4653">
        <v>0</v>
      </c>
      <c r="L4653"/>
    </row>
    <row r="4654" spans="1:12">
      <c r="A4654" t="s">
        <v>127</v>
      </c>
      <c r="B4654" t="str">
        <f t="shared" si="288"/>
        <v>3024</v>
      </c>
      <c r="C4654" t="str">
        <f t="shared" si="289"/>
        <v>302</v>
      </c>
      <c r="D4654" t="str">
        <f t="shared" si="290"/>
        <v>30</v>
      </c>
      <c r="E4654" t="str">
        <f t="shared" si="291"/>
        <v>30240</v>
      </c>
      <c r="F4654">
        <v>3024</v>
      </c>
      <c r="G4654">
        <v>25990000</v>
      </c>
      <c r="H4654" t="s">
        <v>162</v>
      </c>
      <c r="I4654">
        <v>7</v>
      </c>
      <c r="J4654">
        <v>65.843441064738997</v>
      </c>
      <c r="K4654">
        <v>73.062394187981099</v>
      </c>
      <c r="L4654"/>
    </row>
    <row r="4655" spans="1:12">
      <c r="A4655" t="s">
        <v>127</v>
      </c>
      <c r="B4655" t="str">
        <f t="shared" si="288"/>
        <v>3024</v>
      </c>
      <c r="C4655" t="str">
        <f t="shared" si="289"/>
        <v>302</v>
      </c>
      <c r="D4655" t="str">
        <f t="shared" si="290"/>
        <v>30</v>
      </c>
      <c r="E4655" t="str">
        <f t="shared" si="291"/>
        <v>30240</v>
      </c>
      <c r="F4655">
        <v>3024</v>
      </c>
      <c r="G4655">
        <v>25990000</v>
      </c>
      <c r="H4655" t="s">
        <v>162</v>
      </c>
      <c r="I4655">
        <v>10</v>
      </c>
      <c r="J4655">
        <v>19236.690519714299</v>
      </c>
      <c r="K4655">
        <v>21345.765696565901</v>
      </c>
      <c r="L4655"/>
    </row>
    <row r="4656" spans="1:12">
      <c r="A4656" t="s">
        <v>127</v>
      </c>
      <c r="B4656" t="str">
        <f t="shared" si="288"/>
        <v>3024</v>
      </c>
      <c r="C4656" t="str">
        <f t="shared" si="289"/>
        <v>302</v>
      </c>
      <c r="D4656" t="str">
        <f t="shared" si="290"/>
        <v>30</v>
      </c>
      <c r="E4656" t="str">
        <f t="shared" si="291"/>
        <v>30240</v>
      </c>
      <c r="F4656">
        <v>3024</v>
      </c>
      <c r="G4656">
        <v>25990000</v>
      </c>
      <c r="H4656" t="s">
        <v>162</v>
      </c>
      <c r="I4656">
        <v>13</v>
      </c>
      <c r="J4656">
        <v>231.25530833938899</v>
      </c>
      <c r="K4656">
        <v>256.60971271751902</v>
      </c>
      <c r="L4656"/>
    </row>
    <row r="4657" spans="1:12">
      <c r="A4657" t="s">
        <v>127</v>
      </c>
      <c r="B4657" t="str">
        <f t="shared" si="288"/>
        <v>3024</v>
      </c>
      <c r="C4657" t="str">
        <f t="shared" si="289"/>
        <v>302</v>
      </c>
      <c r="D4657" t="str">
        <f t="shared" si="290"/>
        <v>30</v>
      </c>
      <c r="E4657" t="str">
        <f t="shared" si="291"/>
        <v>30240</v>
      </c>
      <c r="F4657">
        <v>3024</v>
      </c>
      <c r="G4657">
        <v>25990000</v>
      </c>
      <c r="H4657" t="s">
        <v>162</v>
      </c>
      <c r="I4657">
        <v>16</v>
      </c>
      <c r="J4657">
        <v>88.993368666342803</v>
      </c>
      <c r="K4657">
        <v>98.750437043891196</v>
      </c>
      <c r="L4657"/>
    </row>
    <row r="4658" spans="1:12">
      <c r="A4658" t="s">
        <v>127</v>
      </c>
      <c r="B4658" t="str">
        <f t="shared" si="288"/>
        <v>3024</v>
      </c>
      <c r="C4658" t="str">
        <f t="shared" si="289"/>
        <v>302</v>
      </c>
      <c r="D4658" t="str">
        <f t="shared" si="290"/>
        <v>30</v>
      </c>
      <c r="E4658" t="str">
        <f t="shared" si="291"/>
        <v>30240</v>
      </c>
      <c r="F4658">
        <v>3024</v>
      </c>
      <c r="G4658">
        <v>25990000</v>
      </c>
      <c r="H4658" t="s">
        <v>162</v>
      </c>
      <c r="I4658">
        <v>23</v>
      </c>
      <c r="J4658">
        <v>3270.9139880173302</v>
      </c>
      <c r="K4658">
        <v>3629.5309492183401</v>
      </c>
      <c r="L4658"/>
    </row>
    <row r="4659" spans="1:12">
      <c r="A4659" t="s">
        <v>127</v>
      </c>
      <c r="B4659" t="str">
        <f t="shared" si="288"/>
        <v>3024</v>
      </c>
      <c r="C4659" t="str">
        <f t="shared" si="289"/>
        <v>302</v>
      </c>
      <c r="D4659" t="str">
        <f t="shared" si="290"/>
        <v>30</v>
      </c>
      <c r="E4659" t="str">
        <f t="shared" si="291"/>
        <v>30240</v>
      </c>
      <c r="F4659">
        <v>3024</v>
      </c>
      <c r="G4659">
        <v>25990000</v>
      </c>
      <c r="H4659" t="s">
        <v>162</v>
      </c>
      <c r="I4659">
        <v>26</v>
      </c>
      <c r="J4659">
        <v>0</v>
      </c>
      <c r="K4659">
        <v>0</v>
      </c>
      <c r="L4659"/>
    </row>
    <row r="4660" spans="1:12">
      <c r="A4660" t="s">
        <v>127</v>
      </c>
      <c r="B4660" t="str">
        <f t="shared" si="288"/>
        <v>3024</v>
      </c>
      <c r="C4660" t="str">
        <f t="shared" si="289"/>
        <v>302</v>
      </c>
      <c r="D4660" t="str">
        <f t="shared" si="290"/>
        <v>30</v>
      </c>
      <c r="E4660" t="str">
        <f t="shared" si="291"/>
        <v>30240</v>
      </c>
      <c r="F4660">
        <v>3024</v>
      </c>
      <c r="G4660">
        <v>25990001</v>
      </c>
      <c r="H4660" t="s">
        <v>162</v>
      </c>
      <c r="I4660">
        <v>7</v>
      </c>
      <c r="J4660">
        <v>110.82421238431201</v>
      </c>
      <c r="K4660">
        <v>114.59684243515601</v>
      </c>
      <c r="L4660"/>
    </row>
    <row r="4661" spans="1:12">
      <c r="A4661" t="s">
        <v>127</v>
      </c>
      <c r="B4661" t="str">
        <f t="shared" si="288"/>
        <v>3024</v>
      </c>
      <c r="C4661" t="str">
        <f t="shared" si="289"/>
        <v>302</v>
      </c>
      <c r="D4661" t="str">
        <f t="shared" si="290"/>
        <v>30</v>
      </c>
      <c r="E4661" t="str">
        <f t="shared" si="291"/>
        <v>30240</v>
      </c>
      <c r="F4661">
        <v>3024</v>
      </c>
      <c r="G4661">
        <v>25990001</v>
      </c>
      <c r="H4661" t="s">
        <v>162</v>
      </c>
      <c r="I4661">
        <v>10</v>
      </c>
      <c r="J4661">
        <v>32378.184390939699</v>
      </c>
      <c r="K4661">
        <v>33480.388582578198</v>
      </c>
      <c r="L4661"/>
    </row>
    <row r="4662" spans="1:12">
      <c r="A4662" t="s">
        <v>127</v>
      </c>
      <c r="B4662" t="str">
        <f t="shared" si="288"/>
        <v>3024</v>
      </c>
      <c r="C4662" t="str">
        <f t="shared" si="289"/>
        <v>302</v>
      </c>
      <c r="D4662" t="str">
        <f t="shared" si="290"/>
        <v>30</v>
      </c>
      <c r="E4662" t="str">
        <f t="shared" si="291"/>
        <v>30240</v>
      </c>
      <c r="F4662">
        <v>3024</v>
      </c>
      <c r="G4662">
        <v>25990001</v>
      </c>
      <c r="H4662" t="s">
        <v>162</v>
      </c>
      <c r="I4662">
        <v>13</v>
      </c>
      <c r="J4662">
        <v>389.23675603778298</v>
      </c>
      <c r="K4662">
        <v>402.48698584883698</v>
      </c>
      <c r="L4662"/>
    </row>
    <row r="4663" spans="1:12">
      <c r="A4663" t="s">
        <v>127</v>
      </c>
      <c r="B4663" t="str">
        <f t="shared" si="288"/>
        <v>3024</v>
      </c>
      <c r="C4663" t="str">
        <f t="shared" si="289"/>
        <v>302</v>
      </c>
      <c r="D4663" t="str">
        <f t="shared" si="290"/>
        <v>30</v>
      </c>
      <c r="E4663" t="str">
        <f t="shared" si="291"/>
        <v>30240</v>
      </c>
      <c r="F4663">
        <v>3024</v>
      </c>
      <c r="G4663">
        <v>25990001</v>
      </c>
      <c r="H4663" t="s">
        <v>162</v>
      </c>
      <c r="I4663">
        <v>16</v>
      </c>
      <c r="J4663">
        <v>149.788951342578</v>
      </c>
      <c r="K4663">
        <v>154.888002235535</v>
      </c>
      <c r="L4663"/>
    </row>
    <row r="4664" spans="1:12">
      <c r="A4664" t="s">
        <v>127</v>
      </c>
      <c r="B4664" t="str">
        <f t="shared" si="288"/>
        <v>3024</v>
      </c>
      <c r="C4664" t="str">
        <f t="shared" si="289"/>
        <v>302</v>
      </c>
      <c r="D4664" t="str">
        <f t="shared" si="290"/>
        <v>30</v>
      </c>
      <c r="E4664" t="str">
        <f t="shared" si="291"/>
        <v>30240</v>
      </c>
      <c r="F4664">
        <v>3024</v>
      </c>
      <c r="G4664">
        <v>25990001</v>
      </c>
      <c r="H4664" t="s">
        <v>162</v>
      </c>
      <c r="I4664">
        <v>23</v>
      </c>
      <c r="J4664">
        <v>5505.4301633845798</v>
      </c>
      <c r="K4664">
        <v>5692.8436430778302</v>
      </c>
      <c r="L4664"/>
    </row>
    <row r="4665" spans="1:12">
      <c r="A4665" t="s">
        <v>127</v>
      </c>
      <c r="B4665" t="str">
        <f t="shared" si="288"/>
        <v>3024</v>
      </c>
      <c r="C4665" t="str">
        <f t="shared" si="289"/>
        <v>302</v>
      </c>
      <c r="D4665" t="str">
        <f t="shared" si="290"/>
        <v>30</v>
      </c>
      <c r="E4665" t="str">
        <f t="shared" si="291"/>
        <v>30240</v>
      </c>
      <c r="F4665">
        <v>3024</v>
      </c>
      <c r="G4665">
        <v>25990001</v>
      </c>
      <c r="H4665" t="s">
        <v>162</v>
      </c>
      <c r="I4665">
        <v>26</v>
      </c>
      <c r="J4665">
        <v>0</v>
      </c>
      <c r="K4665">
        <v>0</v>
      </c>
      <c r="L4665"/>
    </row>
    <row r="4666" spans="1:12">
      <c r="A4666" t="s">
        <v>127</v>
      </c>
      <c r="B4666" t="str">
        <f t="shared" si="288"/>
        <v>3024</v>
      </c>
      <c r="C4666" t="str">
        <f t="shared" si="289"/>
        <v>302</v>
      </c>
      <c r="D4666" t="str">
        <f t="shared" si="290"/>
        <v>30</v>
      </c>
      <c r="E4666" t="str">
        <f t="shared" si="291"/>
        <v>30240</v>
      </c>
      <c r="F4666">
        <v>3024</v>
      </c>
      <c r="G4666">
        <v>26100000</v>
      </c>
      <c r="H4666" t="s">
        <v>162</v>
      </c>
      <c r="I4666">
        <v>3</v>
      </c>
      <c r="J4666">
        <v>88660.228921348797</v>
      </c>
      <c r="K4666">
        <v>98067.438509480504</v>
      </c>
      <c r="L4666"/>
    </row>
    <row r="4667" spans="1:12">
      <c r="A4667" t="s">
        <v>127</v>
      </c>
      <c r="B4667" t="str">
        <f t="shared" si="288"/>
        <v>3024</v>
      </c>
      <c r="C4667" t="str">
        <f t="shared" si="289"/>
        <v>302</v>
      </c>
      <c r="D4667" t="str">
        <f t="shared" si="290"/>
        <v>30</v>
      </c>
      <c r="E4667" t="str">
        <f t="shared" si="291"/>
        <v>30240</v>
      </c>
      <c r="F4667">
        <v>3024</v>
      </c>
      <c r="G4667">
        <v>26100000</v>
      </c>
      <c r="H4667" t="s">
        <v>162</v>
      </c>
      <c r="I4667">
        <v>6</v>
      </c>
      <c r="J4667">
        <v>0</v>
      </c>
      <c r="K4667">
        <v>0</v>
      </c>
      <c r="L4667"/>
    </row>
    <row r="4668" spans="1:12">
      <c r="A4668" t="s">
        <v>127</v>
      </c>
      <c r="B4668" t="str">
        <f t="shared" si="288"/>
        <v>3024</v>
      </c>
      <c r="C4668" t="str">
        <f t="shared" si="289"/>
        <v>302</v>
      </c>
      <c r="D4668" t="str">
        <f t="shared" si="290"/>
        <v>30</v>
      </c>
      <c r="E4668" t="str">
        <f t="shared" si="291"/>
        <v>30240</v>
      </c>
      <c r="F4668">
        <v>3024</v>
      </c>
      <c r="G4668">
        <v>26100000</v>
      </c>
      <c r="H4668" t="s">
        <v>162</v>
      </c>
      <c r="I4668">
        <v>9</v>
      </c>
      <c r="J4668">
        <v>101193.224609433</v>
      </c>
      <c r="K4668">
        <v>111930.2358306</v>
      </c>
      <c r="L4668"/>
    </row>
    <row r="4669" spans="1:12">
      <c r="A4669" t="s">
        <v>127</v>
      </c>
      <c r="B4669" t="str">
        <f t="shared" si="288"/>
        <v>3024</v>
      </c>
      <c r="C4669" t="str">
        <f t="shared" si="289"/>
        <v>302</v>
      </c>
      <c r="D4669" t="str">
        <f t="shared" si="290"/>
        <v>30</v>
      </c>
      <c r="E4669" t="str">
        <f t="shared" si="291"/>
        <v>30240</v>
      </c>
      <c r="F4669">
        <v>3024</v>
      </c>
      <c r="G4669">
        <v>26100000</v>
      </c>
      <c r="H4669" t="s">
        <v>162</v>
      </c>
      <c r="I4669">
        <v>16</v>
      </c>
      <c r="J4669">
        <v>362.02523563724401</v>
      </c>
      <c r="K4669">
        <v>400.43758026195201</v>
      </c>
      <c r="L4669"/>
    </row>
    <row r="4670" spans="1:12">
      <c r="A4670" t="s">
        <v>127</v>
      </c>
      <c r="B4670" t="str">
        <f t="shared" si="288"/>
        <v>3024</v>
      </c>
      <c r="C4670" t="str">
        <f t="shared" si="289"/>
        <v>302</v>
      </c>
      <c r="D4670" t="str">
        <f t="shared" si="290"/>
        <v>30</v>
      </c>
      <c r="E4670" t="str">
        <f t="shared" si="291"/>
        <v>30240</v>
      </c>
      <c r="F4670">
        <v>3024</v>
      </c>
      <c r="G4670">
        <v>26100000</v>
      </c>
      <c r="H4670" t="s">
        <v>162</v>
      </c>
      <c r="I4670">
        <v>19</v>
      </c>
      <c r="J4670">
        <v>3428.5192174490298</v>
      </c>
      <c r="K4670">
        <v>3792.29900064914</v>
      </c>
      <c r="L4670"/>
    </row>
    <row r="4671" spans="1:12">
      <c r="A4671" t="s">
        <v>127</v>
      </c>
      <c r="B4671" t="str">
        <f t="shared" si="288"/>
        <v>3024</v>
      </c>
      <c r="C4671" t="str">
        <f t="shared" si="289"/>
        <v>302</v>
      </c>
      <c r="D4671" t="str">
        <f t="shared" si="290"/>
        <v>30</v>
      </c>
      <c r="E4671" t="str">
        <f t="shared" si="291"/>
        <v>30240</v>
      </c>
      <c r="F4671">
        <v>3024</v>
      </c>
      <c r="G4671">
        <v>26100000</v>
      </c>
      <c r="H4671" t="s">
        <v>162</v>
      </c>
      <c r="I4671">
        <v>22</v>
      </c>
      <c r="J4671">
        <v>16458.572015226098</v>
      </c>
      <c r="K4671">
        <v>18204.893205147</v>
      </c>
      <c r="L4671"/>
    </row>
    <row r="4672" spans="1:12">
      <c r="A4672" t="s">
        <v>127</v>
      </c>
      <c r="B4672" t="str">
        <f t="shared" si="288"/>
        <v>3024</v>
      </c>
      <c r="C4672" t="str">
        <f t="shared" si="289"/>
        <v>302</v>
      </c>
      <c r="D4672" t="str">
        <f t="shared" si="290"/>
        <v>30</v>
      </c>
      <c r="E4672" t="str">
        <f t="shared" si="291"/>
        <v>30240</v>
      </c>
      <c r="F4672">
        <v>3024</v>
      </c>
      <c r="G4672">
        <v>26100000</v>
      </c>
      <c r="H4672" t="s">
        <v>162</v>
      </c>
      <c r="I4672">
        <v>25</v>
      </c>
      <c r="J4672">
        <v>105398.45305277299</v>
      </c>
      <c r="K4672">
        <v>116581.656053657</v>
      </c>
      <c r="L4672"/>
    </row>
    <row r="4673" spans="1:12">
      <c r="A4673" t="s">
        <v>127</v>
      </c>
      <c r="B4673" t="str">
        <f t="shared" si="288"/>
        <v>3024</v>
      </c>
      <c r="C4673" t="str">
        <f t="shared" si="289"/>
        <v>302</v>
      </c>
      <c r="D4673" t="str">
        <f t="shared" si="290"/>
        <v>30</v>
      </c>
      <c r="E4673" t="str">
        <f t="shared" si="291"/>
        <v>30240</v>
      </c>
      <c r="F4673">
        <v>3024</v>
      </c>
      <c r="G4673">
        <v>27000000</v>
      </c>
      <c r="H4673" t="s">
        <v>136</v>
      </c>
      <c r="I4673">
        <v>3</v>
      </c>
      <c r="J4673">
        <v>119499.491548657</v>
      </c>
      <c r="K4673">
        <v>124511.96784807301</v>
      </c>
      <c r="L4673"/>
    </row>
    <row r="4674" spans="1:12">
      <c r="A4674" t="s">
        <v>127</v>
      </c>
      <c r="B4674" t="str">
        <f t="shared" si="288"/>
        <v>3024</v>
      </c>
      <c r="C4674" t="str">
        <f t="shared" si="289"/>
        <v>302</v>
      </c>
      <c r="D4674" t="str">
        <f t="shared" si="290"/>
        <v>30</v>
      </c>
      <c r="E4674" t="str">
        <f t="shared" si="291"/>
        <v>30240</v>
      </c>
      <c r="F4674">
        <v>3024</v>
      </c>
      <c r="G4674">
        <v>27000000</v>
      </c>
      <c r="H4674" t="s">
        <v>136</v>
      </c>
      <c r="I4674">
        <v>10</v>
      </c>
      <c r="J4674">
        <v>311.44158879676598</v>
      </c>
      <c r="K4674">
        <v>324.50518900347299</v>
      </c>
      <c r="L4674"/>
    </row>
    <row r="4675" spans="1:12">
      <c r="A4675" t="s">
        <v>127</v>
      </c>
      <c r="B4675" t="str">
        <f t="shared" ref="B4675:B4738" si="292">+LEFT(E4675,4)</f>
        <v>3024</v>
      </c>
      <c r="C4675" t="str">
        <f t="shared" ref="C4675:C4738" si="293">+LEFT(E4675,3)</f>
        <v>302</v>
      </c>
      <c r="D4675" t="str">
        <f t="shared" ref="D4675:D4738" si="294">+LEFT(E4675,2)</f>
        <v>30</v>
      </c>
      <c r="E4675" t="str">
        <f t="shared" ref="E4675:E4738" si="295">+LEFT(F4675&amp;"00000",5)</f>
        <v>30240</v>
      </c>
      <c r="F4675">
        <v>3024</v>
      </c>
      <c r="G4675">
        <v>27000000</v>
      </c>
      <c r="H4675" t="s">
        <v>136</v>
      </c>
      <c r="I4675">
        <v>13</v>
      </c>
      <c r="J4675">
        <v>0</v>
      </c>
      <c r="K4675">
        <v>0</v>
      </c>
      <c r="L4675"/>
    </row>
    <row r="4676" spans="1:12">
      <c r="A4676" t="s">
        <v>127</v>
      </c>
      <c r="B4676" t="str">
        <f t="shared" si="292"/>
        <v>3024</v>
      </c>
      <c r="C4676" t="str">
        <f t="shared" si="293"/>
        <v>302</v>
      </c>
      <c r="D4676" t="str">
        <f t="shared" si="294"/>
        <v>30</v>
      </c>
      <c r="E4676" t="str">
        <f t="shared" si="295"/>
        <v>30240</v>
      </c>
      <c r="F4676">
        <v>3024</v>
      </c>
      <c r="G4676">
        <v>27000000</v>
      </c>
      <c r="H4676" t="s">
        <v>136</v>
      </c>
      <c r="I4676">
        <v>16</v>
      </c>
      <c r="J4676">
        <v>229.87517092735101</v>
      </c>
      <c r="K4676">
        <v>239.517419870548</v>
      </c>
      <c r="L4676"/>
    </row>
    <row r="4677" spans="1:12">
      <c r="A4677" t="s">
        <v>127</v>
      </c>
      <c r="B4677" t="str">
        <f t="shared" si="292"/>
        <v>3024</v>
      </c>
      <c r="C4677" t="str">
        <f t="shared" si="293"/>
        <v>302</v>
      </c>
      <c r="D4677" t="str">
        <f t="shared" si="294"/>
        <v>30</v>
      </c>
      <c r="E4677" t="str">
        <f t="shared" si="295"/>
        <v>30240</v>
      </c>
      <c r="F4677">
        <v>3024</v>
      </c>
      <c r="G4677">
        <v>27000000</v>
      </c>
      <c r="H4677" t="s">
        <v>136</v>
      </c>
      <c r="I4677">
        <v>19</v>
      </c>
      <c r="J4677">
        <v>4627.3572583592904</v>
      </c>
      <c r="K4677">
        <v>4821.4544740534202</v>
      </c>
      <c r="L4677"/>
    </row>
    <row r="4678" spans="1:12">
      <c r="A4678" t="s">
        <v>127</v>
      </c>
      <c r="B4678" t="str">
        <f t="shared" si="292"/>
        <v>3024</v>
      </c>
      <c r="C4678" t="str">
        <f t="shared" si="293"/>
        <v>302</v>
      </c>
      <c r="D4678" t="str">
        <f t="shared" si="294"/>
        <v>30</v>
      </c>
      <c r="E4678" t="str">
        <f t="shared" si="295"/>
        <v>30240</v>
      </c>
      <c r="F4678">
        <v>3024</v>
      </c>
      <c r="G4678">
        <v>27000000</v>
      </c>
      <c r="H4678" t="s">
        <v>136</v>
      </c>
      <c r="I4678">
        <v>26</v>
      </c>
      <c r="J4678">
        <v>0</v>
      </c>
      <c r="K4678">
        <v>0</v>
      </c>
      <c r="L4678"/>
    </row>
    <row r="4679" spans="1:12">
      <c r="A4679" t="s">
        <v>127</v>
      </c>
      <c r="B4679" t="str">
        <f t="shared" si="292"/>
        <v>3024</v>
      </c>
      <c r="C4679" t="str">
        <f t="shared" si="293"/>
        <v>302</v>
      </c>
      <c r="D4679" t="str">
        <f t="shared" si="294"/>
        <v>30</v>
      </c>
      <c r="E4679" t="str">
        <f t="shared" si="295"/>
        <v>30240</v>
      </c>
      <c r="F4679">
        <v>3024</v>
      </c>
      <c r="G4679">
        <v>27000001</v>
      </c>
      <c r="H4679" t="s">
        <v>136</v>
      </c>
      <c r="I4679">
        <v>2</v>
      </c>
      <c r="J4679">
        <v>3127774.99457386</v>
      </c>
      <c r="K4679">
        <v>3225171.7377116401</v>
      </c>
      <c r="L4679"/>
    </row>
    <row r="4680" spans="1:12">
      <c r="A4680" t="s">
        <v>127</v>
      </c>
      <c r="B4680" t="str">
        <f t="shared" si="292"/>
        <v>3024</v>
      </c>
      <c r="C4680" t="str">
        <f t="shared" si="293"/>
        <v>302</v>
      </c>
      <c r="D4680" t="str">
        <f t="shared" si="294"/>
        <v>30</v>
      </c>
      <c r="E4680" t="str">
        <f t="shared" si="295"/>
        <v>30240</v>
      </c>
      <c r="F4680">
        <v>3024</v>
      </c>
      <c r="G4680">
        <v>27000001</v>
      </c>
      <c r="H4680" t="s">
        <v>136</v>
      </c>
      <c r="I4680">
        <v>5</v>
      </c>
      <c r="J4680">
        <v>30258.6417464121</v>
      </c>
      <c r="K4680">
        <v>31200.874855566701</v>
      </c>
      <c r="L4680"/>
    </row>
    <row r="4681" spans="1:12">
      <c r="A4681" t="s">
        <v>127</v>
      </c>
      <c r="B4681" t="str">
        <f t="shared" si="292"/>
        <v>3024</v>
      </c>
      <c r="C4681" t="str">
        <f t="shared" si="293"/>
        <v>302</v>
      </c>
      <c r="D4681" t="str">
        <f t="shared" si="294"/>
        <v>30</v>
      </c>
      <c r="E4681" t="str">
        <f t="shared" si="295"/>
        <v>30240</v>
      </c>
      <c r="F4681">
        <v>3024</v>
      </c>
      <c r="G4681">
        <v>27000001</v>
      </c>
      <c r="H4681" t="s">
        <v>136</v>
      </c>
      <c r="I4681">
        <v>12</v>
      </c>
      <c r="J4681">
        <v>2040263.55699221</v>
      </c>
      <c r="K4681">
        <v>2103795.9485288402</v>
      </c>
      <c r="L4681"/>
    </row>
    <row r="4682" spans="1:12">
      <c r="A4682" t="s">
        <v>127</v>
      </c>
      <c r="B4682" t="str">
        <f t="shared" si="292"/>
        <v>3024</v>
      </c>
      <c r="C4682" t="str">
        <f t="shared" si="293"/>
        <v>302</v>
      </c>
      <c r="D4682" t="str">
        <f t="shared" si="294"/>
        <v>30</v>
      </c>
      <c r="E4682" t="str">
        <f t="shared" si="295"/>
        <v>30240</v>
      </c>
      <c r="F4682">
        <v>3024</v>
      </c>
      <c r="G4682">
        <v>27000001</v>
      </c>
      <c r="H4682" t="s">
        <v>136</v>
      </c>
      <c r="I4682">
        <v>15</v>
      </c>
      <c r="J4682">
        <v>18831795.402058698</v>
      </c>
      <c r="K4682">
        <v>19418204.444518398</v>
      </c>
      <c r="L4682"/>
    </row>
    <row r="4683" spans="1:12">
      <c r="A4683" t="s">
        <v>127</v>
      </c>
      <c r="B4683" t="str">
        <f t="shared" si="292"/>
        <v>3024</v>
      </c>
      <c r="C4683" t="str">
        <f t="shared" si="293"/>
        <v>302</v>
      </c>
      <c r="D4683" t="str">
        <f t="shared" si="294"/>
        <v>30</v>
      </c>
      <c r="E4683" t="str">
        <f t="shared" si="295"/>
        <v>30240</v>
      </c>
      <c r="F4683">
        <v>3024</v>
      </c>
      <c r="G4683">
        <v>27000001</v>
      </c>
      <c r="H4683" t="s">
        <v>136</v>
      </c>
      <c r="I4683">
        <v>18</v>
      </c>
      <c r="J4683">
        <v>7096919.28697359</v>
      </c>
      <c r="K4683">
        <v>7317912.4294029698</v>
      </c>
      <c r="L4683"/>
    </row>
    <row r="4684" spans="1:12">
      <c r="A4684" t="s">
        <v>127</v>
      </c>
      <c r="B4684" t="str">
        <f t="shared" si="292"/>
        <v>3024</v>
      </c>
      <c r="C4684" t="str">
        <f t="shared" si="293"/>
        <v>302</v>
      </c>
      <c r="D4684" t="str">
        <f t="shared" si="294"/>
        <v>30</v>
      </c>
      <c r="E4684" t="str">
        <f t="shared" si="295"/>
        <v>30240</v>
      </c>
      <c r="F4684">
        <v>3024</v>
      </c>
      <c r="G4684">
        <v>27000001</v>
      </c>
      <c r="H4684" t="s">
        <v>136</v>
      </c>
      <c r="I4684">
        <v>25</v>
      </c>
      <c r="J4684">
        <v>5192.2567723440197</v>
      </c>
      <c r="K4684">
        <v>5353.9400456097401</v>
      </c>
      <c r="L4684"/>
    </row>
    <row r="4685" spans="1:12">
      <c r="A4685" t="s">
        <v>127</v>
      </c>
      <c r="B4685" t="str">
        <f t="shared" si="292"/>
        <v>3024</v>
      </c>
      <c r="C4685" t="str">
        <f t="shared" si="293"/>
        <v>302</v>
      </c>
      <c r="D4685" t="str">
        <f t="shared" si="294"/>
        <v>30</v>
      </c>
      <c r="E4685" t="str">
        <f t="shared" si="295"/>
        <v>30240</v>
      </c>
      <c r="F4685">
        <v>3024</v>
      </c>
      <c r="G4685">
        <v>27000002</v>
      </c>
      <c r="H4685" t="s">
        <v>136</v>
      </c>
      <c r="I4685">
        <v>5</v>
      </c>
      <c r="J4685">
        <v>817.26816489255896</v>
      </c>
      <c r="K4685">
        <v>848.02242176692403</v>
      </c>
      <c r="L4685"/>
    </row>
    <row r="4686" spans="1:12">
      <c r="A4686" t="s">
        <v>127</v>
      </c>
      <c r="B4686" t="str">
        <f t="shared" si="292"/>
        <v>3024</v>
      </c>
      <c r="C4686" t="str">
        <f t="shared" si="293"/>
        <v>302</v>
      </c>
      <c r="D4686" t="str">
        <f t="shared" si="294"/>
        <v>30</v>
      </c>
      <c r="E4686" t="str">
        <f t="shared" si="295"/>
        <v>30240</v>
      </c>
      <c r="F4686">
        <v>3024</v>
      </c>
      <c r="G4686">
        <v>27000002</v>
      </c>
      <c r="H4686" t="s">
        <v>136</v>
      </c>
      <c r="I4686">
        <v>8</v>
      </c>
      <c r="J4686">
        <v>20.462052285558499</v>
      </c>
      <c r="K4686">
        <v>21.232050725727099</v>
      </c>
      <c r="L4686"/>
    </row>
    <row r="4687" spans="1:12">
      <c r="A4687" t="s">
        <v>127</v>
      </c>
      <c r="B4687" t="str">
        <f t="shared" si="292"/>
        <v>3024</v>
      </c>
      <c r="C4687" t="str">
        <f t="shared" si="293"/>
        <v>302</v>
      </c>
      <c r="D4687" t="str">
        <f t="shared" si="294"/>
        <v>30</v>
      </c>
      <c r="E4687" t="str">
        <f t="shared" si="295"/>
        <v>30240</v>
      </c>
      <c r="F4687">
        <v>3024</v>
      </c>
      <c r="G4687">
        <v>27000002</v>
      </c>
      <c r="H4687" t="s">
        <v>136</v>
      </c>
      <c r="I4687">
        <v>11</v>
      </c>
      <c r="J4687">
        <v>0</v>
      </c>
      <c r="K4687">
        <v>0</v>
      </c>
      <c r="L4687"/>
    </row>
    <row r="4688" spans="1:12">
      <c r="A4688" t="s">
        <v>127</v>
      </c>
      <c r="B4688" t="str">
        <f t="shared" si="292"/>
        <v>3024</v>
      </c>
      <c r="C4688" t="str">
        <f t="shared" si="293"/>
        <v>302</v>
      </c>
      <c r="D4688" t="str">
        <f t="shared" si="294"/>
        <v>30</v>
      </c>
      <c r="E4688" t="str">
        <f t="shared" si="295"/>
        <v>30240</v>
      </c>
      <c r="F4688">
        <v>3024</v>
      </c>
      <c r="G4688">
        <v>27000002</v>
      </c>
      <c r="H4688" t="s">
        <v>136</v>
      </c>
      <c r="I4688">
        <v>18</v>
      </c>
      <c r="J4688">
        <v>191683.62713251199</v>
      </c>
      <c r="K4688">
        <v>198896.78893261499</v>
      </c>
      <c r="L4688"/>
    </row>
    <row r="4689" spans="1:12">
      <c r="A4689" t="s">
        <v>127</v>
      </c>
      <c r="B4689" t="str">
        <f t="shared" si="292"/>
        <v>3024</v>
      </c>
      <c r="C4689" t="str">
        <f t="shared" si="293"/>
        <v>302</v>
      </c>
      <c r="D4689" t="str">
        <f t="shared" si="294"/>
        <v>30</v>
      </c>
      <c r="E4689" t="str">
        <f t="shared" si="295"/>
        <v>30240</v>
      </c>
      <c r="F4689">
        <v>3024</v>
      </c>
      <c r="G4689">
        <v>27000002</v>
      </c>
      <c r="H4689" t="s">
        <v>136</v>
      </c>
      <c r="I4689">
        <v>21</v>
      </c>
      <c r="J4689">
        <v>0</v>
      </c>
      <c r="K4689">
        <v>0</v>
      </c>
      <c r="L4689"/>
    </row>
    <row r="4690" spans="1:12">
      <c r="A4690" t="s">
        <v>127</v>
      </c>
      <c r="B4690" t="str">
        <f t="shared" si="292"/>
        <v>3024</v>
      </c>
      <c r="C4690" t="str">
        <f t="shared" si="293"/>
        <v>302</v>
      </c>
      <c r="D4690" t="str">
        <f t="shared" si="294"/>
        <v>30</v>
      </c>
      <c r="E4690" t="str">
        <f t="shared" si="295"/>
        <v>30240</v>
      </c>
      <c r="F4690">
        <v>3024</v>
      </c>
      <c r="G4690">
        <v>27000002</v>
      </c>
      <c r="H4690" t="s">
        <v>136</v>
      </c>
      <c r="I4690">
        <v>24</v>
      </c>
      <c r="J4690">
        <v>0</v>
      </c>
      <c r="K4690">
        <v>0</v>
      </c>
      <c r="L4690"/>
    </row>
    <row r="4691" spans="1:12">
      <c r="A4691" t="s">
        <v>127</v>
      </c>
      <c r="B4691" t="str">
        <f t="shared" si="292"/>
        <v>3024</v>
      </c>
      <c r="C4691" t="str">
        <f t="shared" si="293"/>
        <v>302</v>
      </c>
      <c r="D4691" t="str">
        <f t="shared" si="294"/>
        <v>30</v>
      </c>
      <c r="E4691" t="str">
        <f t="shared" si="295"/>
        <v>30240</v>
      </c>
      <c r="F4691">
        <v>3024</v>
      </c>
      <c r="G4691">
        <v>27000003</v>
      </c>
      <c r="H4691" t="s">
        <v>171</v>
      </c>
      <c r="I4691">
        <v>3</v>
      </c>
      <c r="J4691">
        <v>0</v>
      </c>
      <c r="K4691">
        <v>0</v>
      </c>
      <c r="L4691"/>
    </row>
    <row r="4692" spans="1:12">
      <c r="A4692" t="s">
        <v>127</v>
      </c>
      <c r="B4692" t="str">
        <f t="shared" si="292"/>
        <v>3024</v>
      </c>
      <c r="C4692" t="str">
        <f t="shared" si="293"/>
        <v>302</v>
      </c>
      <c r="D4692" t="str">
        <f t="shared" si="294"/>
        <v>30</v>
      </c>
      <c r="E4692" t="str">
        <f t="shared" si="295"/>
        <v>30240</v>
      </c>
      <c r="F4692">
        <v>3024</v>
      </c>
      <c r="G4692">
        <v>27000003</v>
      </c>
      <c r="H4692" t="s">
        <v>171</v>
      </c>
      <c r="I4692">
        <v>10</v>
      </c>
      <c r="J4692">
        <v>0</v>
      </c>
      <c r="K4692">
        <v>0</v>
      </c>
      <c r="L4692"/>
    </row>
    <row r="4693" spans="1:12">
      <c r="A4693" t="s">
        <v>127</v>
      </c>
      <c r="B4693" t="str">
        <f t="shared" si="292"/>
        <v>3024</v>
      </c>
      <c r="C4693" t="str">
        <f t="shared" si="293"/>
        <v>302</v>
      </c>
      <c r="D4693" t="str">
        <f t="shared" si="294"/>
        <v>30</v>
      </c>
      <c r="E4693" t="str">
        <f t="shared" si="295"/>
        <v>30240</v>
      </c>
      <c r="F4693">
        <v>3024</v>
      </c>
      <c r="G4693">
        <v>27000003</v>
      </c>
      <c r="H4693" t="s">
        <v>171</v>
      </c>
      <c r="I4693">
        <v>13</v>
      </c>
      <c r="J4693">
        <v>0</v>
      </c>
      <c r="K4693">
        <v>0</v>
      </c>
      <c r="L4693"/>
    </row>
    <row r="4694" spans="1:12">
      <c r="A4694" t="s">
        <v>127</v>
      </c>
      <c r="B4694" t="str">
        <f t="shared" si="292"/>
        <v>3024</v>
      </c>
      <c r="C4694" t="str">
        <f t="shared" si="293"/>
        <v>302</v>
      </c>
      <c r="D4694" t="str">
        <f t="shared" si="294"/>
        <v>30</v>
      </c>
      <c r="E4694" t="str">
        <f t="shared" si="295"/>
        <v>30240</v>
      </c>
      <c r="F4694">
        <v>3024</v>
      </c>
      <c r="G4694">
        <v>27000003</v>
      </c>
      <c r="H4694" t="s">
        <v>171</v>
      </c>
      <c r="I4694">
        <v>16</v>
      </c>
      <c r="J4694">
        <v>207.52639298389801</v>
      </c>
      <c r="K4694">
        <v>217.376291443567</v>
      </c>
      <c r="L4694"/>
    </row>
    <row r="4695" spans="1:12">
      <c r="A4695" t="s">
        <v>127</v>
      </c>
      <c r="B4695" t="str">
        <f t="shared" si="292"/>
        <v>3024</v>
      </c>
      <c r="C4695" t="str">
        <f t="shared" si="293"/>
        <v>302</v>
      </c>
      <c r="D4695" t="str">
        <f t="shared" si="294"/>
        <v>30</v>
      </c>
      <c r="E4695" t="str">
        <f t="shared" si="295"/>
        <v>30240</v>
      </c>
      <c r="F4695">
        <v>3024</v>
      </c>
      <c r="G4695">
        <v>27000003</v>
      </c>
      <c r="H4695" t="s">
        <v>171</v>
      </c>
      <c r="I4695">
        <v>23</v>
      </c>
      <c r="J4695">
        <v>0</v>
      </c>
      <c r="K4695">
        <v>0</v>
      </c>
      <c r="L4695"/>
    </row>
    <row r="4696" spans="1:12">
      <c r="A4696" t="s">
        <v>127</v>
      </c>
      <c r="B4696" t="str">
        <f t="shared" si="292"/>
        <v>3421</v>
      </c>
      <c r="C4696" t="str">
        <f t="shared" si="293"/>
        <v>342</v>
      </c>
      <c r="D4696" t="str">
        <f t="shared" si="294"/>
        <v>34</v>
      </c>
      <c r="E4696" t="str">
        <f t="shared" si="295"/>
        <v>34210</v>
      </c>
      <c r="F4696">
        <v>3421</v>
      </c>
      <c r="G4696" t="s">
        <v>179</v>
      </c>
      <c r="H4696" t="s">
        <v>162</v>
      </c>
      <c r="I4696">
        <v>22</v>
      </c>
      <c r="J4696">
        <v>-284.51262773329199</v>
      </c>
      <c r="K4696">
        <v>0</v>
      </c>
      <c r="L4696"/>
    </row>
    <row r="4697" spans="1:12">
      <c r="A4697" t="s">
        <v>127</v>
      </c>
      <c r="B4697" t="str">
        <f t="shared" si="292"/>
        <v>3421</v>
      </c>
      <c r="C4697" t="str">
        <f t="shared" si="293"/>
        <v>342</v>
      </c>
      <c r="D4697" t="str">
        <f t="shared" si="294"/>
        <v>34</v>
      </c>
      <c r="E4697" t="str">
        <f t="shared" si="295"/>
        <v>34210</v>
      </c>
      <c r="F4697">
        <v>3421</v>
      </c>
      <c r="G4697" t="s">
        <v>179</v>
      </c>
      <c r="H4697" t="s">
        <v>162</v>
      </c>
      <c r="I4697">
        <v>25</v>
      </c>
      <c r="J4697">
        <v>-1821.9801091690499</v>
      </c>
      <c r="K4697">
        <v>0</v>
      </c>
      <c r="L4697"/>
    </row>
    <row r="4698" spans="1:12">
      <c r="A4698" t="s">
        <v>180</v>
      </c>
      <c r="B4698" t="str">
        <f t="shared" si="292"/>
        <v>3011</v>
      </c>
      <c r="C4698" t="str">
        <f t="shared" si="293"/>
        <v>301</v>
      </c>
      <c r="D4698" t="str">
        <f t="shared" si="294"/>
        <v>30</v>
      </c>
      <c r="E4698" t="str">
        <f t="shared" si="295"/>
        <v>30113</v>
      </c>
      <c r="F4698">
        <v>30113</v>
      </c>
      <c r="G4698" t="s">
        <v>181</v>
      </c>
      <c r="H4698" t="s">
        <v>92</v>
      </c>
      <c r="I4698">
        <v>1</v>
      </c>
      <c r="J4698">
        <v>0</v>
      </c>
      <c r="K4698">
        <v>0</v>
      </c>
      <c r="L4698"/>
    </row>
    <row r="4699" spans="1:12">
      <c r="A4699" t="s">
        <v>180</v>
      </c>
      <c r="B4699" t="str">
        <f t="shared" si="292"/>
        <v>3011</v>
      </c>
      <c r="C4699" t="str">
        <f t="shared" si="293"/>
        <v>301</v>
      </c>
      <c r="D4699" t="str">
        <f t="shared" si="294"/>
        <v>30</v>
      </c>
      <c r="E4699" t="str">
        <f t="shared" si="295"/>
        <v>30113</v>
      </c>
      <c r="F4699">
        <v>30113</v>
      </c>
      <c r="G4699" t="s">
        <v>181</v>
      </c>
      <c r="H4699" t="s">
        <v>92</v>
      </c>
      <c r="I4699">
        <v>8</v>
      </c>
      <c r="J4699">
        <v>0</v>
      </c>
      <c r="K4699">
        <v>0</v>
      </c>
      <c r="L4699"/>
    </row>
    <row r="4700" spans="1:12">
      <c r="A4700" t="s">
        <v>180</v>
      </c>
      <c r="B4700" t="str">
        <f t="shared" si="292"/>
        <v>3011</v>
      </c>
      <c r="C4700" t="str">
        <f t="shared" si="293"/>
        <v>301</v>
      </c>
      <c r="D4700" t="str">
        <f t="shared" si="294"/>
        <v>30</v>
      </c>
      <c r="E4700" t="str">
        <f t="shared" si="295"/>
        <v>30113</v>
      </c>
      <c r="F4700">
        <v>30113</v>
      </c>
      <c r="G4700" t="s">
        <v>181</v>
      </c>
      <c r="H4700" t="s">
        <v>92</v>
      </c>
      <c r="I4700">
        <v>11</v>
      </c>
      <c r="J4700">
        <v>0</v>
      </c>
      <c r="K4700">
        <v>0</v>
      </c>
      <c r="L4700"/>
    </row>
    <row r="4701" spans="1:12">
      <c r="A4701" t="s">
        <v>180</v>
      </c>
      <c r="B4701" t="str">
        <f t="shared" si="292"/>
        <v>3011</v>
      </c>
      <c r="C4701" t="str">
        <f t="shared" si="293"/>
        <v>301</v>
      </c>
      <c r="D4701" t="str">
        <f t="shared" si="294"/>
        <v>30</v>
      </c>
      <c r="E4701" t="str">
        <f t="shared" si="295"/>
        <v>30113</v>
      </c>
      <c r="F4701">
        <v>30113</v>
      </c>
      <c r="G4701" t="s">
        <v>181</v>
      </c>
      <c r="H4701" t="s">
        <v>92</v>
      </c>
      <c r="I4701">
        <v>14</v>
      </c>
      <c r="J4701">
        <v>0</v>
      </c>
      <c r="K4701">
        <v>0</v>
      </c>
      <c r="L4701"/>
    </row>
    <row r="4702" spans="1:12">
      <c r="A4702" t="s">
        <v>180</v>
      </c>
      <c r="B4702" t="str">
        <f t="shared" si="292"/>
        <v>3011</v>
      </c>
      <c r="C4702" t="str">
        <f t="shared" si="293"/>
        <v>301</v>
      </c>
      <c r="D4702" t="str">
        <f t="shared" si="294"/>
        <v>30</v>
      </c>
      <c r="E4702" t="str">
        <f t="shared" si="295"/>
        <v>30113</v>
      </c>
      <c r="F4702">
        <v>30113</v>
      </c>
      <c r="G4702" t="s">
        <v>181</v>
      </c>
      <c r="H4702" t="s">
        <v>92</v>
      </c>
      <c r="I4702">
        <v>17</v>
      </c>
      <c r="J4702">
        <v>0</v>
      </c>
      <c r="K4702">
        <v>0</v>
      </c>
      <c r="L4702"/>
    </row>
    <row r="4703" spans="1:12">
      <c r="A4703" t="s">
        <v>180</v>
      </c>
      <c r="B4703" t="str">
        <f t="shared" si="292"/>
        <v>3011</v>
      </c>
      <c r="C4703" t="str">
        <f t="shared" si="293"/>
        <v>301</v>
      </c>
      <c r="D4703" t="str">
        <f t="shared" si="294"/>
        <v>30</v>
      </c>
      <c r="E4703" t="str">
        <f t="shared" si="295"/>
        <v>30113</v>
      </c>
      <c r="F4703">
        <v>30113</v>
      </c>
      <c r="G4703" t="s">
        <v>181</v>
      </c>
      <c r="H4703" t="s">
        <v>92</v>
      </c>
      <c r="I4703">
        <v>24</v>
      </c>
      <c r="J4703">
        <v>0</v>
      </c>
      <c r="K4703">
        <v>0</v>
      </c>
      <c r="L4703"/>
    </row>
    <row r="4704" spans="1:12">
      <c r="A4704" t="s">
        <v>180</v>
      </c>
      <c r="B4704" t="str">
        <f t="shared" si="292"/>
        <v>3011</v>
      </c>
      <c r="C4704" t="str">
        <f t="shared" si="293"/>
        <v>301</v>
      </c>
      <c r="D4704" t="str">
        <f t="shared" si="294"/>
        <v>30</v>
      </c>
      <c r="E4704" t="str">
        <f t="shared" si="295"/>
        <v>30113</v>
      </c>
      <c r="F4704">
        <v>30113</v>
      </c>
      <c r="G4704" t="s">
        <v>182</v>
      </c>
      <c r="H4704" t="s">
        <v>92</v>
      </c>
      <c r="I4704">
        <v>2</v>
      </c>
      <c r="J4704">
        <v>0</v>
      </c>
      <c r="K4704">
        <v>0</v>
      </c>
      <c r="L4704"/>
    </row>
    <row r="4705" spans="1:12">
      <c r="A4705" t="s">
        <v>180</v>
      </c>
      <c r="B4705" t="str">
        <f t="shared" si="292"/>
        <v>3011</v>
      </c>
      <c r="C4705" t="str">
        <f t="shared" si="293"/>
        <v>301</v>
      </c>
      <c r="D4705" t="str">
        <f t="shared" si="294"/>
        <v>30</v>
      </c>
      <c r="E4705" t="str">
        <f t="shared" si="295"/>
        <v>30113</v>
      </c>
      <c r="F4705">
        <v>30113</v>
      </c>
      <c r="G4705" t="s">
        <v>182</v>
      </c>
      <c r="H4705" t="s">
        <v>92</v>
      </c>
      <c r="I4705">
        <v>5</v>
      </c>
      <c r="J4705">
        <v>0</v>
      </c>
      <c r="K4705">
        <v>0</v>
      </c>
      <c r="L4705"/>
    </row>
    <row r="4706" spans="1:12">
      <c r="A4706" t="s">
        <v>180</v>
      </c>
      <c r="B4706" t="str">
        <f t="shared" si="292"/>
        <v>3011</v>
      </c>
      <c r="C4706" t="str">
        <f t="shared" si="293"/>
        <v>301</v>
      </c>
      <c r="D4706" t="str">
        <f t="shared" si="294"/>
        <v>30</v>
      </c>
      <c r="E4706" t="str">
        <f t="shared" si="295"/>
        <v>30113</v>
      </c>
      <c r="F4706">
        <v>30113</v>
      </c>
      <c r="G4706" t="s">
        <v>182</v>
      </c>
      <c r="H4706" t="s">
        <v>92</v>
      </c>
      <c r="I4706">
        <v>9</v>
      </c>
      <c r="J4706">
        <v>0</v>
      </c>
      <c r="K4706">
        <v>0</v>
      </c>
      <c r="L4706"/>
    </row>
    <row r="4707" spans="1:12">
      <c r="A4707" t="s">
        <v>180</v>
      </c>
      <c r="B4707" t="str">
        <f t="shared" si="292"/>
        <v>3011</v>
      </c>
      <c r="C4707" t="str">
        <f t="shared" si="293"/>
        <v>301</v>
      </c>
      <c r="D4707" t="str">
        <f t="shared" si="294"/>
        <v>30</v>
      </c>
      <c r="E4707" t="str">
        <f t="shared" si="295"/>
        <v>30113</v>
      </c>
      <c r="F4707">
        <v>30113</v>
      </c>
      <c r="G4707" t="s">
        <v>182</v>
      </c>
      <c r="H4707" t="s">
        <v>92</v>
      </c>
      <c r="I4707">
        <v>12</v>
      </c>
      <c r="J4707">
        <v>0</v>
      </c>
      <c r="K4707">
        <v>0</v>
      </c>
      <c r="L4707"/>
    </row>
    <row r="4708" spans="1:12">
      <c r="A4708" t="s">
        <v>180</v>
      </c>
      <c r="B4708" t="str">
        <f t="shared" si="292"/>
        <v>3011</v>
      </c>
      <c r="C4708" t="str">
        <f t="shared" si="293"/>
        <v>301</v>
      </c>
      <c r="D4708" t="str">
        <f t="shared" si="294"/>
        <v>30</v>
      </c>
      <c r="E4708" t="str">
        <f t="shared" si="295"/>
        <v>30113</v>
      </c>
      <c r="F4708">
        <v>30113</v>
      </c>
      <c r="G4708" t="s">
        <v>182</v>
      </c>
      <c r="H4708" t="s">
        <v>92</v>
      </c>
      <c r="I4708">
        <v>15</v>
      </c>
      <c r="J4708">
        <v>0</v>
      </c>
      <c r="K4708">
        <v>0</v>
      </c>
      <c r="L4708"/>
    </row>
    <row r="4709" spans="1:12">
      <c r="A4709" t="s">
        <v>180</v>
      </c>
      <c r="B4709" t="str">
        <f t="shared" si="292"/>
        <v>3011</v>
      </c>
      <c r="C4709" t="str">
        <f t="shared" si="293"/>
        <v>301</v>
      </c>
      <c r="D4709" t="str">
        <f t="shared" si="294"/>
        <v>30</v>
      </c>
      <c r="E4709" t="str">
        <f t="shared" si="295"/>
        <v>30113</v>
      </c>
      <c r="F4709">
        <v>30113</v>
      </c>
      <c r="G4709" t="s">
        <v>182</v>
      </c>
      <c r="H4709" t="s">
        <v>92</v>
      </c>
      <c r="I4709">
        <v>18</v>
      </c>
      <c r="J4709">
        <v>0</v>
      </c>
      <c r="K4709">
        <v>0</v>
      </c>
      <c r="L4709"/>
    </row>
    <row r="4710" spans="1:12">
      <c r="A4710" t="s">
        <v>180</v>
      </c>
      <c r="B4710" t="str">
        <f t="shared" si="292"/>
        <v>3011</v>
      </c>
      <c r="C4710" t="str">
        <f t="shared" si="293"/>
        <v>301</v>
      </c>
      <c r="D4710" t="str">
        <f t="shared" si="294"/>
        <v>30</v>
      </c>
      <c r="E4710" t="str">
        <f t="shared" si="295"/>
        <v>30113</v>
      </c>
      <c r="F4710">
        <v>30113</v>
      </c>
      <c r="G4710" t="s">
        <v>182</v>
      </c>
      <c r="H4710" t="s">
        <v>92</v>
      </c>
      <c r="I4710">
        <v>25</v>
      </c>
      <c r="J4710">
        <v>0</v>
      </c>
      <c r="K4710">
        <v>0</v>
      </c>
      <c r="L4710"/>
    </row>
    <row r="4711" spans="1:12">
      <c r="A4711" t="s">
        <v>180</v>
      </c>
      <c r="B4711" t="str">
        <f t="shared" si="292"/>
        <v>3011</v>
      </c>
      <c r="C4711" t="str">
        <f t="shared" si="293"/>
        <v>301</v>
      </c>
      <c r="D4711" t="str">
        <f t="shared" si="294"/>
        <v>30</v>
      </c>
      <c r="E4711" t="str">
        <f t="shared" si="295"/>
        <v>30113</v>
      </c>
      <c r="F4711">
        <v>30113</v>
      </c>
      <c r="G4711" t="s">
        <v>183</v>
      </c>
      <c r="H4711" t="s">
        <v>92</v>
      </c>
      <c r="I4711">
        <v>1</v>
      </c>
      <c r="J4711">
        <v>0</v>
      </c>
      <c r="K4711">
        <v>0</v>
      </c>
      <c r="L4711"/>
    </row>
    <row r="4712" spans="1:12">
      <c r="A4712" t="s">
        <v>180</v>
      </c>
      <c r="B4712" t="str">
        <f t="shared" si="292"/>
        <v>3011</v>
      </c>
      <c r="C4712" t="str">
        <f t="shared" si="293"/>
        <v>301</v>
      </c>
      <c r="D4712" t="str">
        <f t="shared" si="294"/>
        <v>30</v>
      </c>
      <c r="E4712" t="str">
        <f t="shared" si="295"/>
        <v>30113</v>
      </c>
      <c r="F4712">
        <v>30113</v>
      </c>
      <c r="G4712" t="s">
        <v>183</v>
      </c>
      <c r="H4712" t="s">
        <v>92</v>
      </c>
      <c r="I4712">
        <v>8</v>
      </c>
      <c r="J4712">
        <v>0</v>
      </c>
      <c r="K4712">
        <v>0</v>
      </c>
      <c r="L4712"/>
    </row>
    <row r="4713" spans="1:12">
      <c r="A4713" t="s">
        <v>180</v>
      </c>
      <c r="B4713" t="str">
        <f t="shared" si="292"/>
        <v>3011</v>
      </c>
      <c r="C4713" t="str">
        <f t="shared" si="293"/>
        <v>301</v>
      </c>
      <c r="D4713" t="str">
        <f t="shared" si="294"/>
        <v>30</v>
      </c>
      <c r="E4713" t="str">
        <f t="shared" si="295"/>
        <v>30113</v>
      </c>
      <c r="F4713">
        <v>30113</v>
      </c>
      <c r="G4713" t="s">
        <v>183</v>
      </c>
      <c r="H4713" t="s">
        <v>92</v>
      </c>
      <c r="I4713">
        <v>11</v>
      </c>
      <c r="J4713">
        <v>0</v>
      </c>
      <c r="K4713">
        <v>0</v>
      </c>
      <c r="L4713"/>
    </row>
    <row r="4714" spans="1:12">
      <c r="A4714" t="s">
        <v>180</v>
      </c>
      <c r="B4714" t="str">
        <f t="shared" si="292"/>
        <v>3011</v>
      </c>
      <c r="C4714" t="str">
        <f t="shared" si="293"/>
        <v>301</v>
      </c>
      <c r="D4714" t="str">
        <f t="shared" si="294"/>
        <v>30</v>
      </c>
      <c r="E4714" t="str">
        <f t="shared" si="295"/>
        <v>30113</v>
      </c>
      <c r="F4714">
        <v>30113</v>
      </c>
      <c r="G4714" t="s">
        <v>183</v>
      </c>
      <c r="H4714" t="s">
        <v>92</v>
      </c>
      <c r="I4714">
        <v>14</v>
      </c>
      <c r="J4714">
        <v>0</v>
      </c>
      <c r="K4714">
        <v>0</v>
      </c>
      <c r="L4714"/>
    </row>
    <row r="4715" spans="1:12">
      <c r="A4715" t="s">
        <v>180</v>
      </c>
      <c r="B4715" t="str">
        <f t="shared" si="292"/>
        <v>3011</v>
      </c>
      <c r="C4715" t="str">
        <f t="shared" si="293"/>
        <v>301</v>
      </c>
      <c r="D4715" t="str">
        <f t="shared" si="294"/>
        <v>30</v>
      </c>
      <c r="E4715" t="str">
        <f t="shared" si="295"/>
        <v>30113</v>
      </c>
      <c r="F4715">
        <v>30113</v>
      </c>
      <c r="G4715" t="s">
        <v>183</v>
      </c>
      <c r="H4715" t="s">
        <v>92</v>
      </c>
      <c r="I4715">
        <v>17</v>
      </c>
      <c r="J4715">
        <v>0</v>
      </c>
      <c r="K4715">
        <v>0</v>
      </c>
      <c r="L4715"/>
    </row>
    <row r="4716" spans="1:12">
      <c r="A4716" t="s">
        <v>180</v>
      </c>
      <c r="B4716" t="str">
        <f t="shared" si="292"/>
        <v>3011</v>
      </c>
      <c r="C4716" t="str">
        <f t="shared" si="293"/>
        <v>301</v>
      </c>
      <c r="D4716" t="str">
        <f t="shared" si="294"/>
        <v>30</v>
      </c>
      <c r="E4716" t="str">
        <f t="shared" si="295"/>
        <v>30113</v>
      </c>
      <c r="F4716">
        <v>30113</v>
      </c>
      <c r="G4716" t="s">
        <v>183</v>
      </c>
      <c r="H4716" t="s">
        <v>92</v>
      </c>
      <c r="I4716">
        <v>24</v>
      </c>
      <c r="J4716">
        <v>0</v>
      </c>
      <c r="K4716">
        <v>0</v>
      </c>
      <c r="L4716"/>
    </row>
    <row r="4717" spans="1:12">
      <c r="A4717" t="s">
        <v>180</v>
      </c>
      <c r="B4717" t="str">
        <f t="shared" si="292"/>
        <v>3012</v>
      </c>
      <c r="C4717" t="str">
        <f t="shared" si="293"/>
        <v>301</v>
      </c>
      <c r="D4717" t="str">
        <f t="shared" si="294"/>
        <v>30</v>
      </c>
      <c r="E4717" t="str">
        <f t="shared" si="295"/>
        <v>30120</v>
      </c>
      <c r="F4717">
        <v>3012</v>
      </c>
      <c r="G4717" t="s">
        <v>184</v>
      </c>
      <c r="H4717" t="s">
        <v>74</v>
      </c>
      <c r="I4717">
        <v>2</v>
      </c>
      <c r="J4717">
        <v>0</v>
      </c>
      <c r="K4717">
        <v>0</v>
      </c>
      <c r="L4717"/>
    </row>
    <row r="4718" spans="1:12">
      <c r="A4718" t="s">
        <v>180</v>
      </c>
      <c r="B4718" t="str">
        <f t="shared" si="292"/>
        <v>3012</v>
      </c>
      <c r="C4718" t="str">
        <f t="shared" si="293"/>
        <v>301</v>
      </c>
      <c r="D4718" t="str">
        <f t="shared" si="294"/>
        <v>30</v>
      </c>
      <c r="E4718" t="str">
        <f t="shared" si="295"/>
        <v>30120</v>
      </c>
      <c r="F4718">
        <v>3012</v>
      </c>
      <c r="G4718" t="s">
        <v>184</v>
      </c>
      <c r="H4718" t="s">
        <v>74</v>
      </c>
      <c r="I4718">
        <v>5</v>
      </c>
      <c r="J4718">
        <v>0</v>
      </c>
      <c r="K4718">
        <v>0</v>
      </c>
      <c r="L4718"/>
    </row>
    <row r="4719" spans="1:12">
      <c r="A4719" t="s">
        <v>180</v>
      </c>
      <c r="B4719" t="str">
        <f t="shared" si="292"/>
        <v>3012</v>
      </c>
      <c r="C4719" t="str">
        <f t="shared" si="293"/>
        <v>301</v>
      </c>
      <c r="D4719" t="str">
        <f t="shared" si="294"/>
        <v>30</v>
      </c>
      <c r="E4719" t="str">
        <f t="shared" si="295"/>
        <v>30120</v>
      </c>
      <c r="F4719">
        <v>3012</v>
      </c>
      <c r="G4719" t="s">
        <v>184</v>
      </c>
      <c r="H4719" t="s">
        <v>74</v>
      </c>
      <c r="I4719">
        <v>12</v>
      </c>
      <c r="J4719">
        <v>12.71</v>
      </c>
      <c r="K4719">
        <v>12.0928466671071</v>
      </c>
      <c r="L4719"/>
    </row>
    <row r="4720" spans="1:12">
      <c r="A4720" t="s">
        <v>180</v>
      </c>
      <c r="B4720" t="str">
        <f t="shared" si="292"/>
        <v>3012</v>
      </c>
      <c r="C4720" t="str">
        <f t="shared" si="293"/>
        <v>301</v>
      </c>
      <c r="D4720" t="str">
        <f t="shared" si="294"/>
        <v>30</v>
      </c>
      <c r="E4720" t="str">
        <f t="shared" si="295"/>
        <v>30120</v>
      </c>
      <c r="F4720">
        <v>3012</v>
      </c>
      <c r="G4720" t="s">
        <v>184</v>
      </c>
      <c r="H4720" t="s">
        <v>74</v>
      </c>
      <c r="I4720">
        <v>15</v>
      </c>
      <c r="J4720">
        <v>0</v>
      </c>
      <c r="K4720">
        <v>0</v>
      </c>
      <c r="L4720"/>
    </row>
    <row r="4721" spans="1:12">
      <c r="A4721" t="s">
        <v>180</v>
      </c>
      <c r="B4721" t="str">
        <f t="shared" si="292"/>
        <v>3012</v>
      </c>
      <c r="C4721" t="str">
        <f t="shared" si="293"/>
        <v>301</v>
      </c>
      <c r="D4721" t="str">
        <f t="shared" si="294"/>
        <v>30</v>
      </c>
      <c r="E4721" t="str">
        <f t="shared" si="295"/>
        <v>30120</v>
      </c>
      <c r="F4721">
        <v>3012</v>
      </c>
      <c r="G4721" t="s">
        <v>184</v>
      </c>
      <c r="H4721" t="s">
        <v>74</v>
      </c>
      <c r="I4721">
        <v>18</v>
      </c>
      <c r="J4721">
        <v>0</v>
      </c>
      <c r="K4721">
        <v>0</v>
      </c>
      <c r="L4721"/>
    </row>
    <row r="4722" spans="1:12">
      <c r="A4722" t="s">
        <v>180</v>
      </c>
      <c r="B4722" t="str">
        <f t="shared" si="292"/>
        <v>3012</v>
      </c>
      <c r="C4722" t="str">
        <f t="shared" si="293"/>
        <v>301</v>
      </c>
      <c r="D4722" t="str">
        <f t="shared" si="294"/>
        <v>30</v>
      </c>
      <c r="E4722" t="str">
        <f t="shared" si="295"/>
        <v>30120</v>
      </c>
      <c r="F4722">
        <v>3012</v>
      </c>
      <c r="G4722" t="s">
        <v>184</v>
      </c>
      <c r="H4722" t="s">
        <v>74</v>
      </c>
      <c r="I4722">
        <v>21</v>
      </c>
      <c r="J4722">
        <v>0</v>
      </c>
      <c r="K4722">
        <v>0</v>
      </c>
      <c r="L4722"/>
    </row>
    <row r="4723" spans="1:12">
      <c r="A4723" t="s">
        <v>180</v>
      </c>
      <c r="B4723" t="str">
        <f t="shared" si="292"/>
        <v>3012</v>
      </c>
      <c r="C4723" t="str">
        <f t="shared" si="293"/>
        <v>301</v>
      </c>
      <c r="D4723" t="str">
        <f t="shared" si="294"/>
        <v>30</v>
      </c>
      <c r="E4723" t="str">
        <f t="shared" si="295"/>
        <v>30120</v>
      </c>
      <c r="F4723">
        <v>3012</v>
      </c>
      <c r="G4723" t="s">
        <v>185</v>
      </c>
      <c r="H4723" t="s">
        <v>186</v>
      </c>
      <c r="I4723">
        <v>1</v>
      </c>
      <c r="J4723">
        <v>0</v>
      </c>
      <c r="K4723">
        <v>0</v>
      </c>
      <c r="L4723"/>
    </row>
    <row r="4724" spans="1:12">
      <c r="A4724" t="s">
        <v>180</v>
      </c>
      <c r="B4724" t="str">
        <f t="shared" si="292"/>
        <v>3012</v>
      </c>
      <c r="C4724" t="str">
        <f t="shared" si="293"/>
        <v>301</v>
      </c>
      <c r="D4724" t="str">
        <f t="shared" si="294"/>
        <v>30</v>
      </c>
      <c r="E4724" t="str">
        <f t="shared" si="295"/>
        <v>30120</v>
      </c>
      <c r="F4724">
        <v>3012</v>
      </c>
      <c r="G4724" t="s">
        <v>185</v>
      </c>
      <c r="H4724" t="s">
        <v>186</v>
      </c>
      <c r="I4724">
        <v>4</v>
      </c>
      <c r="J4724">
        <v>0</v>
      </c>
      <c r="K4724">
        <v>0</v>
      </c>
      <c r="L4724"/>
    </row>
    <row r="4725" spans="1:12">
      <c r="A4725" t="s">
        <v>180</v>
      </c>
      <c r="B4725" t="str">
        <f t="shared" si="292"/>
        <v>3012</v>
      </c>
      <c r="C4725" t="str">
        <f t="shared" si="293"/>
        <v>301</v>
      </c>
      <c r="D4725" t="str">
        <f t="shared" si="294"/>
        <v>30</v>
      </c>
      <c r="E4725" t="str">
        <f t="shared" si="295"/>
        <v>30120</v>
      </c>
      <c r="F4725">
        <v>3012</v>
      </c>
      <c r="G4725" t="s">
        <v>185</v>
      </c>
      <c r="H4725" t="s">
        <v>186</v>
      </c>
      <c r="I4725">
        <v>8</v>
      </c>
      <c r="J4725">
        <v>0</v>
      </c>
      <c r="K4725">
        <v>0</v>
      </c>
      <c r="L4725"/>
    </row>
    <row r="4726" spans="1:12">
      <c r="A4726" t="s">
        <v>180</v>
      </c>
      <c r="B4726" t="str">
        <f t="shared" si="292"/>
        <v>3012</v>
      </c>
      <c r="C4726" t="str">
        <f t="shared" si="293"/>
        <v>301</v>
      </c>
      <c r="D4726" t="str">
        <f t="shared" si="294"/>
        <v>30</v>
      </c>
      <c r="E4726" t="str">
        <f t="shared" si="295"/>
        <v>30120</v>
      </c>
      <c r="F4726">
        <v>3012</v>
      </c>
      <c r="G4726" t="s">
        <v>185</v>
      </c>
      <c r="H4726" t="s">
        <v>186</v>
      </c>
      <c r="I4726">
        <v>11</v>
      </c>
      <c r="J4726">
        <v>0</v>
      </c>
      <c r="K4726">
        <v>0</v>
      </c>
      <c r="L4726"/>
    </row>
    <row r="4727" spans="1:12">
      <c r="A4727" t="s">
        <v>180</v>
      </c>
      <c r="B4727" t="str">
        <f t="shared" si="292"/>
        <v>3012</v>
      </c>
      <c r="C4727" t="str">
        <f t="shared" si="293"/>
        <v>301</v>
      </c>
      <c r="D4727" t="str">
        <f t="shared" si="294"/>
        <v>30</v>
      </c>
      <c r="E4727" t="str">
        <f t="shared" si="295"/>
        <v>30120</v>
      </c>
      <c r="F4727">
        <v>3012</v>
      </c>
      <c r="G4727" t="s">
        <v>185</v>
      </c>
      <c r="H4727" t="s">
        <v>186</v>
      </c>
      <c r="I4727">
        <v>14</v>
      </c>
      <c r="J4727">
        <v>4380.7414158515603</v>
      </c>
      <c r="K4727">
        <v>3831.3738308214101</v>
      </c>
      <c r="L4727"/>
    </row>
    <row r="4728" spans="1:12">
      <c r="A4728" t="s">
        <v>180</v>
      </c>
      <c r="B4728" t="str">
        <f t="shared" si="292"/>
        <v>3012</v>
      </c>
      <c r="C4728" t="str">
        <f t="shared" si="293"/>
        <v>301</v>
      </c>
      <c r="D4728" t="str">
        <f t="shared" si="294"/>
        <v>30</v>
      </c>
      <c r="E4728" t="str">
        <f t="shared" si="295"/>
        <v>30120</v>
      </c>
      <c r="F4728">
        <v>3012</v>
      </c>
      <c r="G4728" t="s">
        <v>185</v>
      </c>
      <c r="H4728" t="s">
        <v>186</v>
      </c>
      <c r="I4728">
        <v>17</v>
      </c>
      <c r="J4728">
        <v>0</v>
      </c>
      <c r="K4728">
        <v>0</v>
      </c>
      <c r="L4728"/>
    </row>
    <row r="4729" spans="1:12">
      <c r="A4729" t="s">
        <v>180</v>
      </c>
      <c r="B4729" t="str">
        <f t="shared" si="292"/>
        <v>3012</v>
      </c>
      <c r="C4729" t="str">
        <f t="shared" si="293"/>
        <v>301</v>
      </c>
      <c r="D4729" t="str">
        <f t="shared" si="294"/>
        <v>30</v>
      </c>
      <c r="E4729" t="str">
        <f t="shared" si="295"/>
        <v>30120</v>
      </c>
      <c r="F4729">
        <v>3012</v>
      </c>
      <c r="G4729" t="s">
        <v>185</v>
      </c>
      <c r="H4729" t="s">
        <v>186</v>
      </c>
      <c r="I4729">
        <v>24</v>
      </c>
      <c r="J4729">
        <v>0</v>
      </c>
      <c r="K4729">
        <v>0</v>
      </c>
      <c r="L4729"/>
    </row>
    <row r="4730" spans="1:12">
      <c r="A4730" t="s">
        <v>180</v>
      </c>
      <c r="B4730" t="str">
        <f t="shared" si="292"/>
        <v>3012</v>
      </c>
      <c r="C4730" t="str">
        <f t="shared" si="293"/>
        <v>301</v>
      </c>
      <c r="D4730" t="str">
        <f t="shared" si="294"/>
        <v>30</v>
      </c>
      <c r="E4730" t="str">
        <f t="shared" si="295"/>
        <v>30120</v>
      </c>
      <c r="F4730">
        <v>3012</v>
      </c>
      <c r="G4730" t="s">
        <v>187</v>
      </c>
      <c r="H4730" t="s">
        <v>186</v>
      </c>
      <c r="I4730">
        <v>4</v>
      </c>
      <c r="J4730">
        <v>0</v>
      </c>
      <c r="K4730">
        <v>0</v>
      </c>
      <c r="L4730"/>
    </row>
    <row r="4731" spans="1:12">
      <c r="A4731" t="s">
        <v>180</v>
      </c>
      <c r="B4731" t="str">
        <f t="shared" si="292"/>
        <v>3012</v>
      </c>
      <c r="C4731" t="str">
        <f t="shared" si="293"/>
        <v>301</v>
      </c>
      <c r="D4731" t="str">
        <f t="shared" si="294"/>
        <v>30</v>
      </c>
      <c r="E4731" t="str">
        <f t="shared" si="295"/>
        <v>30120</v>
      </c>
      <c r="F4731">
        <v>3012</v>
      </c>
      <c r="G4731" t="s">
        <v>187</v>
      </c>
      <c r="H4731" t="s">
        <v>186</v>
      </c>
      <c r="I4731">
        <v>7</v>
      </c>
      <c r="J4731">
        <v>0</v>
      </c>
      <c r="K4731">
        <v>0</v>
      </c>
      <c r="L4731"/>
    </row>
    <row r="4732" spans="1:12">
      <c r="A4732" t="s">
        <v>180</v>
      </c>
      <c r="B4732" t="str">
        <f t="shared" si="292"/>
        <v>3012</v>
      </c>
      <c r="C4732" t="str">
        <f t="shared" si="293"/>
        <v>301</v>
      </c>
      <c r="D4732" t="str">
        <f t="shared" si="294"/>
        <v>30</v>
      </c>
      <c r="E4732" t="str">
        <f t="shared" si="295"/>
        <v>30120</v>
      </c>
      <c r="F4732">
        <v>3012</v>
      </c>
      <c r="G4732" t="s">
        <v>187</v>
      </c>
      <c r="H4732" t="s">
        <v>186</v>
      </c>
      <c r="I4732">
        <v>10</v>
      </c>
      <c r="J4732">
        <v>0</v>
      </c>
      <c r="K4732">
        <v>0</v>
      </c>
      <c r="L4732"/>
    </row>
    <row r="4733" spans="1:12">
      <c r="A4733" t="s">
        <v>180</v>
      </c>
      <c r="B4733" t="str">
        <f t="shared" si="292"/>
        <v>3012</v>
      </c>
      <c r="C4733" t="str">
        <f t="shared" si="293"/>
        <v>301</v>
      </c>
      <c r="D4733" t="str">
        <f t="shared" si="294"/>
        <v>30</v>
      </c>
      <c r="E4733" t="str">
        <f t="shared" si="295"/>
        <v>30120</v>
      </c>
      <c r="F4733">
        <v>3012</v>
      </c>
      <c r="G4733" t="s">
        <v>187</v>
      </c>
      <c r="H4733" t="s">
        <v>186</v>
      </c>
      <c r="I4733">
        <v>13</v>
      </c>
      <c r="J4733">
        <v>0</v>
      </c>
      <c r="K4733">
        <v>0</v>
      </c>
      <c r="L4733"/>
    </row>
    <row r="4734" spans="1:12">
      <c r="A4734" t="s">
        <v>180</v>
      </c>
      <c r="B4734" t="str">
        <f t="shared" si="292"/>
        <v>3012</v>
      </c>
      <c r="C4734" t="str">
        <f t="shared" si="293"/>
        <v>301</v>
      </c>
      <c r="D4734" t="str">
        <f t="shared" si="294"/>
        <v>30</v>
      </c>
      <c r="E4734" t="str">
        <f t="shared" si="295"/>
        <v>30120</v>
      </c>
      <c r="F4734">
        <v>3012</v>
      </c>
      <c r="G4734" t="s">
        <v>187</v>
      </c>
      <c r="H4734" t="s">
        <v>186</v>
      </c>
      <c r="I4734">
        <v>20</v>
      </c>
      <c r="J4734">
        <v>0</v>
      </c>
      <c r="K4734">
        <v>0</v>
      </c>
      <c r="L4734"/>
    </row>
    <row r="4735" spans="1:12">
      <c r="A4735" t="s">
        <v>180</v>
      </c>
      <c r="B4735" t="str">
        <f t="shared" si="292"/>
        <v>3012</v>
      </c>
      <c r="C4735" t="str">
        <f t="shared" si="293"/>
        <v>301</v>
      </c>
      <c r="D4735" t="str">
        <f t="shared" si="294"/>
        <v>30</v>
      </c>
      <c r="E4735" t="str">
        <f t="shared" si="295"/>
        <v>30120</v>
      </c>
      <c r="F4735">
        <v>3012</v>
      </c>
      <c r="G4735" t="s">
        <v>187</v>
      </c>
      <c r="H4735" t="s">
        <v>186</v>
      </c>
      <c r="I4735">
        <v>23</v>
      </c>
      <c r="J4735">
        <v>0</v>
      </c>
      <c r="K4735">
        <v>0</v>
      </c>
      <c r="L4735"/>
    </row>
    <row r="4736" spans="1:12">
      <c r="A4736" t="s">
        <v>180</v>
      </c>
      <c r="B4736" t="str">
        <f t="shared" si="292"/>
        <v>3012</v>
      </c>
      <c r="C4736" t="str">
        <f t="shared" si="293"/>
        <v>301</v>
      </c>
      <c r="D4736" t="str">
        <f t="shared" si="294"/>
        <v>30</v>
      </c>
      <c r="E4736" t="str">
        <f t="shared" si="295"/>
        <v>30120</v>
      </c>
      <c r="F4736">
        <v>3012</v>
      </c>
      <c r="G4736" t="s">
        <v>187</v>
      </c>
      <c r="H4736" t="s">
        <v>186</v>
      </c>
      <c r="I4736">
        <v>26</v>
      </c>
      <c r="J4736">
        <v>0</v>
      </c>
      <c r="K4736">
        <v>0</v>
      </c>
      <c r="L4736"/>
    </row>
    <row r="4737" spans="1:12">
      <c r="A4737" t="s">
        <v>180</v>
      </c>
      <c r="B4737" t="str">
        <f t="shared" si="292"/>
        <v>3012</v>
      </c>
      <c r="C4737" t="str">
        <f t="shared" si="293"/>
        <v>301</v>
      </c>
      <c r="D4737" t="str">
        <f t="shared" si="294"/>
        <v>30</v>
      </c>
      <c r="E4737" t="str">
        <f t="shared" si="295"/>
        <v>30120</v>
      </c>
      <c r="F4737">
        <v>3012</v>
      </c>
      <c r="G4737" t="s">
        <v>188</v>
      </c>
      <c r="H4737" t="s">
        <v>186</v>
      </c>
      <c r="I4737">
        <v>1</v>
      </c>
      <c r="J4737">
        <v>0</v>
      </c>
      <c r="K4737">
        <v>0</v>
      </c>
      <c r="L4737"/>
    </row>
    <row r="4738" spans="1:12">
      <c r="A4738" t="s">
        <v>180</v>
      </c>
      <c r="B4738" t="str">
        <f t="shared" si="292"/>
        <v>3012</v>
      </c>
      <c r="C4738" t="str">
        <f t="shared" si="293"/>
        <v>301</v>
      </c>
      <c r="D4738" t="str">
        <f t="shared" si="294"/>
        <v>30</v>
      </c>
      <c r="E4738" t="str">
        <f t="shared" si="295"/>
        <v>30120</v>
      </c>
      <c r="F4738">
        <v>3012</v>
      </c>
      <c r="G4738" t="s">
        <v>188</v>
      </c>
      <c r="H4738" t="s">
        <v>186</v>
      </c>
      <c r="I4738">
        <v>8</v>
      </c>
      <c r="J4738">
        <v>0</v>
      </c>
      <c r="K4738">
        <v>0</v>
      </c>
      <c r="L4738"/>
    </row>
    <row r="4739" spans="1:12">
      <c r="A4739" t="s">
        <v>180</v>
      </c>
      <c r="B4739" t="str">
        <f t="shared" ref="B4739:B4802" si="296">+LEFT(E4739,4)</f>
        <v>3012</v>
      </c>
      <c r="C4739" t="str">
        <f t="shared" ref="C4739:C4802" si="297">+LEFT(E4739,3)</f>
        <v>301</v>
      </c>
      <c r="D4739" t="str">
        <f t="shared" ref="D4739:D4802" si="298">+LEFT(E4739,2)</f>
        <v>30</v>
      </c>
      <c r="E4739" t="str">
        <f t="shared" ref="E4739:E4802" si="299">+LEFT(F4739&amp;"00000",5)</f>
        <v>30120</v>
      </c>
      <c r="F4739">
        <v>3012</v>
      </c>
      <c r="G4739" t="s">
        <v>188</v>
      </c>
      <c r="H4739" t="s">
        <v>186</v>
      </c>
      <c r="I4739">
        <v>11</v>
      </c>
      <c r="J4739">
        <v>0</v>
      </c>
      <c r="K4739">
        <v>0</v>
      </c>
      <c r="L4739"/>
    </row>
    <row r="4740" spans="1:12">
      <c r="A4740" t="s">
        <v>180</v>
      </c>
      <c r="B4740" t="str">
        <f t="shared" si="296"/>
        <v>3012</v>
      </c>
      <c r="C4740" t="str">
        <f t="shared" si="297"/>
        <v>301</v>
      </c>
      <c r="D4740" t="str">
        <f t="shared" si="298"/>
        <v>30</v>
      </c>
      <c r="E4740" t="str">
        <f t="shared" si="299"/>
        <v>30120</v>
      </c>
      <c r="F4740">
        <v>3012</v>
      </c>
      <c r="G4740" t="s">
        <v>188</v>
      </c>
      <c r="H4740" t="s">
        <v>186</v>
      </c>
      <c r="I4740">
        <v>14</v>
      </c>
      <c r="J4740">
        <v>27483.494450212602</v>
      </c>
      <c r="K4740">
        <v>36119.425830944703</v>
      </c>
      <c r="L4740"/>
    </row>
    <row r="4741" spans="1:12">
      <c r="A4741" t="s">
        <v>180</v>
      </c>
      <c r="B4741" t="str">
        <f t="shared" si="296"/>
        <v>3012</v>
      </c>
      <c r="C4741" t="str">
        <f t="shared" si="297"/>
        <v>301</v>
      </c>
      <c r="D4741" t="str">
        <f t="shared" si="298"/>
        <v>30</v>
      </c>
      <c r="E4741" t="str">
        <f t="shared" si="299"/>
        <v>30120</v>
      </c>
      <c r="F4741">
        <v>3012</v>
      </c>
      <c r="G4741" t="s">
        <v>188</v>
      </c>
      <c r="H4741" t="s">
        <v>186</v>
      </c>
      <c r="I4741">
        <v>17</v>
      </c>
      <c r="J4741">
        <v>0</v>
      </c>
      <c r="K4741">
        <v>0</v>
      </c>
      <c r="L4741"/>
    </row>
    <row r="4742" spans="1:12">
      <c r="A4742" t="s">
        <v>180</v>
      </c>
      <c r="B4742" t="str">
        <f t="shared" si="296"/>
        <v>3012</v>
      </c>
      <c r="C4742" t="str">
        <f t="shared" si="297"/>
        <v>301</v>
      </c>
      <c r="D4742" t="str">
        <f t="shared" si="298"/>
        <v>30</v>
      </c>
      <c r="E4742" t="str">
        <f t="shared" si="299"/>
        <v>30120</v>
      </c>
      <c r="F4742">
        <v>3012</v>
      </c>
      <c r="G4742" t="s">
        <v>188</v>
      </c>
      <c r="H4742" t="s">
        <v>186</v>
      </c>
      <c r="I4742">
        <v>24</v>
      </c>
      <c r="J4742">
        <v>0</v>
      </c>
      <c r="K4742">
        <v>0</v>
      </c>
      <c r="L4742"/>
    </row>
    <row r="4743" spans="1:12">
      <c r="A4743" t="s">
        <v>180</v>
      </c>
      <c r="B4743" t="str">
        <f t="shared" si="296"/>
        <v>3012</v>
      </c>
      <c r="C4743" t="str">
        <f t="shared" si="297"/>
        <v>301</v>
      </c>
      <c r="D4743" t="str">
        <f t="shared" si="298"/>
        <v>30</v>
      </c>
      <c r="E4743" t="str">
        <f t="shared" si="299"/>
        <v>30120</v>
      </c>
      <c r="F4743">
        <v>3012</v>
      </c>
      <c r="G4743" t="s">
        <v>189</v>
      </c>
      <c r="H4743" t="s">
        <v>186</v>
      </c>
      <c r="I4743">
        <v>6</v>
      </c>
      <c r="J4743">
        <v>0</v>
      </c>
      <c r="K4743">
        <v>0</v>
      </c>
      <c r="L4743"/>
    </row>
    <row r="4744" spans="1:12">
      <c r="A4744" t="s">
        <v>180</v>
      </c>
      <c r="B4744" t="str">
        <f t="shared" si="296"/>
        <v>3012</v>
      </c>
      <c r="C4744" t="str">
        <f t="shared" si="297"/>
        <v>301</v>
      </c>
      <c r="D4744" t="str">
        <f t="shared" si="298"/>
        <v>30</v>
      </c>
      <c r="E4744" t="str">
        <f t="shared" si="299"/>
        <v>30120</v>
      </c>
      <c r="F4744">
        <v>3012</v>
      </c>
      <c r="G4744" t="s">
        <v>189</v>
      </c>
      <c r="H4744" t="s">
        <v>186</v>
      </c>
      <c r="I4744">
        <v>9</v>
      </c>
      <c r="J4744">
        <v>0</v>
      </c>
      <c r="K4744">
        <v>0</v>
      </c>
      <c r="L4744"/>
    </row>
    <row r="4745" spans="1:12">
      <c r="A4745" t="s">
        <v>180</v>
      </c>
      <c r="B4745" t="str">
        <f t="shared" si="296"/>
        <v>3012</v>
      </c>
      <c r="C4745" t="str">
        <f t="shared" si="297"/>
        <v>301</v>
      </c>
      <c r="D4745" t="str">
        <f t="shared" si="298"/>
        <v>30</v>
      </c>
      <c r="E4745" t="str">
        <f t="shared" si="299"/>
        <v>30120</v>
      </c>
      <c r="F4745">
        <v>3012</v>
      </c>
      <c r="G4745" t="s">
        <v>189</v>
      </c>
      <c r="H4745" t="s">
        <v>186</v>
      </c>
      <c r="I4745">
        <v>12</v>
      </c>
      <c r="J4745">
        <v>48306.014813032103</v>
      </c>
      <c r="K4745">
        <v>63484.849875570799</v>
      </c>
      <c r="L4745"/>
    </row>
    <row r="4746" spans="1:12">
      <c r="A4746" t="s">
        <v>180</v>
      </c>
      <c r="B4746" t="str">
        <f t="shared" si="296"/>
        <v>3012</v>
      </c>
      <c r="C4746" t="str">
        <f t="shared" si="297"/>
        <v>301</v>
      </c>
      <c r="D4746" t="str">
        <f t="shared" si="298"/>
        <v>30</v>
      </c>
      <c r="E4746" t="str">
        <f t="shared" si="299"/>
        <v>30120</v>
      </c>
      <c r="F4746">
        <v>3012</v>
      </c>
      <c r="G4746" t="s">
        <v>189</v>
      </c>
      <c r="H4746" t="s">
        <v>186</v>
      </c>
      <c r="I4746">
        <v>15</v>
      </c>
      <c r="J4746">
        <v>0</v>
      </c>
      <c r="K4746">
        <v>0</v>
      </c>
      <c r="L4746"/>
    </row>
    <row r="4747" spans="1:12">
      <c r="A4747" t="s">
        <v>180</v>
      </c>
      <c r="B4747" t="str">
        <f t="shared" si="296"/>
        <v>3012</v>
      </c>
      <c r="C4747" t="str">
        <f t="shared" si="297"/>
        <v>301</v>
      </c>
      <c r="D4747" t="str">
        <f t="shared" si="298"/>
        <v>30</v>
      </c>
      <c r="E4747" t="str">
        <f t="shared" si="299"/>
        <v>30120</v>
      </c>
      <c r="F4747">
        <v>3012</v>
      </c>
      <c r="G4747" t="s">
        <v>189</v>
      </c>
      <c r="H4747" t="s">
        <v>186</v>
      </c>
      <c r="I4747">
        <v>22</v>
      </c>
      <c r="J4747">
        <v>0</v>
      </c>
      <c r="K4747">
        <v>0</v>
      </c>
      <c r="L4747"/>
    </row>
    <row r="4748" spans="1:12">
      <c r="A4748" t="s">
        <v>180</v>
      </c>
      <c r="B4748" t="str">
        <f t="shared" si="296"/>
        <v>3012</v>
      </c>
      <c r="C4748" t="str">
        <f t="shared" si="297"/>
        <v>301</v>
      </c>
      <c r="D4748" t="str">
        <f t="shared" si="298"/>
        <v>30</v>
      </c>
      <c r="E4748" t="str">
        <f t="shared" si="299"/>
        <v>30120</v>
      </c>
      <c r="F4748">
        <v>3012</v>
      </c>
      <c r="G4748" t="s">
        <v>189</v>
      </c>
      <c r="H4748" t="s">
        <v>186</v>
      </c>
      <c r="I4748">
        <v>25</v>
      </c>
      <c r="J4748">
        <v>0</v>
      </c>
      <c r="K4748">
        <v>0</v>
      </c>
      <c r="L4748"/>
    </row>
    <row r="4749" spans="1:12">
      <c r="A4749" t="s">
        <v>180</v>
      </c>
      <c r="B4749" t="str">
        <f t="shared" si="296"/>
        <v>3012</v>
      </c>
      <c r="C4749" t="str">
        <f t="shared" si="297"/>
        <v>301</v>
      </c>
      <c r="D4749" t="str">
        <f t="shared" si="298"/>
        <v>30</v>
      </c>
      <c r="E4749" t="str">
        <f t="shared" si="299"/>
        <v>30120</v>
      </c>
      <c r="F4749">
        <v>3012</v>
      </c>
      <c r="G4749" t="s">
        <v>190</v>
      </c>
      <c r="H4749" t="s">
        <v>186</v>
      </c>
      <c r="I4749">
        <v>3</v>
      </c>
      <c r="J4749">
        <v>0</v>
      </c>
      <c r="K4749">
        <v>0</v>
      </c>
      <c r="L4749"/>
    </row>
    <row r="4750" spans="1:12">
      <c r="A4750" t="s">
        <v>180</v>
      </c>
      <c r="B4750" t="str">
        <f t="shared" si="296"/>
        <v>3012</v>
      </c>
      <c r="C4750" t="str">
        <f t="shared" si="297"/>
        <v>301</v>
      </c>
      <c r="D4750" t="str">
        <f t="shared" si="298"/>
        <v>30</v>
      </c>
      <c r="E4750" t="str">
        <f t="shared" si="299"/>
        <v>30120</v>
      </c>
      <c r="F4750">
        <v>3012</v>
      </c>
      <c r="G4750" t="s">
        <v>190</v>
      </c>
      <c r="H4750" t="s">
        <v>186</v>
      </c>
      <c r="I4750">
        <v>6</v>
      </c>
      <c r="J4750">
        <v>0</v>
      </c>
      <c r="K4750">
        <v>0</v>
      </c>
      <c r="L4750"/>
    </row>
    <row r="4751" spans="1:12">
      <c r="A4751" t="s">
        <v>180</v>
      </c>
      <c r="B4751" t="str">
        <f t="shared" si="296"/>
        <v>3012</v>
      </c>
      <c r="C4751" t="str">
        <f t="shared" si="297"/>
        <v>301</v>
      </c>
      <c r="D4751" t="str">
        <f t="shared" si="298"/>
        <v>30</v>
      </c>
      <c r="E4751" t="str">
        <f t="shared" si="299"/>
        <v>30120</v>
      </c>
      <c r="F4751">
        <v>3012</v>
      </c>
      <c r="G4751" t="s">
        <v>190</v>
      </c>
      <c r="H4751" t="s">
        <v>186</v>
      </c>
      <c r="I4751">
        <v>13</v>
      </c>
      <c r="J4751">
        <v>0</v>
      </c>
      <c r="K4751">
        <v>0</v>
      </c>
      <c r="L4751"/>
    </row>
    <row r="4752" spans="1:12">
      <c r="A4752" t="s">
        <v>127</v>
      </c>
      <c r="B4752" t="str">
        <f t="shared" si="296"/>
        <v>3170</v>
      </c>
      <c r="C4752" t="str">
        <f t="shared" si="297"/>
        <v>317</v>
      </c>
      <c r="D4752" t="str">
        <f t="shared" si="298"/>
        <v>31</v>
      </c>
      <c r="E4752" t="str">
        <f t="shared" si="299"/>
        <v>31700</v>
      </c>
      <c r="F4752">
        <v>317</v>
      </c>
      <c r="G4752">
        <v>15009902</v>
      </c>
      <c r="H4752" t="s">
        <v>176</v>
      </c>
      <c r="I4752">
        <v>4</v>
      </c>
      <c r="J4752">
        <v>444696.50403061701</v>
      </c>
      <c r="K4752">
        <v>455164.75898144901</v>
      </c>
      <c r="L4752"/>
    </row>
    <row r="4753" spans="1:12">
      <c r="A4753" t="s">
        <v>127</v>
      </c>
      <c r="B4753" t="str">
        <f t="shared" si="296"/>
        <v>3170</v>
      </c>
      <c r="C4753" t="str">
        <f t="shared" si="297"/>
        <v>317</v>
      </c>
      <c r="D4753" t="str">
        <f t="shared" si="298"/>
        <v>31</v>
      </c>
      <c r="E4753" t="str">
        <f t="shared" si="299"/>
        <v>31700</v>
      </c>
      <c r="F4753">
        <v>317</v>
      </c>
      <c r="G4753">
        <v>15009902</v>
      </c>
      <c r="H4753" t="s">
        <v>176</v>
      </c>
      <c r="I4753">
        <v>7</v>
      </c>
      <c r="J4753">
        <v>3614.7045171570799</v>
      </c>
      <c r="K4753">
        <v>3699.79546820922</v>
      </c>
      <c r="L4753"/>
    </row>
    <row r="4754" spans="1:12">
      <c r="A4754" t="s">
        <v>127</v>
      </c>
      <c r="B4754" t="str">
        <f t="shared" si="296"/>
        <v>3170</v>
      </c>
      <c r="C4754" t="str">
        <f t="shared" si="297"/>
        <v>317</v>
      </c>
      <c r="D4754" t="str">
        <f t="shared" si="298"/>
        <v>31</v>
      </c>
      <c r="E4754" t="str">
        <f t="shared" si="299"/>
        <v>31700</v>
      </c>
      <c r="F4754">
        <v>317</v>
      </c>
      <c r="G4754">
        <v>15009902</v>
      </c>
      <c r="H4754" t="s">
        <v>176</v>
      </c>
      <c r="I4754">
        <v>14</v>
      </c>
      <c r="J4754">
        <v>3993513.6356144501</v>
      </c>
      <c r="K4754">
        <v>4087521.8378564902</v>
      </c>
      <c r="L4754"/>
    </row>
    <row r="4755" spans="1:12">
      <c r="A4755" t="s">
        <v>127</v>
      </c>
      <c r="B4755" t="str">
        <f t="shared" si="296"/>
        <v>3170</v>
      </c>
      <c r="C4755" t="str">
        <f t="shared" si="297"/>
        <v>317</v>
      </c>
      <c r="D4755" t="str">
        <f t="shared" si="298"/>
        <v>31</v>
      </c>
      <c r="E4755" t="str">
        <f t="shared" si="299"/>
        <v>31700</v>
      </c>
      <c r="F4755">
        <v>317</v>
      </c>
      <c r="G4755">
        <v>15009902</v>
      </c>
      <c r="H4755" t="s">
        <v>176</v>
      </c>
      <c r="I4755">
        <v>17</v>
      </c>
      <c r="J4755">
        <v>0</v>
      </c>
      <c r="K4755">
        <v>0</v>
      </c>
      <c r="L4755"/>
    </row>
    <row r="4756" spans="1:12">
      <c r="A4756" t="s">
        <v>127</v>
      </c>
      <c r="B4756" t="str">
        <f t="shared" si="296"/>
        <v>3170</v>
      </c>
      <c r="C4756" t="str">
        <f t="shared" si="297"/>
        <v>317</v>
      </c>
      <c r="D4756" t="str">
        <f t="shared" si="298"/>
        <v>31</v>
      </c>
      <c r="E4756" t="str">
        <f t="shared" si="299"/>
        <v>31700</v>
      </c>
      <c r="F4756">
        <v>317</v>
      </c>
      <c r="G4756">
        <v>15009902</v>
      </c>
      <c r="H4756" t="s">
        <v>176</v>
      </c>
      <c r="I4756">
        <v>20</v>
      </c>
      <c r="J4756">
        <v>0</v>
      </c>
      <c r="K4756">
        <v>0</v>
      </c>
      <c r="L4756"/>
    </row>
    <row r="4757" spans="1:12">
      <c r="A4757" t="s">
        <v>127</v>
      </c>
      <c r="B4757" t="str">
        <f t="shared" si="296"/>
        <v>3170</v>
      </c>
      <c r="C4757" t="str">
        <f t="shared" si="297"/>
        <v>317</v>
      </c>
      <c r="D4757" t="str">
        <f t="shared" si="298"/>
        <v>31</v>
      </c>
      <c r="E4757" t="str">
        <f t="shared" si="299"/>
        <v>31700</v>
      </c>
      <c r="F4757">
        <v>317</v>
      </c>
      <c r="G4757">
        <v>15009903</v>
      </c>
      <c r="H4757" t="s">
        <v>144</v>
      </c>
      <c r="I4757">
        <v>2</v>
      </c>
      <c r="J4757">
        <v>0</v>
      </c>
      <c r="K4757">
        <v>0</v>
      </c>
      <c r="L4757"/>
    </row>
    <row r="4758" spans="1:12">
      <c r="A4758" t="s">
        <v>127</v>
      </c>
      <c r="B4758" t="str">
        <f t="shared" si="296"/>
        <v>3170</v>
      </c>
      <c r="C4758" t="str">
        <f t="shared" si="297"/>
        <v>317</v>
      </c>
      <c r="D4758" t="str">
        <f t="shared" si="298"/>
        <v>31</v>
      </c>
      <c r="E4758" t="str">
        <f t="shared" si="299"/>
        <v>31700</v>
      </c>
      <c r="F4758">
        <v>317</v>
      </c>
      <c r="G4758">
        <v>15009903</v>
      </c>
      <c r="H4758" t="s">
        <v>144</v>
      </c>
      <c r="I4758">
        <v>5</v>
      </c>
      <c r="J4758">
        <v>0</v>
      </c>
      <c r="K4758">
        <v>0</v>
      </c>
      <c r="L4758"/>
    </row>
    <row r="4759" spans="1:12">
      <c r="A4759" t="s">
        <v>127</v>
      </c>
      <c r="B4759" t="str">
        <f t="shared" si="296"/>
        <v>3170</v>
      </c>
      <c r="C4759" t="str">
        <f t="shared" si="297"/>
        <v>317</v>
      </c>
      <c r="D4759" t="str">
        <f t="shared" si="298"/>
        <v>31</v>
      </c>
      <c r="E4759" t="str">
        <f t="shared" si="299"/>
        <v>31700</v>
      </c>
      <c r="F4759">
        <v>317</v>
      </c>
      <c r="G4759">
        <v>15009903</v>
      </c>
      <c r="H4759" t="s">
        <v>144</v>
      </c>
      <c r="I4759">
        <v>8</v>
      </c>
      <c r="J4759">
        <v>0</v>
      </c>
      <c r="K4759">
        <v>0</v>
      </c>
      <c r="L4759"/>
    </row>
    <row r="4760" spans="1:12">
      <c r="A4760" t="s">
        <v>127</v>
      </c>
      <c r="B4760" t="str">
        <f t="shared" si="296"/>
        <v>3170</v>
      </c>
      <c r="C4760" t="str">
        <f t="shared" si="297"/>
        <v>317</v>
      </c>
      <c r="D4760" t="str">
        <f t="shared" si="298"/>
        <v>31</v>
      </c>
      <c r="E4760" t="str">
        <f t="shared" si="299"/>
        <v>31700</v>
      </c>
      <c r="F4760">
        <v>317</v>
      </c>
      <c r="G4760">
        <v>15009903</v>
      </c>
      <c r="H4760" t="s">
        <v>144</v>
      </c>
      <c r="I4760">
        <v>15</v>
      </c>
      <c r="J4760">
        <v>0</v>
      </c>
      <c r="K4760">
        <v>0</v>
      </c>
      <c r="L4760"/>
    </row>
    <row r="4761" spans="1:12">
      <c r="A4761" t="s">
        <v>127</v>
      </c>
      <c r="B4761" t="str">
        <f t="shared" si="296"/>
        <v>3170</v>
      </c>
      <c r="C4761" t="str">
        <f t="shared" si="297"/>
        <v>317</v>
      </c>
      <c r="D4761" t="str">
        <f t="shared" si="298"/>
        <v>31</v>
      </c>
      <c r="E4761" t="str">
        <f t="shared" si="299"/>
        <v>31700</v>
      </c>
      <c r="F4761">
        <v>317</v>
      </c>
      <c r="G4761">
        <v>15009903</v>
      </c>
      <c r="H4761" t="s">
        <v>144</v>
      </c>
      <c r="I4761">
        <v>18</v>
      </c>
      <c r="J4761">
        <v>954352.63</v>
      </c>
      <c r="K4761">
        <v>968131.493342189</v>
      </c>
      <c r="L4761"/>
    </row>
    <row r="4762" spans="1:12">
      <c r="A4762" t="s">
        <v>127</v>
      </c>
      <c r="B4762" t="str">
        <f t="shared" si="296"/>
        <v>3170</v>
      </c>
      <c r="C4762" t="str">
        <f t="shared" si="297"/>
        <v>317</v>
      </c>
      <c r="D4762" t="str">
        <f t="shared" si="298"/>
        <v>31</v>
      </c>
      <c r="E4762" t="str">
        <f t="shared" si="299"/>
        <v>31700</v>
      </c>
      <c r="F4762">
        <v>317</v>
      </c>
      <c r="G4762">
        <v>15009903</v>
      </c>
      <c r="H4762" t="s">
        <v>144</v>
      </c>
      <c r="I4762">
        <v>21</v>
      </c>
      <c r="J4762">
        <v>0</v>
      </c>
      <c r="K4762">
        <v>0</v>
      </c>
      <c r="L4762"/>
    </row>
    <row r="4763" spans="1:12">
      <c r="A4763" t="s">
        <v>127</v>
      </c>
      <c r="B4763" t="str">
        <f t="shared" si="296"/>
        <v>3170</v>
      </c>
      <c r="C4763" t="str">
        <f t="shared" si="297"/>
        <v>317</v>
      </c>
      <c r="D4763" t="str">
        <f t="shared" si="298"/>
        <v>31</v>
      </c>
      <c r="E4763" t="str">
        <f t="shared" si="299"/>
        <v>31700</v>
      </c>
      <c r="F4763">
        <v>317</v>
      </c>
      <c r="G4763">
        <v>15009903</v>
      </c>
      <c r="H4763" t="s">
        <v>144</v>
      </c>
      <c r="I4763">
        <v>24</v>
      </c>
      <c r="J4763">
        <v>0</v>
      </c>
      <c r="K4763">
        <v>0</v>
      </c>
      <c r="L4763"/>
    </row>
    <row r="4764" spans="1:12">
      <c r="A4764" t="s">
        <v>127</v>
      </c>
      <c r="B4764" t="str">
        <f t="shared" si="296"/>
        <v>3170</v>
      </c>
      <c r="C4764" t="str">
        <f t="shared" si="297"/>
        <v>317</v>
      </c>
      <c r="D4764" t="str">
        <f t="shared" si="298"/>
        <v>31</v>
      </c>
      <c r="E4764" t="str">
        <f t="shared" si="299"/>
        <v>31700</v>
      </c>
      <c r="F4764">
        <v>317</v>
      </c>
      <c r="G4764">
        <v>15009904</v>
      </c>
      <c r="H4764" t="s">
        <v>176</v>
      </c>
      <c r="I4764">
        <v>1</v>
      </c>
      <c r="J4764">
        <v>0</v>
      </c>
      <c r="K4764">
        <v>0</v>
      </c>
      <c r="L4764"/>
    </row>
    <row r="4765" spans="1:12">
      <c r="A4765" t="s">
        <v>127</v>
      </c>
      <c r="B4765" t="str">
        <f t="shared" si="296"/>
        <v>3170</v>
      </c>
      <c r="C4765" t="str">
        <f t="shared" si="297"/>
        <v>317</v>
      </c>
      <c r="D4765" t="str">
        <f t="shared" si="298"/>
        <v>31</v>
      </c>
      <c r="E4765" t="str">
        <f t="shared" si="299"/>
        <v>31700</v>
      </c>
      <c r="F4765">
        <v>317</v>
      </c>
      <c r="G4765">
        <v>15009904</v>
      </c>
      <c r="H4765" t="s">
        <v>176</v>
      </c>
      <c r="I4765">
        <v>4</v>
      </c>
      <c r="J4765">
        <v>4690.0834910704198</v>
      </c>
      <c r="K4765">
        <v>4834.3308377803796</v>
      </c>
      <c r="L4765"/>
    </row>
    <row r="4766" spans="1:12">
      <c r="A4766" t="s">
        <v>127</v>
      </c>
      <c r="B4766" t="str">
        <f t="shared" si="296"/>
        <v>3170</v>
      </c>
      <c r="C4766" t="str">
        <f t="shared" si="297"/>
        <v>317</v>
      </c>
      <c r="D4766" t="str">
        <f t="shared" si="298"/>
        <v>31</v>
      </c>
      <c r="E4766" t="str">
        <f t="shared" si="299"/>
        <v>31700</v>
      </c>
      <c r="F4766">
        <v>317</v>
      </c>
      <c r="G4766">
        <v>15009904</v>
      </c>
      <c r="H4766" t="s">
        <v>176</v>
      </c>
      <c r="I4766">
        <v>8</v>
      </c>
      <c r="J4766">
        <v>14.8162447521447</v>
      </c>
      <c r="K4766">
        <v>15.271930455346199</v>
      </c>
      <c r="L4766"/>
    </row>
    <row r="4767" spans="1:12">
      <c r="A4767" t="s">
        <v>127</v>
      </c>
      <c r="B4767" t="str">
        <f t="shared" si="296"/>
        <v>3170</v>
      </c>
      <c r="C4767" t="str">
        <f t="shared" si="297"/>
        <v>317</v>
      </c>
      <c r="D4767" t="str">
        <f t="shared" si="298"/>
        <v>31</v>
      </c>
      <c r="E4767" t="str">
        <f t="shared" si="299"/>
        <v>31700</v>
      </c>
      <c r="F4767">
        <v>317</v>
      </c>
      <c r="G4767">
        <v>15009904</v>
      </c>
      <c r="H4767" t="s">
        <v>176</v>
      </c>
      <c r="I4767">
        <v>11</v>
      </c>
      <c r="J4767">
        <v>0</v>
      </c>
      <c r="K4767">
        <v>0</v>
      </c>
      <c r="L4767"/>
    </row>
    <row r="4768" spans="1:12">
      <c r="A4768" t="s">
        <v>127</v>
      </c>
      <c r="B4768" t="str">
        <f t="shared" si="296"/>
        <v>3170</v>
      </c>
      <c r="C4768" t="str">
        <f t="shared" si="297"/>
        <v>317</v>
      </c>
      <c r="D4768" t="str">
        <f t="shared" si="298"/>
        <v>31</v>
      </c>
      <c r="E4768" t="str">
        <f t="shared" si="299"/>
        <v>31700</v>
      </c>
      <c r="F4768">
        <v>317</v>
      </c>
      <c r="G4768">
        <v>15009904</v>
      </c>
      <c r="H4768" t="s">
        <v>176</v>
      </c>
      <c r="I4768">
        <v>14</v>
      </c>
      <c r="J4768">
        <v>42118.416052289002</v>
      </c>
      <c r="K4768">
        <v>43413.802323074196</v>
      </c>
      <c r="L4768"/>
    </row>
    <row r="4769" spans="1:12">
      <c r="A4769" t="s">
        <v>127</v>
      </c>
      <c r="B4769" t="str">
        <f t="shared" si="296"/>
        <v>3170</v>
      </c>
      <c r="C4769" t="str">
        <f t="shared" si="297"/>
        <v>317</v>
      </c>
      <c r="D4769" t="str">
        <f t="shared" si="298"/>
        <v>31</v>
      </c>
      <c r="E4769" t="str">
        <f t="shared" si="299"/>
        <v>31700</v>
      </c>
      <c r="F4769">
        <v>317</v>
      </c>
      <c r="G4769">
        <v>15009904</v>
      </c>
      <c r="H4769" t="s">
        <v>176</v>
      </c>
      <c r="I4769">
        <v>17</v>
      </c>
      <c r="J4769">
        <v>0</v>
      </c>
      <c r="K4769">
        <v>0</v>
      </c>
      <c r="L4769"/>
    </row>
    <row r="4770" spans="1:12">
      <c r="A4770" t="s">
        <v>127</v>
      </c>
      <c r="B4770" t="str">
        <f t="shared" si="296"/>
        <v>3170</v>
      </c>
      <c r="C4770" t="str">
        <f t="shared" si="297"/>
        <v>317</v>
      </c>
      <c r="D4770" t="str">
        <f t="shared" si="298"/>
        <v>31</v>
      </c>
      <c r="E4770" t="str">
        <f t="shared" si="299"/>
        <v>31700</v>
      </c>
      <c r="F4770">
        <v>317</v>
      </c>
      <c r="G4770">
        <v>15009904</v>
      </c>
      <c r="H4770" t="s">
        <v>176</v>
      </c>
      <c r="I4770">
        <v>24</v>
      </c>
      <c r="J4770">
        <v>0</v>
      </c>
      <c r="K4770">
        <v>0</v>
      </c>
      <c r="L4770"/>
    </row>
    <row r="4771" spans="1:12">
      <c r="A4771" t="s">
        <v>127</v>
      </c>
      <c r="B4771" t="str">
        <f t="shared" si="296"/>
        <v>3170</v>
      </c>
      <c r="C4771" t="str">
        <f t="shared" si="297"/>
        <v>317</v>
      </c>
      <c r="D4771" t="str">
        <f t="shared" si="298"/>
        <v>31</v>
      </c>
      <c r="E4771" t="str">
        <f t="shared" si="299"/>
        <v>31700</v>
      </c>
      <c r="F4771">
        <v>317</v>
      </c>
      <c r="G4771">
        <v>15009999</v>
      </c>
      <c r="H4771" t="s">
        <v>176</v>
      </c>
      <c r="I4771">
        <v>3</v>
      </c>
      <c r="J4771">
        <v>165732.16544163099</v>
      </c>
      <c r="K4771">
        <v>172081.64882933401</v>
      </c>
      <c r="L4771"/>
    </row>
    <row r="4772" spans="1:12">
      <c r="A4772" t="s">
        <v>127</v>
      </c>
      <c r="B4772" t="str">
        <f t="shared" si="296"/>
        <v>3170</v>
      </c>
      <c r="C4772" t="str">
        <f t="shared" si="297"/>
        <v>317</v>
      </c>
      <c r="D4772" t="str">
        <f t="shared" si="298"/>
        <v>31</v>
      </c>
      <c r="E4772" t="str">
        <f t="shared" si="299"/>
        <v>31700</v>
      </c>
      <c r="F4772">
        <v>317</v>
      </c>
      <c r="G4772">
        <v>15009999</v>
      </c>
      <c r="H4772" t="s">
        <v>176</v>
      </c>
      <c r="I4772">
        <v>6</v>
      </c>
      <c r="J4772">
        <v>0</v>
      </c>
      <c r="K4772">
        <v>0</v>
      </c>
      <c r="L4772"/>
    </row>
    <row r="4773" spans="1:12">
      <c r="A4773" t="s">
        <v>127</v>
      </c>
      <c r="B4773" t="str">
        <f t="shared" si="296"/>
        <v>3170</v>
      </c>
      <c r="C4773" t="str">
        <f t="shared" si="297"/>
        <v>317</v>
      </c>
      <c r="D4773" t="str">
        <f t="shared" si="298"/>
        <v>31</v>
      </c>
      <c r="E4773" t="str">
        <f t="shared" si="299"/>
        <v>31700</v>
      </c>
      <c r="F4773">
        <v>317</v>
      </c>
      <c r="G4773">
        <v>15009999</v>
      </c>
      <c r="H4773" t="s">
        <v>176</v>
      </c>
      <c r="I4773">
        <v>9</v>
      </c>
      <c r="J4773">
        <v>4122.8409727608196</v>
      </c>
      <c r="K4773">
        <v>4280.7940785862802</v>
      </c>
      <c r="L4773"/>
    </row>
    <row r="4774" spans="1:12">
      <c r="A4774" t="s">
        <v>127</v>
      </c>
      <c r="B4774" t="str">
        <f t="shared" si="296"/>
        <v>3170</v>
      </c>
      <c r="C4774" t="str">
        <f t="shared" si="297"/>
        <v>317</v>
      </c>
      <c r="D4774" t="str">
        <f t="shared" si="298"/>
        <v>31</v>
      </c>
      <c r="E4774" t="str">
        <f t="shared" si="299"/>
        <v>31700</v>
      </c>
      <c r="F4774">
        <v>317</v>
      </c>
      <c r="G4774">
        <v>15009999</v>
      </c>
      <c r="H4774" t="s">
        <v>176</v>
      </c>
      <c r="I4774">
        <v>16</v>
      </c>
      <c r="J4774">
        <v>0</v>
      </c>
      <c r="K4774">
        <v>0</v>
      </c>
      <c r="L4774"/>
    </row>
    <row r="4775" spans="1:12">
      <c r="A4775" t="s">
        <v>127</v>
      </c>
      <c r="B4775" t="str">
        <f t="shared" si="296"/>
        <v>3170</v>
      </c>
      <c r="C4775" t="str">
        <f t="shared" si="297"/>
        <v>317</v>
      </c>
      <c r="D4775" t="str">
        <f t="shared" si="298"/>
        <v>31</v>
      </c>
      <c r="E4775" t="str">
        <f t="shared" si="299"/>
        <v>31700</v>
      </c>
      <c r="F4775">
        <v>317</v>
      </c>
      <c r="G4775">
        <v>15009999</v>
      </c>
      <c r="H4775" t="s">
        <v>176</v>
      </c>
      <c r="I4775">
        <v>19</v>
      </c>
      <c r="J4775">
        <v>0</v>
      </c>
      <c r="K4775">
        <v>0</v>
      </c>
      <c r="L4775"/>
    </row>
    <row r="4776" spans="1:12">
      <c r="A4776" t="s">
        <v>127</v>
      </c>
      <c r="B4776" t="str">
        <f t="shared" si="296"/>
        <v>3170</v>
      </c>
      <c r="C4776" t="str">
        <f t="shared" si="297"/>
        <v>317</v>
      </c>
      <c r="D4776" t="str">
        <f t="shared" si="298"/>
        <v>31</v>
      </c>
      <c r="E4776" t="str">
        <f t="shared" si="299"/>
        <v>31700</v>
      </c>
      <c r="F4776">
        <v>317</v>
      </c>
      <c r="G4776">
        <v>15009999</v>
      </c>
      <c r="H4776" t="s">
        <v>176</v>
      </c>
      <c r="I4776">
        <v>22</v>
      </c>
      <c r="J4776">
        <v>0</v>
      </c>
      <c r="K4776">
        <v>0</v>
      </c>
      <c r="L4776"/>
    </row>
    <row r="4777" spans="1:12">
      <c r="A4777" t="s">
        <v>127</v>
      </c>
      <c r="B4777" t="str">
        <f t="shared" si="296"/>
        <v>3170</v>
      </c>
      <c r="C4777" t="str">
        <f t="shared" si="297"/>
        <v>317</v>
      </c>
      <c r="D4777" t="str">
        <f t="shared" si="298"/>
        <v>31</v>
      </c>
      <c r="E4777" t="str">
        <f t="shared" si="299"/>
        <v>31700</v>
      </c>
      <c r="F4777">
        <v>317</v>
      </c>
      <c r="G4777">
        <v>15009999</v>
      </c>
      <c r="H4777" t="s">
        <v>176</v>
      </c>
      <c r="I4777">
        <v>25</v>
      </c>
      <c r="J4777">
        <v>0</v>
      </c>
      <c r="K4777">
        <v>0</v>
      </c>
      <c r="L4777"/>
    </row>
    <row r="4778" spans="1:12">
      <c r="A4778" t="s">
        <v>127</v>
      </c>
      <c r="B4778" t="str">
        <f t="shared" si="296"/>
        <v>3170</v>
      </c>
      <c r="C4778" t="str">
        <f t="shared" si="297"/>
        <v>317</v>
      </c>
      <c r="D4778" t="str">
        <f t="shared" si="298"/>
        <v>31</v>
      </c>
      <c r="E4778" t="str">
        <f t="shared" si="299"/>
        <v>31700</v>
      </c>
      <c r="F4778">
        <v>317</v>
      </c>
      <c r="G4778">
        <v>15020000</v>
      </c>
      <c r="H4778" t="s">
        <v>136</v>
      </c>
      <c r="I4778">
        <v>2</v>
      </c>
      <c r="J4778">
        <v>4106615.3244556002</v>
      </c>
      <c r="K4778">
        <v>4253813.0675304402</v>
      </c>
      <c r="L4778"/>
    </row>
    <row r="4779" spans="1:12">
      <c r="A4779" t="s">
        <v>127</v>
      </c>
      <c r="B4779" t="str">
        <f t="shared" si="296"/>
        <v>3170</v>
      </c>
      <c r="C4779" t="str">
        <f t="shared" si="297"/>
        <v>317</v>
      </c>
      <c r="D4779" t="str">
        <f t="shared" si="298"/>
        <v>31</v>
      </c>
      <c r="E4779" t="str">
        <f t="shared" si="299"/>
        <v>31700</v>
      </c>
      <c r="F4779">
        <v>317</v>
      </c>
      <c r="G4779">
        <v>15020000</v>
      </c>
      <c r="H4779" t="s">
        <v>136</v>
      </c>
      <c r="I4779">
        <v>5</v>
      </c>
      <c r="J4779">
        <v>39728.114109422298</v>
      </c>
      <c r="K4779">
        <v>41152.1307926265</v>
      </c>
      <c r="L4779"/>
    </row>
    <row r="4780" spans="1:12">
      <c r="A4780" t="s">
        <v>127</v>
      </c>
      <c r="B4780" t="str">
        <f t="shared" si="296"/>
        <v>3170</v>
      </c>
      <c r="C4780" t="str">
        <f t="shared" si="297"/>
        <v>317</v>
      </c>
      <c r="D4780" t="str">
        <f t="shared" si="298"/>
        <v>31</v>
      </c>
      <c r="E4780" t="str">
        <f t="shared" si="299"/>
        <v>31700</v>
      </c>
      <c r="F4780">
        <v>317</v>
      </c>
      <c r="G4780">
        <v>15020000</v>
      </c>
      <c r="H4780" t="s">
        <v>136</v>
      </c>
      <c r="I4780">
        <v>8</v>
      </c>
      <c r="J4780">
        <v>994.67810326430799</v>
      </c>
      <c r="K4780">
        <v>1030.3313993046099</v>
      </c>
      <c r="L4780"/>
    </row>
    <row r="4781" spans="1:12">
      <c r="A4781" t="s">
        <v>127</v>
      </c>
      <c r="B4781" t="str">
        <f t="shared" si="296"/>
        <v>3170</v>
      </c>
      <c r="C4781" t="str">
        <f t="shared" si="297"/>
        <v>317</v>
      </c>
      <c r="D4781" t="str">
        <f t="shared" si="298"/>
        <v>31</v>
      </c>
      <c r="E4781" t="str">
        <f t="shared" si="299"/>
        <v>31700</v>
      </c>
      <c r="F4781">
        <v>317</v>
      </c>
      <c r="G4781">
        <v>15020000</v>
      </c>
      <c r="H4781" t="s">
        <v>136</v>
      </c>
      <c r="I4781">
        <v>11</v>
      </c>
      <c r="J4781">
        <v>0</v>
      </c>
      <c r="K4781">
        <v>0</v>
      </c>
      <c r="L4781"/>
    </row>
    <row r="4782" spans="1:12">
      <c r="A4782" t="s">
        <v>127</v>
      </c>
      <c r="B4782" t="str">
        <f t="shared" si="296"/>
        <v>3170</v>
      </c>
      <c r="C4782" t="str">
        <f t="shared" si="297"/>
        <v>317</v>
      </c>
      <c r="D4782" t="str">
        <f t="shared" si="298"/>
        <v>31</v>
      </c>
      <c r="E4782" t="str">
        <f t="shared" si="299"/>
        <v>31700</v>
      </c>
      <c r="F4782">
        <v>317</v>
      </c>
      <c r="G4782">
        <v>15020000</v>
      </c>
      <c r="H4782" t="s">
        <v>136</v>
      </c>
      <c r="I4782">
        <v>18</v>
      </c>
      <c r="J4782">
        <v>9317907.3145832308</v>
      </c>
      <c r="K4782">
        <v>9651898.8912276793</v>
      </c>
      <c r="L4782"/>
    </row>
    <row r="4783" spans="1:12">
      <c r="A4783" t="s">
        <v>127</v>
      </c>
      <c r="B4783" t="str">
        <f t="shared" si="296"/>
        <v>3170</v>
      </c>
      <c r="C4783" t="str">
        <f t="shared" si="297"/>
        <v>317</v>
      </c>
      <c r="D4783" t="str">
        <f t="shared" si="298"/>
        <v>31</v>
      </c>
      <c r="E4783" t="str">
        <f t="shared" si="299"/>
        <v>31700</v>
      </c>
      <c r="F4783">
        <v>317</v>
      </c>
      <c r="G4783">
        <v>15020000</v>
      </c>
      <c r="H4783" t="s">
        <v>136</v>
      </c>
      <c r="I4783">
        <v>21</v>
      </c>
      <c r="J4783">
        <v>0</v>
      </c>
      <c r="K4783">
        <v>0</v>
      </c>
      <c r="L4783"/>
    </row>
    <row r="4784" spans="1:12">
      <c r="A4784" t="s">
        <v>127</v>
      </c>
      <c r="B4784" t="str">
        <f t="shared" si="296"/>
        <v>3170</v>
      </c>
      <c r="C4784" t="str">
        <f t="shared" si="297"/>
        <v>317</v>
      </c>
      <c r="D4784" t="str">
        <f t="shared" si="298"/>
        <v>31</v>
      </c>
      <c r="E4784" t="str">
        <f t="shared" si="299"/>
        <v>31700</v>
      </c>
      <c r="F4784">
        <v>317</v>
      </c>
      <c r="G4784">
        <v>15020000</v>
      </c>
      <c r="H4784" t="s">
        <v>136</v>
      </c>
      <c r="I4784">
        <v>24</v>
      </c>
      <c r="J4784">
        <v>0</v>
      </c>
      <c r="K4784">
        <v>0</v>
      </c>
      <c r="L4784"/>
    </row>
    <row r="4785" spans="1:12">
      <c r="A4785" t="s">
        <v>127</v>
      </c>
      <c r="B4785" t="str">
        <f t="shared" si="296"/>
        <v>3170</v>
      </c>
      <c r="C4785" t="str">
        <f t="shared" si="297"/>
        <v>317</v>
      </c>
      <c r="D4785" t="str">
        <f t="shared" si="298"/>
        <v>31</v>
      </c>
      <c r="E4785" t="str">
        <f t="shared" si="299"/>
        <v>31700</v>
      </c>
      <c r="F4785">
        <v>317</v>
      </c>
      <c r="G4785">
        <v>16000000</v>
      </c>
      <c r="H4785" t="s">
        <v>136</v>
      </c>
      <c r="I4785">
        <v>6</v>
      </c>
      <c r="J4785">
        <v>0</v>
      </c>
      <c r="K4785">
        <v>0</v>
      </c>
      <c r="L4785"/>
    </row>
    <row r="4786" spans="1:12">
      <c r="A4786" t="s">
        <v>127</v>
      </c>
      <c r="B4786" t="str">
        <f t="shared" si="296"/>
        <v>3170</v>
      </c>
      <c r="C4786" t="str">
        <f t="shared" si="297"/>
        <v>317</v>
      </c>
      <c r="D4786" t="str">
        <f t="shared" si="298"/>
        <v>31</v>
      </c>
      <c r="E4786" t="str">
        <f t="shared" si="299"/>
        <v>31700</v>
      </c>
      <c r="F4786">
        <v>317</v>
      </c>
      <c r="G4786">
        <v>16000000</v>
      </c>
      <c r="H4786" t="s">
        <v>136</v>
      </c>
      <c r="I4786">
        <v>9</v>
      </c>
      <c r="J4786">
        <v>11082.8612856446</v>
      </c>
      <c r="K4786">
        <v>11604.3329769416</v>
      </c>
      <c r="L4786"/>
    </row>
    <row r="4787" spans="1:12">
      <c r="A4787" t="s">
        <v>127</v>
      </c>
      <c r="B4787" t="str">
        <f t="shared" si="296"/>
        <v>3170</v>
      </c>
      <c r="C4787" t="str">
        <f t="shared" si="297"/>
        <v>317</v>
      </c>
      <c r="D4787" t="str">
        <f t="shared" si="298"/>
        <v>31</v>
      </c>
      <c r="E4787" t="str">
        <f t="shared" si="299"/>
        <v>31700</v>
      </c>
      <c r="F4787">
        <v>317</v>
      </c>
      <c r="G4787">
        <v>16000000</v>
      </c>
      <c r="H4787" t="s">
        <v>136</v>
      </c>
      <c r="I4787">
        <v>12</v>
      </c>
      <c r="J4787">
        <v>2116336.8371075299</v>
      </c>
      <c r="K4787">
        <v>2215914.8902254598</v>
      </c>
      <c r="L4787"/>
    </row>
    <row r="4788" spans="1:12">
      <c r="A4788" t="s">
        <v>127</v>
      </c>
      <c r="B4788" t="str">
        <f t="shared" si="296"/>
        <v>3170</v>
      </c>
      <c r="C4788" t="str">
        <f t="shared" si="297"/>
        <v>317</v>
      </c>
      <c r="D4788" t="str">
        <f t="shared" si="298"/>
        <v>31</v>
      </c>
      <c r="E4788" t="str">
        <f t="shared" si="299"/>
        <v>31700</v>
      </c>
      <c r="F4788">
        <v>317</v>
      </c>
      <c r="G4788">
        <v>16000000</v>
      </c>
      <c r="H4788" t="s">
        <v>136</v>
      </c>
      <c r="I4788">
        <v>15</v>
      </c>
      <c r="J4788">
        <v>19533957.846604399</v>
      </c>
      <c r="K4788">
        <v>20453071.221161101</v>
      </c>
      <c r="L4788"/>
    </row>
    <row r="4789" spans="1:12">
      <c r="A4789" t="s">
        <v>127</v>
      </c>
      <c r="B4789" t="str">
        <f t="shared" si="296"/>
        <v>3170</v>
      </c>
      <c r="C4789" t="str">
        <f t="shared" si="297"/>
        <v>317</v>
      </c>
      <c r="D4789" t="str">
        <f t="shared" si="298"/>
        <v>31</v>
      </c>
      <c r="E4789" t="str">
        <f t="shared" si="299"/>
        <v>31700</v>
      </c>
      <c r="F4789">
        <v>317</v>
      </c>
      <c r="G4789">
        <v>16000000</v>
      </c>
      <c r="H4789" t="s">
        <v>136</v>
      </c>
      <c r="I4789">
        <v>22</v>
      </c>
      <c r="J4789">
        <v>0</v>
      </c>
      <c r="K4789">
        <v>0</v>
      </c>
      <c r="L4789"/>
    </row>
    <row r="4790" spans="1:12">
      <c r="A4790" t="s">
        <v>127</v>
      </c>
      <c r="B4790" t="str">
        <f t="shared" si="296"/>
        <v>3170</v>
      </c>
      <c r="C4790" t="str">
        <f t="shared" si="297"/>
        <v>317</v>
      </c>
      <c r="D4790" t="str">
        <f t="shared" si="298"/>
        <v>31</v>
      </c>
      <c r="E4790" t="str">
        <f t="shared" si="299"/>
        <v>31700</v>
      </c>
      <c r="F4790">
        <v>317</v>
      </c>
      <c r="G4790">
        <v>16000000</v>
      </c>
      <c r="H4790" t="s">
        <v>136</v>
      </c>
      <c r="I4790">
        <v>25</v>
      </c>
      <c r="J4790">
        <v>5385.85529177034</v>
      </c>
      <c r="K4790">
        <v>5639.2709933381502</v>
      </c>
      <c r="L4790"/>
    </row>
    <row r="4791" spans="1:12">
      <c r="A4791" t="s">
        <v>127</v>
      </c>
      <c r="B4791" t="str">
        <f t="shared" si="296"/>
        <v>3200</v>
      </c>
      <c r="C4791" t="str">
        <f t="shared" si="297"/>
        <v>320</v>
      </c>
      <c r="D4791" t="str">
        <f t="shared" si="298"/>
        <v>32</v>
      </c>
      <c r="E4791" t="str">
        <f t="shared" si="299"/>
        <v>32000</v>
      </c>
      <c r="F4791">
        <v>32</v>
      </c>
      <c r="G4791" t="s">
        <v>126</v>
      </c>
      <c r="H4791" t="s">
        <v>177</v>
      </c>
      <c r="I4791">
        <v>3</v>
      </c>
      <c r="J4791">
        <v>241000.85345965801</v>
      </c>
      <c r="K4791">
        <v>241000.85345965801</v>
      </c>
      <c r="L4791"/>
    </row>
    <row r="4792" spans="1:12">
      <c r="A4792" t="s">
        <v>127</v>
      </c>
      <c r="B4792" t="str">
        <f t="shared" si="296"/>
        <v>3200</v>
      </c>
      <c r="C4792" t="str">
        <f t="shared" si="297"/>
        <v>320</v>
      </c>
      <c r="D4792" t="str">
        <f t="shared" si="298"/>
        <v>32</v>
      </c>
      <c r="E4792" t="str">
        <f t="shared" si="299"/>
        <v>32000</v>
      </c>
      <c r="F4792">
        <v>32</v>
      </c>
      <c r="G4792" t="s">
        <v>126</v>
      </c>
      <c r="H4792" t="s">
        <v>177</v>
      </c>
      <c r="I4792">
        <v>6</v>
      </c>
      <c r="J4792">
        <v>0</v>
      </c>
      <c r="K4792">
        <v>0</v>
      </c>
      <c r="L4792"/>
    </row>
    <row r="4793" spans="1:12">
      <c r="A4793" t="s">
        <v>127</v>
      </c>
      <c r="B4793" t="str">
        <f t="shared" si="296"/>
        <v>3200</v>
      </c>
      <c r="C4793" t="str">
        <f t="shared" si="297"/>
        <v>320</v>
      </c>
      <c r="D4793" t="str">
        <f t="shared" si="298"/>
        <v>32</v>
      </c>
      <c r="E4793" t="str">
        <f t="shared" si="299"/>
        <v>32000</v>
      </c>
      <c r="F4793">
        <v>32</v>
      </c>
      <c r="G4793" t="s">
        <v>126</v>
      </c>
      <c r="H4793" t="s">
        <v>177</v>
      </c>
      <c r="I4793">
        <v>10</v>
      </c>
      <c r="J4793">
        <v>44498375.035247497</v>
      </c>
      <c r="K4793">
        <v>44498375.035247497</v>
      </c>
      <c r="L4793"/>
    </row>
    <row r="4794" spans="1:12">
      <c r="A4794" t="s">
        <v>127</v>
      </c>
      <c r="B4794" t="str">
        <f t="shared" si="296"/>
        <v>3200</v>
      </c>
      <c r="C4794" t="str">
        <f t="shared" si="297"/>
        <v>320</v>
      </c>
      <c r="D4794" t="str">
        <f t="shared" si="298"/>
        <v>32</v>
      </c>
      <c r="E4794" t="str">
        <f t="shared" si="299"/>
        <v>32000</v>
      </c>
      <c r="F4794">
        <v>32</v>
      </c>
      <c r="G4794" t="s">
        <v>126</v>
      </c>
      <c r="H4794" t="s">
        <v>177</v>
      </c>
      <c r="I4794">
        <v>13</v>
      </c>
      <c r="J4794">
        <v>536019.08747684199</v>
      </c>
      <c r="K4794">
        <v>536019.08747684199</v>
      </c>
      <c r="L4794"/>
    </row>
    <row r="4795" spans="1:12">
      <c r="A4795" t="s">
        <v>127</v>
      </c>
      <c r="B4795" t="str">
        <f t="shared" si="296"/>
        <v>3200</v>
      </c>
      <c r="C4795" t="str">
        <f t="shared" si="297"/>
        <v>320</v>
      </c>
      <c r="D4795" t="str">
        <f t="shared" si="298"/>
        <v>32</v>
      </c>
      <c r="E4795" t="str">
        <f t="shared" si="299"/>
        <v>32000</v>
      </c>
      <c r="F4795">
        <v>32</v>
      </c>
      <c r="G4795" t="s">
        <v>126</v>
      </c>
      <c r="H4795" t="s">
        <v>177</v>
      </c>
      <c r="I4795">
        <v>16</v>
      </c>
      <c r="J4795">
        <v>162117.48105289799</v>
      </c>
      <c r="K4795">
        <v>162117.48105289799</v>
      </c>
      <c r="L4795"/>
    </row>
    <row r="4796" spans="1:12">
      <c r="A4796" t="s">
        <v>127</v>
      </c>
      <c r="B4796" t="str">
        <f t="shared" si="296"/>
        <v>3200</v>
      </c>
      <c r="C4796" t="str">
        <f t="shared" si="297"/>
        <v>320</v>
      </c>
      <c r="D4796" t="str">
        <f t="shared" si="298"/>
        <v>32</v>
      </c>
      <c r="E4796" t="str">
        <f t="shared" si="299"/>
        <v>32000</v>
      </c>
      <c r="F4796">
        <v>32</v>
      </c>
      <c r="G4796" t="s">
        <v>126</v>
      </c>
      <c r="H4796" t="s">
        <v>177</v>
      </c>
      <c r="I4796">
        <v>19</v>
      </c>
      <c r="J4796">
        <v>0</v>
      </c>
      <c r="K4796">
        <v>0</v>
      </c>
      <c r="L4796"/>
    </row>
    <row r="4797" spans="1:12">
      <c r="A4797" t="s">
        <v>127</v>
      </c>
      <c r="B4797" t="str">
        <f t="shared" si="296"/>
        <v>3200</v>
      </c>
      <c r="C4797" t="str">
        <f t="shared" si="297"/>
        <v>320</v>
      </c>
      <c r="D4797" t="str">
        <f t="shared" si="298"/>
        <v>32</v>
      </c>
      <c r="E4797" t="str">
        <f t="shared" si="299"/>
        <v>32000</v>
      </c>
      <c r="F4797">
        <v>32</v>
      </c>
      <c r="G4797" t="s">
        <v>126</v>
      </c>
      <c r="H4797" t="s">
        <v>177</v>
      </c>
      <c r="I4797">
        <v>26</v>
      </c>
      <c r="J4797">
        <v>0</v>
      </c>
      <c r="K4797">
        <v>0</v>
      </c>
      <c r="L4797"/>
    </row>
    <row r="4798" spans="1:12">
      <c r="A4798" t="s">
        <v>127</v>
      </c>
      <c r="B4798" t="str">
        <f t="shared" si="296"/>
        <v>3415</v>
      </c>
      <c r="C4798" t="str">
        <f t="shared" si="297"/>
        <v>341</v>
      </c>
      <c r="D4798" t="str">
        <f t="shared" si="298"/>
        <v>34</v>
      </c>
      <c r="E4798" t="str">
        <f t="shared" si="299"/>
        <v>34155</v>
      </c>
      <c r="F4798">
        <v>34155</v>
      </c>
      <c r="G4798" t="s">
        <v>178</v>
      </c>
      <c r="H4798" t="s">
        <v>136</v>
      </c>
      <c r="I4798">
        <v>2</v>
      </c>
      <c r="J4798">
        <v>-3192902.7169854799</v>
      </c>
      <c r="K4798">
        <v>-3437015.3848085701</v>
      </c>
      <c r="L4798"/>
    </row>
    <row r="4799" spans="1:12">
      <c r="A4799" t="s">
        <v>127</v>
      </c>
      <c r="B4799" t="str">
        <f t="shared" si="296"/>
        <v>3415</v>
      </c>
      <c r="C4799" t="str">
        <f t="shared" si="297"/>
        <v>341</v>
      </c>
      <c r="D4799" t="str">
        <f t="shared" si="298"/>
        <v>34</v>
      </c>
      <c r="E4799" t="str">
        <f t="shared" si="299"/>
        <v>34155</v>
      </c>
      <c r="F4799">
        <v>34155</v>
      </c>
      <c r="G4799" t="s">
        <v>178</v>
      </c>
      <c r="H4799" t="s">
        <v>136</v>
      </c>
      <c r="I4799">
        <v>9</v>
      </c>
      <c r="J4799">
        <v>-10906.956013077601</v>
      </c>
      <c r="K4799">
        <v>-11740.8449117332</v>
      </c>
      <c r="L4799"/>
    </row>
    <row r="4800" spans="1:12">
      <c r="A4800" t="s">
        <v>127</v>
      </c>
      <c r="B4800" t="str">
        <f t="shared" si="296"/>
        <v>3415</v>
      </c>
      <c r="C4800" t="str">
        <f t="shared" si="297"/>
        <v>341</v>
      </c>
      <c r="D4800" t="str">
        <f t="shared" si="298"/>
        <v>34</v>
      </c>
      <c r="E4800" t="str">
        <f t="shared" si="299"/>
        <v>34155</v>
      </c>
      <c r="F4800">
        <v>34155</v>
      </c>
      <c r="G4800" t="s">
        <v>178</v>
      </c>
      <c r="H4800" t="s">
        <v>136</v>
      </c>
      <c r="I4800">
        <v>12</v>
      </c>
      <c r="J4800">
        <v>-2082746.70198086</v>
      </c>
      <c r="K4800">
        <v>-2241982.6383329402</v>
      </c>
      <c r="L4800"/>
    </row>
    <row r="4801" spans="1:12">
      <c r="A4801" t="s">
        <v>127</v>
      </c>
      <c r="B4801" t="str">
        <f t="shared" si="296"/>
        <v>3415</v>
      </c>
      <c r="C4801" t="str">
        <f t="shared" si="297"/>
        <v>341</v>
      </c>
      <c r="D4801" t="str">
        <f t="shared" si="298"/>
        <v>34</v>
      </c>
      <c r="E4801" t="str">
        <f t="shared" si="299"/>
        <v>34155</v>
      </c>
      <c r="F4801">
        <v>34155</v>
      </c>
      <c r="G4801" t="s">
        <v>178</v>
      </c>
      <c r="H4801" t="s">
        <v>136</v>
      </c>
      <c r="I4801">
        <v>15</v>
      </c>
      <c r="J4801">
        <v>-19223918.2195841</v>
      </c>
      <c r="K4801">
        <v>-20693678.615862701</v>
      </c>
      <c r="L4801"/>
    </row>
    <row r="4802" spans="1:12">
      <c r="A4802" t="s">
        <v>127</v>
      </c>
      <c r="B4802" t="str">
        <f t="shared" si="296"/>
        <v>3415</v>
      </c>
      <c r="C4802" t="str">
        <f t="shared" si="297"/>
        <v>341</v>
      </c>
      <c r="D4802" t="str">
        <f t="shared" si="298"/>
        <v>34</v>
      </c>
      <c r="E4802" t="str">
        <f t="shared" si="299"/>
        <v>34155</v>
      </c>
      <c r="F4802">
        <v>34155</v>
      </c>
      <c r="G4802" t="s">
        <v>178</v>
      </c>
      <c r="H4802" t="s">
        <v>136</v>
      </c>
      <c r="I4802">
        <v>18</v>
      </c>
      <c r="J4802">
        <v>-7244694.04382201</v>
      </c>
      <c r="K4802">
        <v>-7798585.5173051599</v>
      </c>
      <c r="L4802"/>
    </row>
    <row r="4803" spans="1:12">
      <c r="A4803" t="s">
        <v>127</v>
      </c>
      <c r="B4803" t="str">
        <f t="shared" ref="B4803:B4866" si="300">+LEFT(E4803,4)</f>
        <v>3415</v>
      </c>
      <c r="C4803" t="str">
        <f t="shared" ref="C4803:C4866" si="301">+LEFT(E4803,3)</f>
        <v>341</v>
      </c>
      <c r="D4803" t="str">
        <f t="shared" ref="D4803:D4866" si="302">+LEFT(E4803,2)</f>
        <v>34</v>
      </c>
      <c r="E4803" t="str">
        <f t="shared" ref="E4803:E4866" si="303">+LEFT(F4803&amp;"00000",5)</f>
        <v>34155</v>
      </c>
      <c r="F4803">
        <v>34155</v>
      </c>
      <c r="G4803" t="s">
        <v>178</v>
      </c>
      <c r="H4803" t="s">
        <v>136</v>
      </c>
      <c r="I4803">
        <v>22</v>
      </c>
      <c r="J4803">
        <v>0</v>
      </c>
      <c r="K4803">
        <v>0</v>
      </c>
      <c r="L4803"/>
    </row>
    <row r="4804" spans="1:12">
      <c r="A4804" t="s">
        <v>127</v>
      </c>
      <c r="B4804" t="str">
        <f t="shared" si="300"/>
        <v>3415</v>
      </c>
      <c r="C4804" t="str">
        <f t="shared" si="301"/>
        <v>341</v>
      </c>
      <c r="D4804" t="str">
        <f t="shared" si="302"/>
        <v>34</v>
      </c>
      <c r="E4804" t="str">
        <f t="shared" si="303"/>
        <v>34155</v>
      </c>
      <c r="F4804">
        <v>34155</v>
      </c>
      <c r="G4804" t="s">
        <v>178</v>
      </c>
      <c r="H4804" t="s">
        <v>136</v>
      </c>
      <c r="I4804">
        <v>25</v>
      </c>
      <c r="J4804">
        <v>-5300.3719207628601</v>
      </c>
      <c r="K4804">
        <v>-5705.6106783200103</v>
      </c>
      <c r="L4804"/>
    </row>
    <row r="4805" spans="1:12">
      <c r="A4805" t="s">
        <v>127</v>
      </c>
      <c r="B4805" t="str">
        <f t="shared" si="300"/>
        <v>3421</v>
      </c>
      <c r="C4805" t="str">
        <f t="shared" si="301"/>
        <v>342</v>
      </c>
      <c r="D4805" t="str">
        <f t="shared" si="302"/>
        <v>34</v>
      </c>
      <c r="E4805" t="str">
        <f t="shared" si="303"/>
        <v>34210</v>
      </c>
      <c r="F4805">
        <v>3421</v>
      </c>
      <c r="G4805" t="s">
        <v>179</v>
      </c>
      <c r="H4805" t="s">
        <v>162</v>
      </c>
      <c r="I4805">
        <v>7</v>
      </c>
      <c r="J4805">
        <v>-4.6302358449096896</v>
      </c>
      <c r="K4805">
        <v>0</v>
      </c>
      <c r="L4805"/>
    </row>
    <row r="4806" spans="1:12">
      <c r="A4806" t="s">
        <v>127</v>
      </c>
      <c r="B4806" t="str">
        <f t="shared" si="300"/>
        <v>3421</v>
      </c>
      <c r="C4806" t="str">
        <f t="shared" si="301"/>
        <v>342</v>
      </c>
      <c r="D4806" t="str">
        <f t="shared" si="302"/>
        <v>34</v>
      </c>
      <c r="E4806" t="str">
        <f t="shared" si="303"/>
        <v>34210</v>
      </c>
      <c r="F4806">
        <v>3421</v>
      </c>
      <c r="G4806" t="s">
        <v>179</v>
      </c>
      <c r="H4806" t="s">
        <v>162</v>
      </c>
      <c r="I4806">
        <v>10</v>
      </c>
      <c r="J4806">
        <v>-1352.7606173292099</v>
      </c>
      <c r="K4806">
        <v>0</v>
      </c>
      <c r="L4806"/>
    </row>
    <row r="4807" spans="1:12">
      <c r="A4807" t="s">
        <v>127</v>
      </c>
      <c r="B4807" t="str">
        <f t="shared" si="300"/>
        <v>3170</v>
      </c>
      <c r="C4807" t="str">
        <f t="shared" si="301"/>
        <v>317</v>
      </c>
      <c r="D4807" t="str">
        <f t="shared" si="302"/>
        <v>31</v>
      </c>
      <c r="E4807" t="str">
        <f t="shared" si="303"/>
        <v>31700</v>
      </c>
      <c r="F4807">
        <v>317</v>
      </c>
      <c r="G4807">
        <v>15000009</v>
      </c>
      <c r="H4807" t="s">
        <v>77</v>
      </c>
      <c r="I4807">
        <v>8</v>
      </c>
      <c r="J4807">
        <v>0</v>
      </c>
      <c r="K4807">
        <v>0</v>
      </c>
      <c r="L4807"/>
    </row>
    <row r="4808" spans="1:12">
      <c r="A4808" t="s">
        <v>127</v>
      </c>
      <c r="B4808" t="str">
        <f t="shared" si="300"/>
        <v>3170</v>
      </c>
      <c r="C4808" t="str">
        <f t="shared" si="301"/>
        <v>317</v>
      </c>
      <c r="D4808" t="str">
        <f t="shared" si="302"/>
        <v>31</v>
      </c>
      <c r="E4808" t="str">
        <f t="shared" si="303"/>
        <v>31700</v>
      </c>
      <c r="F4808">
        <v>317</v>
      </c>
      <c r="G4808">
        <v>15000009</v>
      </c>
      <c r="H4808" t="s">
        <v>77</v>
      </c>
      <c r="I4808">
        <v>15</v>
      </c>
      <c r="J4808">
        <v>0</v>
      </c>
      <c r="K4808">
        <v>0</v>
      </c>
      <c r="L4808"/>
    </row>
    <row r="4809" spans="1:12">
      <c r="A4809" t="s">
        <v>127</v>
      </c>
      <c r="B4809" t="str">
        <f t="shared" si="300"/>
        <v>3170</v>
      </c>
      <c r="C4809" t="str">
        <f t="shared" si="301"/>
        <v>317</v>
      </c>
      <c r="D4809" t="str">
        <f t="shared" si="302"/>
        <v>31</v>
      </c>
      <c r="E4809" t="str">
        <f t="shared" si="303"/>
        <v>31700</v>
      </c>
      <c r="F4809">
        <v>317</v>
      </c>
      <c r="G4809">
        <v>15000009</v>
      </c>
      <c r="H4809" t="s">
        <v>77</v>
      </c>
      <c r="I4809">
        <v>18</v>
      </c>
      <c r="J4809">
        <v>0</v>
      </c>
      <c r="K4809">
        <v>0</v>
      </c>
      <c r="L4809"/>
    </row>
    <row r="4810" spans="1:12">
      <c r="A4810" t="s">
        <v>127</v>
      </c>
      <c r="B4810" t="str">
        <f t="shared" si="300"/>
        <v>3170</v>
      </c>
      <c r="C4810" t="str">
        <f t="shared" si="301"/>
        <v>317</v>
      </c>
      <c r="D4810" t="str">
        <f t="shared" si="302"/>
        <v>31</v>
      </c>
      <c r="E4810" t="str">
        <f t="shared" si="303"/>
        <v>31700</v>
      </c>
      <c r="F4810">
        <v>317</v>
      </c>
      <c r="G4810">
        <v>15000009</v>
      </c>
      <c r="H4810" t="s">
        <v>77</v>
      </c>
      <c r="I4810">
        <v>21</v>
      </c>
      <c r="J4810">
        <v>0</v>
      </c>
      <c r="K4810">
        <v>0</v>
      </c>
      <c r="L4810"/>
    </row>
    <row r="4811" spans="1:12">
      <c r="A4811" t="s">
        <v>127</v>
      </c>
      <c r="B4811" t="str">
        <f t="shared" si="300"/>
        <v>3170</v>
      </c>
      <c r="C4811" t="str">
        <f t="shared" si="301"/>
        <v>317</v>
      </c>
      <c r="D4811" t="str">
        <f t="shared" si="302"/>
        <v>31</v>
      </c>
      <c r="E4811" t="str">
        <f t="shared" si="303"/>
        <v>31700</v>
      </c>
      <c r="F4811">
        <v>317</v>
      </c>
      <c r="G4811">
        <v>15000009</v>
      </c>
      <c r="H4811" t="s">
        <v>77</v>
      </c>
      <c r="I4811">
        <v>24</v>
      </c>
      <c r="J4811">
        <v>0</v>
      </c>
      <c r="K4811">
        <v>0</v>
      </c>
      <c r="L4811"/>
    </row>
    <row r="4812" spans="1:12">
      <c r="A4812" t="s">
        <v>127</v>
      </c>
      <c r="B4812" t="str">
        <f t="shared" si="300"/>
        <v>3170</v>
      </c>
      <c r="C4812" t="str">
        <f t="shared" si="301"/>
        <v>317</v>
      </c>
      <c r="D4812" t="str">
        <f t="shared" si="302"/>
        <v>31</v>
      </c>
      <c r="E4812" t="str">
        <f t="shared" si="303"/>
        <v>31700</v>
      </c>
      <c r="F4812">
        <v>317</v>
      </c>
      <c r="G4812">
        <v>15000013</v>
      </c>
      <c r="H4812" t="s">
        <v>174</v>
      </c>
      <c r="I4812">
        <v>1</v>
      </c>
      <c r="J4812">
        <v>0</v>
      </c>
      <c r="K4812">
        <v>0</v>
      </c>
      <c r="L4812"/>
    </row>
    <row r="4813" spans="1:12">
      <c r="A4813" t="s">
        <v>127</v>
      </c>
      <c r="B4813" t="str">
        <f t="shared" si="300"/>
        <v>3170</v>
      </c>
      <c r="C4813" t="str">
        <f t="shared" si="301"/>
        <v>317</v>
      </c>
      <c r="D4813" t="str">
        <f t="shared" si="302"/>
        <v>31</v>
      </c>
      <c r="E4813" t="str">
        <f t="shared" si="303"/>
        <v>31700</v>
      </c>
      <c r="F4813">
        <v>317</v>
      </c>
      <c r="G4813">
        <v>15000013</v>
      </c>
      <c r="H4813" t="s">
        <v>174</v>
      </c>
      <c r="I4813">
        <v>4</v>
      </c>
      <c r="J4813">
        <v>0</v>
      </c>
      <c r="K4813">
        <v>0</v>
      </c>
      <c r="L4813"/>
    </row>
    <row r="4814" spans="1:12">
      <c r="A4814" t="s">
        <v>127</v>
      </c>
      <c r="B4814" t="str">
        <f t="shared" si="300"/>
        <v>3170</v>
      </c>
      <c r="C4814" t="str">
        <f t="shared" si="301"/>
        <v>317</v>
      </c>
      <c r="D4814" t="str">
        <f t="shared" si="302"/>
        <v>31</v>
      </c>
      <c r="E4814" t="str">
        <f t="shared" si="303"/>
        <v>31700</v>
      </c>
      <c r="F4814">
        <v>317</v>
      </c>
      <c r="G4814">
        <v>15000013</v>
      </c>
      <c r="H4814" t="s">
        <v>174</v>
      </c>
      <c r="I4814">
        <v>7</v>
      </c>
      <c r="J4814">
        <v>0</v>
      </c>
      <c r="K4814">
        <v>0</v>
      </c>
      <c r="L4814"/>
    </row>
    <row r="4815" spans="1:12">
      <c r="A4815" t="s">
        <v>127</v>
      </c>
      <c r="B4815" t="str">
        <f t="shared" si="300"/>
        <v>3170</v>
      </c>
      <c r="C4815" t="str">
        <f t="shared" si="301"/>
        <v>317</v>
      </c>
      <c r="D4815" t="str">
        <f t="shared" si="302"/>
        <v>31</v>
      </c>
      <c r="E4815" t="str">
        <f t="shared" si="303"/>
        <v>31700</v>
      </c>
      <c r="F4815">
        <v>317</v>
      </c>
      <c r="G4815">
        <v>15000013</v>
      </c>
      <c r="H4815" t="s">
        <v>174</v>
      </c>
      <c r="I4815">
        <v>14</v>
      </c>
      <c r="J4815">
        <v>0</v>
      </c>
      <c r="K4815">
        <v>0</v>
      </c>
      <c r="L4815"/>
    </row>
    <row r="4816" spans="1:12">
      <c r="A4816" t="s">
        <v>127</v>
      </c>
      <c r="B4816" t="str">
        <f t="shared" si="300"/>
        <v>3170</v>
      </c>
      <c r="C4816" t="str">
        <f t="shared" si="301"/>
        <v>317</v>
      </c>
      <c r="D4816" t="str">
        <f t="shared" si="302"/>
        <v>31</v>
      </c>
      <c r="E4816" t="str">
        <f t="shared" si="303"/>
        <v>31700</v>
      </c>
      <c r="F4816">
        <v>317</v>
      </c>
      <c r="G4816">
        <v>15000013</v>
      </c>
      <c r="H4816" t="s">
        <v>174</v>
      </c>
      <c r="I4816">
        <v>17</v>
      </c>
      <c r="J4816">
        <v>0</v>
      </c>
      <c r="K4816">
        <v>0</v>
      </c>
      <c r="L4816"/>
    </row>
    <row r="4817" spans="1:12">
      <c r="A4817" t="s">
        <v>127</v>
      </c>
      <c r="B4817" t="str">
        <f t="shared" si="300"/>
        <v>3170</v>
      </c>
      <c r="C4817" t="str">
        <f t="shared" si="301"/>
        <v>317</v>
      </c>
      <c r="D4817" t="str">
        <f t="shared" si="302"/>
        <v>31</v>
      </c>
      <c r="E4817" t="str">
        <f t="shared" si="303"/>
        <v>31700</v>
      </c>
      <c r="F4817">
        <v>317</v>
      </c>
      <c r="G4817">
        <v>15000013</v>
      </c>
      <c r="H4817" t="s">
        <v>174</v>
      </c>
      <c r="I4817">
        <v>20</v>
      </c>
      <c r="J4817">
        <v>6763363.1200000001</v>
      </c>
      <c r="K4817">
        <v>7051745.8642365104</v>
      </c>
      <c r="L4817"/>
    </row>
    <row r="4818" spans="1:12">
      <c r="A4818" t="s">
        <v>127</v>
      </c>
      <c r="B4818" t="str">
        <f t="shared" si="300"/>
        <v>3170</v>
      </c>
      <c r="C4818" t="str">
        <f t="shared" si="301"/>
        <v>317</v>
      </c>
      <c r="D4818" t="str">
        <f t="shared" si="302"/>
        <v>31</v>
      </c>
      <c r="E4818" t="str">
        <f t="shared" si="303"/>
        <v>31700</v>
      </c>
      <c r="F4818">
        <v>317</v>
      </c>
      <c r="G4818">
        <v>15000013</v>
      </c>
      <c r="H4818" t="s">
        <v>174</v>
      </c>
      <c r="I4818">
        <v>23</v>
      </c>
      <c r="J4818">
        <v>0</v>
      </c>
      <c r="K4818">
        <v>0</v>
      </c>
      <c r="L4818"/>
    </row>
    <row r="4819" spans="1:12">
      <c r="A4819" t="s">
        <v>127</v>
      </c>
      <c r="B4819" t="str">
        <f t="shared" si="300"/>
        <v>3170</v>
      </c>
      <c r="C4819" t="str">
        <f t="shared" si="301"/>
        <v>317</v>
      </c>
      <c r="D4819" t="str">
        <f t="shared" si="302"/>
        <v>31</v>
      </c>
      <c r="E4819" t="str">
        <f t="shared" si="303"/>
        <v>31700</v>
      </c>
      <c r="F4819">
        <v>317</v>
      </c>
      <c r="G4819">
        <v>15000014</v>
      </c>
      <c r="H4819" t="s">
        <v>175</v>
      </c>
      <c r="I4819">
        <v>3</v>
      </c>
      <c r="J4819">
        <v>0</v>
      </c>
      <c r="K4819">
        <v>0</v>
      </c>
      <c r="L4819"/>
    </row>
    <row r="4820" spans="1:12">
      <c r="A4820" t="s">
        <v>127</v>
      </c>
      <c r="B4820" t="str">
        <f t="shared" si="300"/>
        <v>3170</v>
      </c>
      <c r="C4820" t="str">
        <f t="shared" si="301"/>
        <v>317</v>
      </c>
      <c r="D4820" t="str">
        <f t="shared" si="302"/>
        <v>31</v>
      </c>
      <c r="E4820" t="str">
        <f t="shared" si="303"/>
        <v>31700</v>
      </c>
      <c r="F4820">
        <v>317</v>
      </c>
      <c r="G4820">
        <v>15000014</v>
      </c>
      <c r="H4820" t="s">
        <v>175</v>
      </c>
      <c r="I4820">
        <v>6</v>
      </c>
      <c r="J4820">
        <v>0</v>
      </c>
      <c r="K4820">
        <v>0</v>
      </c>
      <c r="L4820"/>
    </row>
    <row r="4821" spans="1:12">
      <c r="A4821" t="s">
        <v>127</v>
      </c>
      <c r="B4821" t="str">
        <f t="shared" si="300"/>
        <v>3170</v>
      </c>
      <c r="C4821" t="str">
        <f t="shared" si="301"/>
        <v>317</v>
      </c>
      <c r="D4821" t="str">
        <f t="shared" si="302"/>
        <v>31</v>
      </c>
      <c r="E4821" t="str">
        <f t="shared" si="303"/>
        <v>31700</v>
      </c>
      <c r="F4821">
        <v>317</v>
      </c>
      <c r="G4821">
        <v>15000014</v>
      </c>
      <c r="H4821" t="s">
        <v>175</v>
      </c>
      <c r="I4821">
        <v>13</v>
      </c>
      <c r="J4821">
        <v>0</v>
      </c>
      <c r="K4821">
        <v>0</v>
      </c>
      <c r="L4821"/>
    </row>
    <row r="4822" spans="1:12">
      <c r="A4822" t="s">
        <v>127</v>
      </c>
      <c r="B4822" t="str">
        <f t="shared" si="300"/>
        <v>3170</v>
      </c>
      <c r="C4822" t="str">
        <f t="shared" si="301"/>
        <v>317</v>
      </c>
      <c r="D4822" t="str">
        <f t="shared" si="302"/>
        <v>31</v>
      </c>
      <c r="E4822" t="str">
        <f t="shared" si="303"/>
        <v>31700</v>
      </c>
      <c r="F4822">
        <v>317</v>
      </c>
      <c r="G4822">
        <v>15000014</v>
      </c>
      <c r="H4822" t="s">
        <v>175</v>
      </c>
      <c r="I4822">
        <v>16</v>
      </c>
      <c r="J4822">
        <v>0</v>
      </c>
      <c r="K4822">
        <v>0</v>
      </c>
      <c r="L4822"/>
    </row>
    <row r="4823" spans="1:12">
      <c r="A4823" t="s">
        <v>127</v>
      </c>
      <c r="B4823" t="str">
        <f t="shared" si="300"/>
        <v>3170</v>
      </c>
      <c r="C4823" t="str">
        <f t="shared" si="301"/>
        <v>317</v>
      </c>
      <c r="D4823" t="str">
        <f t="shared" si="302"/>
        <v>31</v>
      </c>
      <c r="E4823" t="str">
        <f t="shared" si="303"/>
        <v>31700</v>
      </c>
      <c r="F4823">
        <v>317</v>
      </c>
      <c r="G4823">
        <v>15000014</v>
      </c>
      <c r="H4823" t="s">
        <v>175</v>
      </c>
      <c r="I4823">
        <v>19</v>
      </c>
      <c r="J4823">
        <v>4226438.93</v>
      </c>
      <c r="K4823">
        <v>4383085.7982025398</v>
      </c>
      <c r="L4823"/>
    </row>
    <row r="4824" spans="1:12">
      <c r="A4824" t="s">
        <v>127</v>
      </c>
      <c r="B4824" t="str">
        <f t="shared" si="300"/>
        <v>3170</v>
      </c>
      <c r="C4824" t="str">
        <f t="shared" si="301"/>
        <v>317</v>
      </c>
      <c r="D4824" t="str">
        <f t="shared" si="302"/>
        <v>31</v>
      </c>
      <c r="E4824" t="str">
        <f t="shared" si="303"/>
        <v>31700</v>
      </c>
      <c r="F4824">
        <v>317</v>
      </c>
      <c r="G4824">
        <v>15000014</v>
      </c>
      <c r="H4824" t="s">
        <v>175</v>
      </c>
      <c r="I4824">
        <v>22</v>
      </c>
      <c r="J4824">
        <v>0</v>
      </c>
      <c r="K4824">
        <v>0</v>
      </c>
      <c r="L4824"/>
    </row>
    <row r="4825" spans="1:12">
      <c r="A4825" t="s">
        <v>127</v>
      </c>
      <c r="B4825" t="str">
        <f t="shared" si="300"/>
        <v>3170</v>
      </c>
      <c r="C4825" t="str">
        <f t="shared" si="301"/>
        <v>317</v>
      </c>
      <c r="D4825" t="str">
        <f t="shared" si="302"/>
        <v>31</v>
      </c>
      <c r="E4825" t="str">
        <f t="shared" si="303"/>
        <v>31700</v>
      </c>
      <c r="F4825">
        <v>317</v>
      </c>
      <c r="G4825">
        <v>15000016</v>
      </c>
      <c r="H4825" t="s">
        <v>136</v>
      </c>
      <c r="I4825">
        <v>1</v>
      </c>
      <c r="J4825">
        <v>0</v>
      </c>
      <c r="K4825">
        <v>0</v>
      </c>
      <c r="L4825"/>
    </row>
    <row r="4826" spans="1:12">
      <c r="A4826" t="s">
        <v>127</v>
      </c>
      <c r="B4826" t="str">
        <f t="shared" si="300"/>
        <v>3170</v>
      </c>
      <c r="C4826" t="str">
        <f t="shared" si="301"/>
        <v>317</v>
      </c>
      <c r="D4826" t="str">
        <f t="shared" si="302"/>
        <v>31</v>
      </c>
      <c r="E4826" t="str">
        <f t="shared" si="303"/>
        <v>31700</v>
      </c>
      <c r="F4826">
        <v>317</v>
      </c>
      <c r="G4826">
        <v>15000016</v>
      </c>
      <c r="H4826" t="s">
        <v>136</v>
      </c>
      <c r="I4826">
        <v>8</v>
      </c>
      <c r="J4826">
        <v>176.99976290216401</v>
      </c>
      <c r="K4826">
        <v>178.55812109507301</v>
      </c>
      <c r="L4826"/>
    </row>
    <row r="4827" spans="1:12">
      <c r="A4827" t="s">
        <v>127</v>
      </c>
      <c r="B4827" t="str">
        <f t="shared" si="300"/>
        <v>3170</v>
      </c>
      <c r="C4827" t="str">
        <f t="shared" si="301"/>
        <v>317</v>
      </c>
      <c r="D4827" t="str">
        <f t="shared" si="302"/>
        <v>31</v>
      </c>
      <c r="E4827" t="str">
        <f t="shared" si="303"/>
        <v>31700</v>
      </c>
      <c r="F4827">
        <v>317</v>
      </c>
      <c r="G4827">
        <v>15000016</v>
      </c>
      <c r="H4827" t="s">
        <v>136</v>
      </c>
      <c r="I4827">
        <v>11</v>
      </c>
      <c r="J4827">
        <v>0</v>
      </c>
      <c r="K4827">
        <v>0</v>
      </c>
      <c r="L4827"/>
    </row>
    <row r="4828" spans="1:12">
      <c r="A4828" t="s">
        <v>127</v>
      </c>
      <c r="B4828" t="str">
        <f t="shared" si="300"/>
        <v>3170</v>
      </c>
      <c r="C4828" t="str">
        <f t="shared" si="301"/>
        <v>317</v>
      </c>
      <c r="D4828" t="str">
        <f t="shared" si="302"/>
        <v>31</v>
      </c>
      <c r="E4828" t="str">
        <f t="shared" si="303"/>
        <v>31700</v>
      </c>
      <c r="F4828">
        <v>317</v>
      </c>
      <c r="G4828">
        <v>15000016</v>
      </c>
      <c r="H4828" t="s">
        <v>136</v>
      </c>
      <c r="I4828">
        <v>14</v>
      </c>
      <c r="J4828">
        <v>503160.53954244801</v>
      </c>
      <c r="K4828">
        <v>507590.51355082</v>
      </c>
      <c r="L4828"/>
    </row>
    <row r="4829" spans="1:12">
      <c r="A4829" t="s">
        <v>127</v>
      </c>
      <c r="B4829" t="str">
        <f t="shared" si="300"/>
        <v>3170</v>
      </c>
      <c r="C4829" t="str">
        <f t="shared" si="301"/>
        <v>317</v>
      </c>
      <c r="D4829" t="str">
        <f t="shared" si="302"/>
        <v>31</v>
      </c>
      <c r="E4829" t="str">
        <f t="shared" si="303"/>
        <v>31700</v>
      </c>
      <c r="F4829">
        <v>317</v>
      </c>
      <c r="G4829">
        <v>15000016</v>
      </c>
      <c r="H4829" t="s">
        <v>136</v>
      </c>
      <c r="I4829">
        <v>17</v>
      </c>
      <c r="J4829">
        <v>710385.33435112506</v>
      </c>
      <c r="K4829">
        <v>716639.77666086296</v>
      </c>
      <c r="L4829"/>
    </row>
    <row r="4830" spans="1:12">
      <c r="A4830" t="s">
        <v>127</v>
      </c>
      <c r="B4830" t="str">
        <f t="shared" si="300"/>
        <v>3170</v>
      </c>
      <c r="C4830" t="str">
        <f t="shared" si="301"/>
        <v>317</v>
      </c>
      <c r="D4830" t="str">
        <f t="shared" si="302"/>
        <v>31</v>
      </c>
      <c r="E4830" t="str">
        <f t="shared" si="303"/>
        <v>31700</v>
      </c>
      <c r="F4830">
        <v>317</v>
      </c>
      <c r="G4830">
        <v>15000016</v>
      </c>
      <c r="H4830" t="s">
        <v>136</v>
      </c>
      <c r="I4830">
        <v>24</v>
      </c>
      <c r="J4830">
        <v>0</v>
      </c>
      <c r="K4830">
        <v>0</v>
      </c>
      <c r="L4830"/>
    </row>
    <row r="4831" spans="1:12">
      <c r="A4831" t="s">
        <v>127</v>
      </c>
      <c r="B4831" t="str">
        <f t="shared" si="300"/>
        <v>3170</v>
      </c>
      <c r="C4831" t="str">
        <f t="shared" si="301"/>
        <v>317</v>
      </c>
      <c r="D4831" t="str">
        <f t="shared" si="302"/>
        <v>31</v>
      </c>
      <c r="E4831" t="str">
        <f t="shared" si="303"/>
        <v>31700</v>
      </c>
      <c r="F4831">
        <v>317</v>
      </c>
      <c r="G4831">
        <v>15000017</v>
      </c>
      <c r="H4831" t="s">
        <v>150</v>
      </c>
      <c r="I4831">
        <v>2</v>
      </c>
      <c r="J4831">
        <v>0</v>
      </c>
      <c r="K4831">
        <v>0</v>
      </c>
      <c r="L4831"/>
    </row>
    <row r="4832" spans="1:12">
      <c r="A4832" t="s">
        <v>127</v>
      </c>
      <c r="B4832" t="str">
        <f t="shared" si="300"/>
        <v>3170</v>
      </c>
      <c r="C4832" t="str">
        <f t="shared" si="301"/>
        <v>317</v>
      </c>
      <c r="D4832" t="str">
        <f t="shared" si="302"/>
        <v>31</v>
      </c>
      <c r="E4832" t="str">
        <f t="shared" si="303"/>
        <v>31700</v>
      </c>
      <c r="F4832">
        <v>317</v>
      </c>
      <c r="G4832">
        <v>15000017</v>
      </c>
      <c r="H4832" t="s">
        <v>150</v>
      </c>
      <c r="I4832">
        <v>9</v>
      </c>
      <c r="J4832">
        <v>0</v>
      </c>
      <c r="K4832">
        <v>0</v>
      </c>
      <c r="L4832"/>
    </row>
    <row r="4833" spans="1:12">
      <c r="A4833" t="s">
        <v>127</v>
      </c>
      <c r="B4833" t="str">
        <f t="shared" si="300"/>
        <v>3170</v>
      </c>
      <c r="C4833" t="str">
        <f t="shared" si="301"/>
        <v>317</v>
      </c>
      <c r="D4833" t="str">
        <f t="shared" si="302"/>
        <v>31</v>
      </c>
      <c r="E4833" t="str">
        <f t="shared" si="303"/>
        <v>31700</v>
      </c>
      <c r="F4833">
        <v>317</v>
      </c>
      <c r="G4833">
        <v>15000017</v>
      </c>
      <c r="H4833" t="s">
        <v>150</v>
      </c>
      <c r="I4833">
        <v>12</v>
      </c>
      <c r="J4833">
        <v>0</v>
      </c>
      <c r="K4833">
        <v>0</v>
      </c>
      <c r="L4833"/>
    </row>
    <row r="4834" spans="1:12">
      <c r="A4834" t="s">
        <v>127</v>
      </c>
      <c r="B4834" t="str">
        <f t="shared" si="300"/>
        <v>3170</v>
      </c>
      <c r="C4834" t="str">
        <f t="shared" si="301"/>
        <v>317</v>
      </c>
      <c r="D4834" t="str">
        <f t="shared" si="302"/>
        <v>31</v>
      </c>
      <c r="E4834" t="str">
        <f t="shared" si="303"/>
        <v>31700</v>
      </c>
      <c r="F4834">
        <v>317</v>
      </c>
      <c r="G4834">
        <v>15000017</v>
      </c>
      <c r="H4834" t="s">
        <v>150</v>
      </c>
      <c r="I4834">
        <v>15</v>
      </c>
      <c r="J4834">
        <v>0</v>
      </c>
      <c r="K4834">
        <v>0</v>
      </c>
      <c r="L4834"/>
    </row>
    <row r="4835" spans="1:12">
      <c r="A4835" t="s">
        <v>127</v>
      </c>
      <c r="B4835" t="str">
        <f t="shared" si="300"/>
        <v>3170</v>
      </c>
      <c r="C4835" t="str">
        <f t="shared" si="301"/>
        <v>317</v>
      </c>
      <c r="D4835" t="str">
        <f t="shared" si="302"/>
        <v>31</v>
      </c>
      <c r="E4835" t="str">
        <f t="shared" si="303"/>
        <v>31700</v>
      </c>
      <c r="F4835">
        <v>317</v>
      </c>
      <c r="G4835">
        <v>15000017</v>
      </c>
      <c r="H4835" t="s">
        <v>150</v>
      </c>
      <c r="I4835">
        <v>22</v>
      </c>
      <c r="J4835">
        <v>0</v>
      </c>
      <c r="K4835">
        <v>0</v>
      </c>
      <c r="L4835"/>
    </row>
    <row r="4836" spans="1:12">
      <c r="A4836" t="s">
        <v>127</v>
      </c>
      <c r="B4836" t="str">
        <f t="shared" si="300"/>
        <v>3170</v>
      </c>
      <c r="C4836" t="str">
        <f t="shared" si="301"/>
        <v>317</v>
      </c>
      <c r="D4836" t="str">
        <f t="shared" si="302"/>
        <v>31</v>
      </c>
      <c r="E4836" t="str">
        <f t="shared" si="303"/>
        <v>31700</v>
      </c>
      <c r="F4836">
        <v>317</v>
      </c>
      <c r="G4836">
        <v>15000017</v>
      </c>
      <c r="H4836" t="s">
        <v>150</v>
      </c>
      <c r="I4836">
        <v>25</v>
      </c>
      <c r="J4836">
        <v>0</v>
      </c>
      <c r="K4836">
        <v>0</v>
      </c>
      <c r="L4836"/>
    </row>
    <row r="4837" spans="1:12">
      <c r="A4837" t="s">
        <v>127</v>
      </c>
      <c r="B4837" t="str">
        <f t="shared" si="300"/>
        <v>3170</v>
      </c>
      <c r="C4837" t="str">
        <f t="shared" si="301"/>
        <v>317</v>
      </c>
      <c r="D4837" t="str">
        <f t="shared" si="302"/>
        <v>31</v>
      </c>
      <c r="E4837" t="str">
        <f t="shared" si="303"/>
        <v>31700</v>
      </c>
      <c r="F4837">
        <v>317</v>
      </c>
      <c r="G4837">
        <v>15000022</v>
      </c>
      <c r="H4837" t="s">
        <v>132</v>
      </c>
      <c r="I4837">
        <v>2</v>
      </c>
      <c r="J4837">
        <v>0</v>
      </c>
      <c r="K4837">
        <v>0</v>
      </c>
      <c r="L4837"/>
    </row>
    <row r="4838" spans="1:12">
      <c r="A4838" t="s">
        <v>127</v>
      </c>
      <c r="B4838" t="str">
        <f t="shared" si="300"/>
        <v>3170</v>
      </c>
      <c r="C4838" t="str">
        <f t="shared" si="301"/>
        <v>317</v>
      </c>
      <c r="D4838" t="str">
        <f t="shared" si="302"/>
        <v>31</v>
      </c>
      <c r="E4838" t="str">
        <f t="shared" si="303"/>
        <v>31700</v>
      </c>
      <c r="F4838">
        <v>317</v>
      </c>
      <c r="G4838">
        <v>15000022</v>
      </c>
      <c r="H4838" t="s">
        <v>132</v>
      </c>
      <c r="I4838">
        <v>5</v>
      </c>
      <c r="J4838">
        <v>0</v>
      </c>
      <c r="K4838">
        <v>0</v>
      </c>
      <c r="L4838"/>
    </row>
    <row r="4839" spans="1:12">
      <c r="A4839" t="s">
        <v>127</v>
      </c>
      <c r="B4839" t="str">
        <f t="shared" si="300"/>
        <v>3170</v>
      </c>
      <c r="C4839" t="str">
        <f t="shared" si="301"/>
        <v>317</v>
      </c>
      <c r="D4839" t="str">
        <f t="shared" si="302"/>
        <v>31</v>
      </c>
      <c r="E4839" t="str">
        <f t="shared" si="303"/>
        <v>31700</v>
      </c>
      <c r="F4839">
        <v>317</v>
      </c>
      <c r="G4839">
        <v>15000022</v>
      </c>
      <c r="H4839" t="s">
        <v>132</v>
      </c>
      <c r="I4839">
        <v>8</v>
      </c>
      <c r="J4839">
        <v>0</v>
      </c>
      <c r="K4839">
        <v>0</v>
      </c>
      <c r="L4839"/>
    </row>
    <row r="4840" spans="1:12">
      <c r="A4840" t="s">
        <v>127</v>
      </c>
      <c r="B4840" t="str">
        <f t="shared" si="300"/>
        <v>3170</v>
      </c>
      <c r="C4840" t="str">
        <f t="shared" si="301"/>
        <v>317</v>
      </c>
      <c r="D4840" t="str">
        <f t="shared" si="302"/>
        <v>31</v>
      </c>
      <c r="E4840" t="str">
        <f t="shared" si="303"/>
        <v>31700</v>
      </c>
      <c r="F4840">
        <v>317</v>
      </c>
      <c r="G4840">
        <v>15000022</v>
      </c>
      <c r="H4840" t="s">
        <v>132</v>
      </c>
      <c r="I4840">
        <v>12</v>
      </c>
      <c r="J4840">
        <v>0</v>
      </c>
      <c r="K4840">
        <v>0</v>
      </c>
      <c r="L4840"/>
    </row>
    <row r="4841" spans="1:12">
      <c r="A4841" t="s">
        <v>127</v>
      </c>
      <c r="B4841" t="str">
        <f t="shared" si="300"/>
        <v>3170</v>
      </c>
      <c r="C4841" t="str">
        <f t="shared" si="301"/>
        <v>317</v>
      </c>
      <c r="D4841" t="str">
        <f t="shared" si="302"/>
        <v>31</v>
      </c>
      <c r="E4841" t="str">
        <f t="shared" si="303"/>
        <v>31700</v>
      </c>
      <c r="F4841">
        <v>317</v>
      </c>
      <c r="G4841">
        <v>15000022</v>
      </c>
      <c r="H4841" t="s">
        <v>132</v>
      </c>
      <c r="I4841">
        <v>15</v>
      </c>
      <c r="J4841">
        <v>0</v>
      </c>
      <c r="K4841">
        <v>0</v>
      </c>
      <c r="L4841"/>
    </row>
    <row r="4842" spans="1:12">
      <c r="A4842" t="s">
        <v>127</v>
      </c>
      <c r="B4842" t="str">
        <f t="shared" si="300"/>
        <v>3170</v>
      </c>
      <c r="C4842" t="str">
        <f t="shared" si="301"/>
        <v>317</v>
      </c>
      <c r="D4842" t="str">
        <f t="shared" si="302"/>
        <v>31</v>
      </c>
      <c r="E4842" t="str">
        <f t="shared" si="303"/>
        <v>31700</v>
      </c>
      <c r="F4842">
        <v>317</v>
      </c>
      <c r="G4842">
        <v>15000022</v>
      </c>
      <c r="H4842" t="s">
        <v>132</v>
      </c>
      <c r="I4842">
        <v>18</v>
      </c>
      <c r="J4842">
        <v>544689.82399589801</v>
      </c>
      <c r="K4842">
        <v>545120.67492576805</v>
      </c>
      <c r="L4842"/>
    </row>
    <row r="4843" spans="1:12">
      <c r="A4843" t="s">
        <v>127</v>
      </c>
      <c r="B4843" t="str">
        <f t="shared" si="300"/>
        <v>3170</v>
      </c>
      <c r="C4843" t="str">
        <f t="shared" si="301"/>
        <v>317</v>
      </c>
      <c r="D4843" t="str">
        <f t="shared" si="302"/>
        <v>31</v>
      </c>
      <c r="E4843" t="str">
        <f t="shared" si="303"/>
        <v>31700</v>
      </c>
      <c r="F4843">
        <v>317</v>
      </c>
      <c r="G4843">
        <v>15000022</v>
      </c>
      <c r="H4843" t="s">
        <v>132</v>
      </c>
      <c r="I4843">
        <v>21</v>
      </c>
      <c r="J4843">
        <v>0</v>
      </c>
      <c r="K4843">
        <v>0</v>
      </c>
      <c r="L4843"/>
    </row>
    <row r="4844" spans="1:12">
      <c r="A4844" t="s">
        <v>127</v>
      </c>
      <c r="B4844" t="str">
        <f t="shared" si="300"/>
        <v>3170</v>
      </c>
      <c r="C4844" t="str">
        <f t="shared" si="301"/>
        <v>317</v>
      </c>
      <c r="D4844" t="str">
        <f t="shared" si="302"/>
        <v>31</v>
      </c>
      <c r="E4844" t="str">
        <f t="shared" si="303"/>
        <v>31700</v>
      </c>
      <c r="F4844">
        <v>317</v>
      </c>
      <c r="G4844">
        <v>15000024</v>
      </c>
      <c r="H4844" t="s">
        <v>77</v>
      </c>
      <c r="I4844">
        <v>6</v>
      </c>
      <c r="J4844">
        <v>0</v>
      </c>
      <c r="K4844">
        <v>0</v>
      </c>
      <c r="L4844"/>
    </row>
    <row r="4845" spans="1:12">
      <c r="A4845" t="s">
        <v>127</v>
      </c>
      <c r="B4845" t="str">
        <f t="shared" si="300"/>
        <v>3170</v>
      </c>
      <c r="C4845" t="str">
        <f t="shared" si="301"/>
        <v>317</v>
      </c>
      <c r="D4845" t="str">
        <f t="shared" si="302"/>
        <v>31</v>
      </c>
      <c r="E4845" t="str">
        <f t="shared" si="303"/>
        <v>31700</v>
      </c>
      <c r="F4845">
        <v>317</v>
      </c>
      <c r="G4845">
        <v>15000024</v>
      </c>
      <c r="H4845" t="s">
        <v>77</v>
      </c>
      <c r="I4845">
        <v>9</v>
      </c>
      <c r="J4845">
        <v>0</v>
      </c>
      <c r="K4845">
        <v>0</v>
      </c>
      <c r="L4845"/>
    </row>
    <row r="4846" spans="1:12">
      <c r="A4846" t="s">
        <v>127</v>
      </c>
      <c r="B4846" t="str">
        <f t="shared" si="300"/>
        <v>3170</v>
      </c>
      <c r="C4846" t="str">
        <f t="shared" si="301"/>
        <v>317</v>
      </c>
      <c r="D4846" t="str">
        <f t="shared" si="302"/>
        <v>31</v>
      </c>
      <c r="E4846" t="str">
        <f t="shared" si="303"/>
        <v>31700</v>
      </c>
      <c r="F4846">
        <v>317</v>
      </c>
      <c r="G4846">
        <v>15000024</v>
      </c>
      <c r="H4846" t="s">
        <v>77</v>
      </c>
      <c r="I4846">
        <v>12</v>
      </c>
      <c r="J4846">
        <v>0</v>
      </c>
      <c r="K4846">
        <v>0</v>
      </c>
      <c r="L4846"/>
    </row>
    <row r="4847" spans="1:12">
      <c r="A4847" t="s">
        <v>127</v>
      </c>
      <c r="B4847" t="str">
        <f t="shared" si="300"/>
        <v>3170</v>
      </c>
      <c r="C4847" t="str">
        <f t="shared" si="301"/>
        <v>317</v>
      </c>
      <c r="D4847" t="str">
        <f t="shared" si="302"/>
        <v>31</v>
      </c>
      <c r="E4847" t="str">
        <f t="shared" si="303"/>
        <v>31700</v>
      </c>
      <c r="F4847">
        <v>317</v>
      </c>
      <c r="G4847">
        <v>15000024</v>
      </c>
      <c r="H4847" t="s">
        <v>77</v>
      </c>
      <c r="I4847">
        <v>19</v>
      </c>
      <c r="J4847">
        <v>0</v>
      </c>
      <c r="K4847">
        <v>0</v>
      </c>
      <c r="L4847"/>
    </row>
    <row r="4848" spans="1:12">
      <c r="A4848" t="s">
        <v>127</v>
      </c>
      <c r="B4848" t="str">
        <f t="shared" si="300"/>
        <v>3170</v>
      </c>
      <c r="C4848" t="str">
        <f t="shared" si="301"/>
        <v>317</v>
      </c>
      <c r="D4848" t="str">
        <f t="shared" si="302"/>
        <v>31</v>
      </c>
      <c r="E4848" t="str">
        <f t="shared" si="303"/>
        <v>31700</v>
      </c>
      <c r="F4848">
        <v>317</v>
      </c>
      <c r="G4848">
        <v>15000024</v>
      </c>
      <c r="H4848" t="s">
        <v>77</v>
      </c>
      <c r="I4848">
        <v>22</v>
      </c>
      <c r="J4848">
        <v>0</v>
      </c>
      <c r="K4848">
        <v>0</v>
      </c>
      <c r="L4848"/>
    </row>
    <row r="4849" spans="1:12">
      <c r="A4849" t="s">
        <v>127</v>
      </c>
      <c r="B4849" t="str">
        <f t="shared" si="300"/>
        <v>3170</v>
      </c>
      <c r="C4849" t="str">
        <f t="shared" si="301"/>
        <v>317</v>
      </c>
      <c r="D4849" t="str">
        <f t="shared" si="302"/>
        <v>31</v>
      </c>
      <c r="E4849" t="str">
        <f t="shared" si="303"/>
        <v>31700</v>
      </c>
      <c r="F4849">
        <v>317</v>
      </c>
      <c r="G4849">
        <v>15000024</v>
      </c>
      <c r="H4849" t="s">
        <v>77</v>
      </c>
      <c r="I4849">
        <v>25</v>
      </c>
      <c r="J4849">
        <v>0</v>
      </c>
      <c r="K4849">
        <v>0</v>
      </c>
      <c r="L4849"/>
    </row>
    <row r="4850" spans="1:12">
      <c r="A4850" t="s">
        <v>127</v>
      </c>
      <c r="B4850" t="str">
        <f t="shared" si="300"/>
        <v>3170</v>
      </c>
      <c r="C4850" t="str">
        <f t="shared" si="301"/>
        <v>317</v>
      </c>
      <c r="D4850" t="str">
        <f t="shared" si="302"/>
        <v>31</v>
      </c>
      <c r="E4850" t="str">
        <f t="shared" si="303"/>
        <v>31700</v>
      </c>
      <c r="F4850">
        <v>317</v>
      </c>
      <c r="G4850">
        <v>15000025</v>
      </c>
      <c r="H4850" t="s">
        <v>149</v>
      </c>
      <c r="I4850">
        <v>2</v>
      </c>
      <c r="J4850">
        <v>3085776.1739061102</v>
      </c>
      <c r="K4850">
        <v>3104921.3315844298</v>
      </c>
      <c r="L4850"/>
    </row>
    <row r="4851" spans="1:12">
      <c r="A4851" t="s">
        <v>127</v>
      </c>
      <c r="B4851" t="str">
        <f t="shared" si="300"/>
        <v>3170</v>
      </c>
      <c r="C4851" t="str">
        <f t="shared" si="301"/>
        <v>317</v>
      </c>
      <c r="D4851" t="str">
        <f t="shared" si="302"/>
        <v>31</v>
      </c>
      <c r="E4851" t="str">
        <f t="shared" si="303"/>
        <v>31700</v>
      </c>
      <c r="F4851">
        <v>317</v>
      </c>
      <c r="G4851">
        <v>15000025</v>
      </c>
      <c r="H4851" t="s">
        <v>149</v>
      </c>
      <c r="I4851">
        <v>5</v>
      </c>
      <c r="J4851">
        <v>138618.07132241101</v>
      </c>
      <c r="K4851">
        <v>139478.10286163099</v>
      </c>
      <c r="L4851"/>
    </row>
    <row r="4852" spans="1:12">
      <c r="A4852" t="s">
        <v>127</v>
      </c>
      <c r="B4852" t="str">
        <f t="shared" si="300"/>
        <v>3170</v>
      </c>
      <c r="C4852" t="str">
        <f t="shared" si="301"/>
        <v>317</v>
      </c>
      <c r="D4852" t="str">
        <f t="shared" si="302"/>
        <v>31</v>
      </c>
      <c r="E4852" t="str">
        <f t="shared" si="303"/>
        <v>31700</v>
      </c>
      <c r="F4852">
        <v>317</v>
      </c>
      <c r="G4852">
        <v>15000025</v>
      </c>
      <c r="H4852" t="s">
        <v>149</v>
      </c>
      <c r="I4852">
        <v>8</v>
      </c>
      <c r="J4852">
        <v>42.003268728454799</v>
      </c>
      <c r="K4852">
        <v>42.263870650788498</v>
      </c>
      <c r="L4852"/>
    </row>
    <row r="4853" spans="1:12">
      <c r="A4853" t="s">
        <v>127</v>
      </c>
      <c r="B4853" t="str">
        <f t="shared" si="300"/>
        <v>3170</v>
      </c>
      <c r="C4853" t="str">
        <f t="shared" si="301"/>
        <v>317</v>
      </c>
      <c r="D4853" t="str">
        <f t="shared" si="302"/>
        <v>31</v>
      </c>
      <c r="E4853" t="str">
        <f t="shared" si="303"/>
        <v>31700</v>
      </c>
      <c r="F4853">
        <v>317</v>
      </c>
      <c r="G4853">
        <v>15000025</v>
      </c>
      <c r="H4853" t="s">
        <v>149</v>
      </c>
      <c r="I4853">
        <v>15</v>
      </c>
      <c r="J4853">
        <v>20171970.634776302</v>
      </c>
      <c r="K4853">
        <v>20297124.0926813</v>
      </c>
      <c r="L4853"/>
    </row>
    <row r="4854" spans="1:12">
      <c r="A4854" t="s">
        <v>127</v>
      </c>
      <c r="B4854" t="str">
        <f t="shared" si="300"/>
        <v>3170</v>
      </c>
      <c r="C4854" t="str">
        <f t="shared" si="301"/>
        <v>317</v>
      </c>
      <c r="D4854" t="str">
        <f t="shared" si="302"/>
        <v>31</v>
      </c>
      <c r="E4854" t="str">
        <f t="shared" si="303"/>
        <v>31700</v>
      </c>
      <c r="F4854">
        <v>317</v>
      </c>
      <c r="G4854">
        <v>15000025</v>
      </c>
      <c r="H4854" t="s">
        <v>149</v>
      </c>
      <c r="I4854">
        <v>18</v>
      </c>
      <c r="J4854">
        <v>13445781.218607901</v>
      </c>
      <c r="K4854">
        <v>13529203.212631701</v>
      </c>
      <c r="L4854"/>
    </row>
    <row r="4855" spans="1:12">
      <c r="A4855" t="s">
        <v>127</v>
      </c>
      <c r="B4855" t="str">
        <f t="shared" si="300"/>
        <v>3170</v>
      </c>
      <c r="C4855" t="str">
        <f t="shared" si="301"/>
        <v>317</v>
      </c>
      <c r="D4855" t="str">
        <f t="shared" si="302"/>
        <v>31</v>
      </c>
      <c r="E4855" t="str">
        <f t="shared" si="303"/>
        <v>31700</v>
      </c>
      <c r="F4855">
        <v>317</v>
      </c>
      <c r="G4855">
        <v>15000025</v>
      </c>
      <c r="H4855" t="s">
        <v>149</v>
      </c>
      <c r="I4855">
        <v>21</v>
      </c>
      <c r="J4855">
        <v>0</v>
      </c>
      <c r="K4855">
        <v>0</v>
      </c>
      <c r="L4855"/>
    </row>
    <row r="4856" spans="1:12">
      <c r="A4856" t="s">
        <v>127</v>
      </c>
      <c r="B4856" t="str">
        <f t="shared" si="300"/>
        <v>3170</v>
      </c>
      <c r="C4856" t="str">
        <f t="shared" si="301"/>
        <v>317</v>
      </c>
      <c r="D4856" t="str">
        <f t="shared" si="302"/>
        <v>31</v>
      </c>
      <c r="E4856" t="str">
        <f t="shared" si="303"/>
        <v>31700</v>
      </c>
      <c r="F4856">
        <v>317</v>
      </c>
      <c r="G4856">
        <v>15000025</v>
      </c>
      <c r="H4856" t="s">
        <v>149</v>
      </c>
      <c r="I4856">
        <v>24</v>
      </c>
      <c r="J4856">
        <v>0</v>
      </c>
      <c r="K4856">
        <v>0</v>
      </c>
      <c r="L4856"/>
    </row>
    <row r="4857" spans="1:12">
      <c r="A4857" t="s">
        <v>127</v>
      </c>
      <c r="B4857" t="str">
        <f t="shared" si="300"/>
        <v>3170</v>
      </c>
      <c r="C4857" t="str">
        <f t="shared" si="301"/>
        <v>317</v>
      </c>
      <c r="D4857" t="str">
        <f t="shared" si="302"/>
        <v>31</v>
      </c>
      <c r="E4857" t="str">
        <f t="shared" si="303"/>
        <v>31700</v>
      </c>
      <c r="F4857">
        <v>317</v>
      </c>
      <c r="G4857">
        <v>15000026</v>
      </c>
      <c r="H4857" t="s">
        <v>176</v>
      </c>
      <c r="I4857">
        <v>5</v>
      </c>
      <c r="J4857">
        <v>433.92411552749098</v>
      </c>
      <c r="K4857">
        <v>444.63961543211599</v>
      </c>
      <c r="L4857"/>
    </row>
    <row r="4858" spans="1:12">
      <c r="A4858" t="s">
        <v>127</v>
      </c>
      <c r="B4858" t="str">
        <f t="shared" si="300"/>
        <v>3170</v>
      </c>
      <c r="C4858" t="str">
        <f t="shared" si="301"/>
        <v>317</v>
      </c>
      <c r="D4858" t="str">
        <f t="shared" si="302"/>
        <v>31</v>
      </c>
      <c r="E4858" t="str">
        <f t="shared" si="303"/>
        <v>31700</v>
      </c>
      <c r="F4858">
        <v>317</v>
      </c>
      <c r="G4858">
        <v>15000026</v>
      </c>
      <c r="H4858" t="s">
        <v>176</v>
      </c>
      <c r="I4858">
        <v>8</v>
      </c>
      <c r="J4858">
        <v>10.864216399687701</v>
      </c>
      <c r="K4858">
        <v>11.132501810958701</v>
      </c>
      <c r="L4858"/>
    </row>
    <row r="4859" spans="1:12">
      <c r="A4859" t="s">
        <v>127</v>
      </c>
      <c r="B4859" t="str">
        <f t="shared" si="300"/>
        <v>3170</v>
      </c>
      <c r="C4859" t="str">
        <f t="shared" si="301"/>
        <v>317</v>
      </c>
      <c r="D4859" t="str">
        <f t="shared" si="302"/>
        <v>31</v>
      </c>
      <c r="E4859" t="str">
        <f t="shared" si="303"/>
        <v>31700</v>
      </c>
      <c r="F4859">
        <v>317</v>
      </c>
      <c r="G4859">
        <v>15000026</v>
      </c>
      <c r="H4859" t="s">
        <v>176</v>
      </c>
      <c r="I4859">
        <v>11</v>
      </c>
      <c r="J4859">
        <v>0</v>
      </c>
      <c r="K4859">
        <v>0</v>
      </c>
      <c r="L4859"/>
    </row>
    <row r="4860" spans="1:12">
      <c r="A4860" t="s">
        <v>127</v>
      </c>
      <c r="B4860" t="str">
        <f t="shared" si="300"/>
        <v>3170</v>
      </c>
      <c r="C4860" t="str">
        <f t="shared" si="301"/>
        <v>317</v>
      </c>
      <c r="D4860" t="str">
        <f t="shared" si="302"/>
        <v>31</v>
      </c>
      <c r="E4860" t="str">
        <f t="shared" si="303"/>
        <v>31700</v>
      </c>
      <c r="F4860">
        <v>317</v>
      </c>
      <c r="G4860">
        <v>15000026</v>
      </c>
      <c r="H4860" t="s">
        <v>176</v>
      </c>
      <c r="I4860">
        <v>14</v>
      </c>
      <c r="J4860">
        <v>30883.9111434031</v>
      </c>
      <c r="K4860">
        <v>31646.571099532201</v>
      </c>
      <c r="L4860"/>
    </row>
    <row r="4861" spans="1:12">
      <c r="A4861" t="s">
        <v>127</v>
      </c>
      <c r="B4861" t="str">
        <f t="shared" si="300"/>
        <v>3170</v>
      </c>
      <c r="C4861" t="str">
        <f t="shared" si="301"/>
        <v>317</v>
      </c>
      <c r="D4861" t="str">
        <f t="shared" si="302"/>
        <v>31</v>
      </c>
      <c r="E4861" t="str">
        <f t="shared" si="303"/>
        <v>31700</v>
      </c>
      <c r="F4861">
        <v>317</v>
      </c>
      <c r="G4861">
        <v>15000026</v>
      </c>
      <c r="H4861" t="s">
        <v>176</v>
      </c>
      <c r="I4861">
        <v>18</v>
      </c>
      <c r="J4861">
        <v>0</v>
      </c>
      <c r="K4861">
        <v>0</v>
      </c>
      <c r="L4861"/>
    </row>
    <row r="4862" spans="1:12">
      <c r="A4862" t="s">
        <v>127</v>
      </c>
      <c r="B4862" t="str">
        <f t="shared" si="300"/>
        <v>3170</v>
      </c>
      <c r="C4862" t="str">
        <f t="shared" si="301"/>
        <v>317</v>
      </c>
      <c r="D4862" t="str">
        <f t="shared" si="302"/>
        <v>31</v>
      </c>
      <c r="E4862" t="str">
        <f t="shared" si="303"/>
        <v>31700</v>
      </c>
      <c r="F4862">
        <v>317</v>
      </c>
      <c r="G4862">
        <v>15000026</v>
      </c>
      <c r="H4862" t="s">
        <v>176</v>
      </c>
      <c r="I4862">
        <v>21</v>
      </c>
      <c r="J4862">
        <v>0</v>
      </c>
      <c r="K4862">
        <v>0</v>
      </c>
      <c r="L4862"/>
    </row>
    <row r="4863" spans="1:12">
      <c r="A4863" t="s">
        <v>127</v>
      </c>
      <c r="B4863" t="str">
        <f t="shared" si="300"/>
        <v>3170</v>
      </c>
      <c r="C4863" t="str">
        <f t="shared" si="301"/>
        <v>317</v>
      </c>
      <c r="D4863" t="str">
        <f t="shared" si="302"/>
        <v>31</v>
      </c>
      <c r="E4863" t="str">
        <f t="shared" si="303"/>
        <v>31700</v>
      </c>
      <c r="F4863">
        <v>317</v>
      </c>
      <c r="G4863">
        <v>15000026</v>
      </c>
      <c r="H4863" t="s">
        <v>176</v>
      </c>
      <c r="I4863">
        <v>24</v>
      </c>
      <c r="J4863">
        <v>0</v>
      </c>
      <c r="K4863">
        <v>0</v>
      </c>
      <c r="L4863"/>
    </row>
    <row r="4864" spans="1:12">
      <c r="A4864" t="s">
        <v>180</v>
      </c>
      <c r="B4864" t="str">
        <f t="shared" si="300"/>
        <v>3012</v>
      </c>
      <c r="C4864" t="str">
        <f t="shared" si="301"/>
        <v>301</v>
      </c>
      <c r="D4864" t="str">
        <f t="shared" si="302"/>
        <v>30</v>
      </c>
      <c r="E4864" t="str">
        <f t="shared" si="303"/>
        <v>30120</v>
      </c>
      <c r="F4864">
        <v>3012</v>
      </c>
      <c r="G4864" t="s">
        <v>190</v>
      </c>
      <c r="H4864" t="s">
        <v>186</v>
      </c>
      <c r="I4864">
        <v>16</v>
      </c>
      <c r="J4864">
        <v>0</v>
      </c>
      <c r="K4864">
        <v>0</v>
      </c>
      <c r="L4864"/>
    </row>
    <row r="4865" spans="1:12">
      <c r="A4865" t="s">
        <v>180</v>
      </c>
      <c r="B4865" t="str">
        <f t="shared" si="300"/>
        <v>3012</v>
      </c>
      <c r="C4865" t="str">
        <f t="shared" si="301"/>
        <v>301</v>
      </c>
      <c r="D4865" t="str">
        <f t="shared" si="302"/>
        <v>30</v>
      </c>
      <c r="E4865" t="str">
        <f t="shared" si="303"/>
        <v>30120</v>
      </c>
      <c r="F4865">
        <v>3012</v>
      </c>
      <c r="G4865" t="s">
        <v>190</v>
      </c>
      <c r="H4865" t="s">
        <v>186</v>
      </c>
      <c r="I4865">
        <v>19</v>
      </c>
      <c r="J4865">
        <v>0</v>
      </c>
      <c r="K4865">
        <v>0</v>
      </c>
      <c r="L4865"/>
    </row>
    <row r="4866" spans="1:12">
      <c r="A4866" t="s">
        <v>180</v>
      </c>
      <c r="B4866" t="str">
        <f t="shared" si="300"/>
        <v>3012</v>
      </c>
      <c r="C4866" t="str">
        <f t="shared" si="301"/>
        <v>301</v>
      </c>
      <c r="D4866" t="str">
        <f t="shared" si="302"/>
        <v>30</v>
      </c>
      <c r="E4866" t="str">
        <f t="shared" si="303"/>
        <v>30120</v>
      </c>
      <c r="F4866">
        <v>3012</v>
      </c>
      <c r="G4866" t="s">
        <v>190</v>
      </c>
      <c r="H4866" t="s">
        <v>186</v>
      </c>
      <c r="I4866">
        <v>22</v>
      </c>
      <c r="J4866">
        <v>0</v>
      </c>
      <c r="K4866">
        <v>0</v>
      </c>
      <c r="L4866"/>
    </row>
    <row r="4867" spans="1:12">
      <c r="A4867" t="s">
        <v>180</v>
      </c>
      <c r="B4867" t="str">
        <f t="shared" ref="B4867:B4930" si="304">+LEFT(E4867,4)</f>
        <v>3012</v>
      </c>
      <c r="C4867" t="str">
        <f t="shared" ref="C4867:C4930" si="305">+LEFT(E4867,3)</f>
        <v>301</v>
      </c>
      <c r="D4867" t="str">
        <f t="shared" ref="D4867:D4930" si="306">+LEFT(E4867,2)</f>
        <v>30</v>
      </c>
      <c r="E4867" t="str">
        <f t="shared" ref="E4867:E4930" si="307">+LEFT(F4867&amp;"00000",5)</f>
        <v>30120</v>
      </c>
      <c r="F4867">
        <v>3012</v>
      </c>
      <c r="G4867" t="s">
        <v>191</v>
      </c>
      <c r="H4867" t="s">
        <v>186</v>
      </c>
      <c r="I4867">
        <v>3</v>
      </c>
      <c r="J4867">
        <v>0</v>
      </c>
      <c r="K4867">
        <v>0</v>
      </c>
      <c r="L4867"/>
    </row>
    <row r="4868" spans="1:12">
      <c r="A4868" t="s">
        <v>180</v>
      </c>
      <c r="B4868" t="str">
        <f t="shared" si="304"/>
        <v>3012</v>
      </c>
      <c r="C4868" t="str">
        <f t="shared" si="305"/>
        <v>301</v>
      </c>
      <c r="D4868" t="str">
        <f t="shared" si="306"/>
        <v>30</v>
      </c>
      <c r="E4868" t="str">
        <f t="shared" si="307"/>
        <v>30120</v>
      </c>
      <c r="F4868">
        <v>3012</v>
      </c>
      <c r="G4868" t="s">
        <v>191</v>
      </c>
      <c r="H4868" t="s">
        <v>186</v>
      </c>
      <c r="I4868">
        <v>6</v>
      </c>
      <c r="J4868">
        <v>0</v>
      </c>
      <c r="K4868">
        <v>0</v>
      </c>
      <c r="L4868"/>
    </row>
    <row r="4869" spans="1:12">
      <c r="A4869" t="s">
        <v>180</v>
      </c>
      <c r="B4869" t="str">
        <f t="shared" si="304"/>
        <v>3012</v>
      </c>
      <c r="C4869" t="str">
        <f t="shared" si="305"/>
        <v>301</v>
      </c>
      <c r="D4869" t="str">
        <f t="shared" si="306"/>
        <v>30</v>
      </c>
      <c r="E4869" t="str">
        <f t="shared" si="307"/>
        <v>30120</v>
      </c>
      <c r="F4869">
        <v>3012</v>
      </c>
      <c r="G4869" t="s">
        <v>191</v>
      </c>
      <c r="H4869" t="s">
        <v>186</v>
      </c>
      <c r="I4869">
        <v>9</v>
      </c>
      <c r="J4869">
        <v>0</v>
      </c>
      <c r="K4869">
        <v>0</v>
      </c>
      <c r="L4869"/>
    </row>
    <row r="4870" spans="1:12">
      <c r="A4870" t="s">
        <v>180</v>
      </c>
      <c r="B4870" t="str">
        <f t="shared" si="304"/>
        <v>3012</v>
      </c>
      <c r="C4870" t="str">
        <f t="shared" si="305"/>
        <v>301</v>
      </c>
      <c r="D4870" t="str">
        <f t="shared" si="306"/>
        <v>30</v>
      </c>
      <c r="E4870" t="str">
        <f t="shared" si="307"/>
        <v>30120</v>
      </c>
      <c r="F4870">
        <v>3012</v>
      </c>
      <c r="G4870" t="s">
        <v>191</v>
      </c>
      <c r="H4870" t="s">
        <v>186</v>
      </c>
      <c r="I4870">
        <v>12</v>
      </c>
      <c r="J4870">
        <v>877013.05084812199</v>
      </c>
      <c r="K4870">
        <v>775691.97197687696</v>
      </c>
      <c r="L4870"/>
    </row>
    <row r="4871" spans="1:12">
      <c r="A4871" t="s">
        <v>180</v>
      </c>
      <c r="B4871" t="str">
        <f t="shared" si="304"/>
        <v>3012</v>
      </c>
      <c r="C4871" t="str">
        <f t="shared" si="305"/>
        <v>301</v>
      </c>
      <c r="D4871" t="str">
        <f t="shared" si="306"/>
        <v>30</v>
      </c>
      <c r="E4871" t="str">
        <f t="shared" si="307"/>
        <v>30120</v>
      </c>
      <c r="F4871">
        <v>3012</v>
      </c>
      <c r="G4871" t="s">
        <v>191</v>
      </c>
      <c r="H4871" t="s">
        <v>186</v>
      </c>
      <c r="I4871">
        <v>19</v>
      </c>
      <c r="J4871">
        <v>0</v>
      </c>
      <c r="K4871">
        <v>0</v>
      </c>
      <c r="L4871"/>
    </row>
    <row r="4872" spans="1:12">
      <c r="A4872" t="s">
        <v>180</v>
      </c>
      <c r="B4872" t="str">
        <f t="shared" si="304"/>
        <v>3012</v>
      </c>
      <c r="C4872" t="str">
        <f t="shared" si="305"/>
        <v>301</v>
      </c>
      <c r="D4872" t="str">
        <f t="shared" si="306"/>
        <v>30</v>
      </c>
      <c r="E4872" t="str">
        <f t="shared" si="307"/>
        <v>30120</v>
      </c>
      <c r="F4872">
        <v>3012</v>
      </c>
      <c r="G4872" t="s">
        <v>191</v>
      </c>
      <c r="H4872" t="s">
        <v>186</v>
      </c>
      <c r="I4872">
        <v>22</v>
      </c>
      <c r="J4872">
        <v>0</v>
      </c>
      <c r="K4872">
        <v>0</v>
      </c>
      <c r="L4872"/>
    </row>
    <row r="4873" spans="1:12">
      <c r="A4873" t="s">
        <v>180</v>
      </c>
      <c r="B4873" t="str">
        <f t="shared" si="304"/>
        <v>3012</v>
      </c>
      <c r="C4873" t="str">
        <f t="shared" si="305"/>
        <v>301</v>
      </c>
      <c r="D4873" t="str">
        <f t="shared" si="306"/>
        <v>30</v>
      </c>
      <c r="E4873" t="str">
        <f t="shared" si="307"/>
        <v>30120</v>
      </c>
      <c r="F4873">
        <v>3012</v>
      </c>
      <c r="G4873" t="s">
        <v>191</v>
      </c>
      <c r="H4873" t="s">
        <v>186</v>
      </c>
      <c r="I4873">
        <v>25</v>
      </c>
      <c r="J4873">
        <v>0</v>
      </c>
      <c r="K4873">
        <v>0</v>
      </c>
      <c r="L4873"/>
    </row>
    <row r="4874" spans="1:12">
      <c r="A4874" t="s">
        <v>180</v>
      </c>
      <c r="B4874" t="str">
        <f t="shared" si="304"/>
        <v>3012</v>
      </c>
      <c r="C4874" t="str">
        <f t="shared" si="305"/>
        <v>301</v>
      </c>
      <c r="D4874" t="str">
        <f t="shared" si="306"/>
        <v>30</v>
      </c>
      <c r="E4874" t="str">
        <f t="shared" si="307"/>
        <v>30120</v>
      </c>
      <c r="F4874">
        <v>3012</v>
      </c>
      <c r="G4874" t="s">
        <v>192</v>
      </c>
      <c r="H4874" t="s">
        <v>186</v>
      </c>
      <c r="I4874">
        <v>3</v>
      </c>
      <c r="J4874">
        <v>0</v>
      </c>
      <c r="K4874">
        <v>0</v>
      </c>
      <c r="L4874"/>
    </row>
    <row r="4875" spans="1:12">
      <c r="A4875" t="s">
        <v>180</v>
      </c>
      <c r="B4875" t="str">
        <f t="shared" si="304"/>
        <v>3012</v>
      </c>
      <c r="C4875" t="str">
        <f t="shared" si="305"/>
        <v>301</v>
      </c>
      <c r="D4875" t="str">
        <f t="shared" si="306"/>
        <v>30</v>
      </c>
      <c r="E4875" t="str">
        <f t="shared" si="307"/>
        <v>30120</v>
      </c>
      <c r="F4875">
        <v>3012</v>
      </c>
      <c r="G4875" t="s">
        <v>192</v>
      </c>
      <c r="H4875" t="s">
        <v>186</v>
      </c>
      <c r="I4875">
        <v>6</v>
      </c>
      <c r="J4875">
        <v>0</v>
      </c>
      <c r="K4875">
        <v>0</v>
      </c>
      <c r="L4875"/>
    </row>
    <row r="4876" spans="1:12">
      <c r="A4876" t="s">
        <v>180</v>
      </c>
      <c r="B4876" t="str">
        <f t="shared" si="304"/>
        <v>3012</v>
      </c>
      <c r="C4876" t="str">
        <f t="shared" si="305"/>
        <v>301</v>
      </c>
      <c r="D4876" t="str">
        <f t="shared" si="306"/>
        <v>30</v>
      </c>
      <c r="E4876" t="str">
        <f t="shared" si="307"/>
        <v>30120</v>
      </c>
      <c r="F4876">
        <v>3012</v>
      </c>
      <c r="G4876" t="s">
        <v>192</v>
      </c>
      <c r="H4876" t="s">
        <v>186</v>
      </c>
      <c r="I4876">
        <v>9</v>
      </c>
      <c r="J4876">
        <v>0</v>
      </c>
      <c r="K4876">
        <v>0</v>
      </c>
      <c r="L4876"/>
    </row>
    <row r="4877" spans="1:12">
      <c r="A4877" t="s">
        <v>180</v>
      </c>
      <c r="B4877" t="str">
        <f t="shared" si="304"/>
        <v>3012</v>
      </c>
      <c r="C4877" t="str">
        <f t="shared" si="305"/>
        <v>301</v>
      </c>
      <c r="D4877" t="str">
        <f t="shared" si="306"/>
        <v>30</v>
      </c>
      <c r="E4877" t="str">
        <f t="shared" si="307"/>
        <v>30120</v>
      </c>
      <c r="F4877">
        <v>3012</v>
      </c>
      <c r="G4877" t="s">
        <v>192</v>
      </c>
      <c r="H4877" t="s">
        <v>186</v>
      </c>
      <c r="I4877">
        <v>16</v>
      </c>
      <c r="J4877">
        <v>0</v>
      </c>
      <c r="K4877">
        <v>0</v>
      </c>
      <c r="L4877"/>
    </row>
    <row r="4878" spans="1:12">
      <c r="A4878" t="s">
        <v>180</v>
      </c>
      <c r="B4878" t="str">
        <f t="shared" si="304"/>
        <v>3012</v>
      </c>
      <c r="C4878" t="str">
        <f t="shared" si="305"/>
        <v>301</v>
      </c>
      <c r="D4878" t="str">
        <f t="shared" si="306"/>
        <v>30</v>
      </c>
      <c r="E4878" t="str">
        <f t="shared" si="307"/>
        <v>30120</v>
      </c>
      <c r="F4878">
        <v>3012</v>
      </c>
      <c r="G4878" t="s">
        <v>192</v>
      </c>
      <c r="H4878" t="s">
        <v>186</v>
      </c>
      <c r="I4878">
        <v>19</v>
      </c>
      <c r="J4878">
        <v>0</v>
      </c>
      <c r="K4878">
        <v>0</v>
      </c>
      <c r="L4878"/>
    </row>
    <row r="4879" spans="1:12">
      <c r="A4879" t="s">
        <v>180</v>
      </c>
      <c r="B4879" t="str">
        <f t="shared" si="304"/>
        <v>3012</v>
      </c>
      <c r="C4879" t="str">
        <f t="shared" si="305"/>
        <v>301</v>
      </c>
      <c r="D4879" t="str">
        <f t="shared" si="306"/>
        <v>30</v>
      </c>
      <c r="E4879" t="str">
        <f t="shared" si="307"/>
        <v>30120</v>
      </c>
      <c r="F4879">
        <v>3012</v>
      </c>
      <c r="G4879" t="s">
        <v>192</v>
      </c>
      <c r="H4879" t="s">
        <v>186</v>
      </c>
      <c r="I4879">
        <v>22</v>
      </c>
      <c r="J4879">
        <v>0</v>
      </c>
      <c r="K4879">
        <v>0</v>
      </c>
      <c r="L4879"/>
    </row>
    <row r="4880" spans="1:12">
      <c r="A4880" t="s">
        <v>180</v>
      </c>
      <c r="B4880" t="str">
        <f t="shared" si="304"/>
        <v>3012</v>
      </c>
      <c r="C4880" t="str">
        <f t="shared" si="305"/>
        <v>301</v>
      </c>
      <c r="D4880" t="str">
        <f t="shared" si="306"/>
        <v>30</v>
      </c>
      <c r="E4880" t="str">
        <f t="shared" si="307"/>
        <v>30120</v>
      </c>
      <c r="F4880">
        <v>3012</v>
      </c>
      <c r="G4880" t="s">
        <v>192</v>
      </c>
      <c r="H4880" t="s">
        <v>186</v>
      </c>
      <c r="I4880">
        <v>25</v>
      </c>
      <c r="J4880">
        <v>0</v>
      </c>
      <c r="K4880">
        <v>0</v>
      </c>
      <c r="L4880"/>
    </row>
    <row r="4881" spans="1:12">
      <c r="A4881" t="s">
        <v>180</v>
      </c>
      <c r="B4881" t="str">
        <f t="shared" si="304"/>
        <v>3012</v>
      </c>
      <c r="C4881" t="str">
        <f t="shared" si="305"/>
        <v>301</v>
      </c>
      <c r="D4881" t="str">
        <f t="shared" si="306"/>
        <v>30</v>
      </c>
      <c r="E4881" t="str">
        <f t="shared" si="307"/>
        <v>30120</v>
      </c>
      <c r="F4881">
        <v>3012</v>
      </c>
      <c r="G4881" t="s">
        <v>193</v>
      </c>
      <c r="H4881" t="s">
        <v>186</v>
      </c>
      <c r="I4881">
        <v>1</v>
      </c>
      <c r="J4881">
        <v>0</v>
      </c>
      <c r="K4881">
        <v>0</v>
      </c>
      <c r="L4881"/>
    </row>
    <row r="4882" spans="1:12">
      <c r="A4882" t="s">
        <v>180</v>
      </c>
      <c r="B4882" t="str">
        <f t="shared" si="304"/>
        <v>3012</v>
      </c>
      <c r="C4882" t="str">
        <f t="shared" si="305"/>
        <v>301</v>
      </c>
      <c r="D4882" t="str">
        <f t="shared" si="306"/>
        <v>30</v>
      </c>
      <c r="E4882" t="str">
        <f t="shared" si="307"/>
        <v>30120</v>
      </c>
      <c r="F4882">
        <v>3012</v>
      </c>
      <c r="G4882" t="s">
        <v>193</v>
      </c>
      <c r="H4882" t="s">
        <v>186</v>
      </c>
      <c r="I4882">
        <v>4</v>
      </c>
      <c r="J4882">
        <v>0</v>
      </c>
      <c r="K4882">
        <v>0</v>
      </c>
      <c r="L4882"/>
    </row>
    <row r="4883" spans="1:12">
      <c r="A4883" t="s">
        <v>180</v>
      </c>
      <c r="B4883" t="str">
        <f t="shared" si="304"/>
        <v>3012</v>
      </c>
      <c r="C4883" t="str">
        <f t="shared" si="305"/>
        <v>301</v>
      </c>
      <c r="D4883" t="str">
        <f t="shared" si="306"/>
        <v>30</v>
      </c>
      <c r="E4883" t="str">
        <f t="shared" si="307"/>
        <v>30120</v>
      </c>
      <c r="F4883">
        <v>3012</v>
      </c>
      <c r="G4883" t="s">
        <v>193</v>
      </c>
      <c r="H4883" t="s">
        <v>186</v>
      </c>
      <c r="I4883">
        <v>7</v>
      </c>
      <c r="J4883">
        <v>0</v>
      </c>
      <c r="K4883">
        <v>0</v>
      </c>
      <c r="L4883"/>
    </row>
    <row r="4884" spans="1:12">
      <c r="A4884" t="s">
        <v>180</v>
      </c>
      <c r="B4884" t="str">
        <f t="shared" si="304"/>
        <v>3012</v>
      </c>
      <c r="C4884" t="str">
        <f t="shared" si="305"/>
        <v>301</v>
      </c>
      <c r="D4884" t="str">
        <f t="shared" si="306"/>
        <v>30</v>
      </c>
      <c r="E4884" t="str">
        <f t="shared" si="307"/>
        <v>30120</v>
      </c>
      <c r="F4884">
        <v>3012</v>
      </c>
      <c r="G4884" t="s">
        <v>193</v>
      </c>
      <c r="H4884" t="s">
        <v>186</v>
      </c>
      <c r="I4884">
        <v>14</v>
      </c>
      <c r="J4884">
        <v>2596.1795325703902</v>
      </c>
      <c r="K4884">
        <v>2389.0888364379098</v>
      </c>
      <c r="L4884"/>
    </row>
    <row r="4885" spans="1:12">
      <c r="A4885" t="s">
        <v>180</v>
      </c>
      <c r="B4885" t="str">
        <f t="shared" si="304"/>
        <v>3012</v>
      </c>
      <c r="C4885" t="str">
        <f t="shared" si="305"/>
        <v>301</v>
      </c>
      <c r="D4885" t="str">
        <f t="shared" si="306"/>
        <v>30</v>
      </c>
      <c r="E4885" t="str">
        <f t="shared" si="307"/>
        <v>30120</v>
      </c>
      <c r="F4885">
        <v>3012</v>
      </c>
      <c r="G4885" t="s">
        <v>193</v>
      </c>
      <c r="H4885" t="s">
        <v>186</v>
      </c>
      <c r="I4885">
        <v>17</v>
      </c>
      <c r="J4885">
        <v>0</v>
      </c>
      <c r="K4885">
        <v>0</v>
      </c>
      <c r="L4885"/>
    </row>
    <row r="4886" spans="1:12">
      <c r="A4886" t="s">
        <v>180</v>
      </c>
      <c r="B4886" t="str">
        <f t="shared" si="304"/>
        <v>3012</v>
      </c>
      <c r="C4886" t="str">
        <f t="shared" si="305"/>
        <v>301</v>
      </c>
      <c r="D4886" t="str">
        <f t="shared" si="306"/>
        <v>30</v>
      </c>
      <c r="E4886" t="str">
        <f t="shared" si="307"/>
        <v>30120</v>
      </c>
      <c r="F4886">
        <v>3012</v>
      </c>
      <c r="G4886" t="s">
        <v>193</v>
      </c>
      <c r="H4886" t="s">
        <v>186</v>
      </c>
      <c r="I4886">
        <v>20</v>
      </c>
      <c r="J4886">
        <v>0</v>
      </c>
      <c r="K4886">
        <v>0</v>
      </c>
      <c r="L4886"/>
    </row>
    <row r="4887" spans="1:12">
      <c r="A4887" t="s">
        <v>180</v>
      </c>
      <c r="B4887" t="str">
        <f t="shared" si="304"/>
        <v>3012</v>
      </c>
      <c r="C4887" t="str">
        <f t="shared" si="305"/>
        <v>301</v>
      </c>
      <c r="D4887" t="str">
        <f t="shared" si="306"/>
        <v>30</v>
      </c>
      <c r="E4887" t="str">
        <f t="shared" si="307"/>
        <v>30120</v>
      </c>
      <c r="F4887">
        <v>3012</v>
      </c>
      <c r="G4887" t="s">
        <v>194</v>
      </c>
      <c r="H4887" t="s">
        <v>77</v>
      </c>
      <c r="I4887">
        <v>2</v>
      </c>
      <c r="J4887">
        <v>0</v>
      </c>
      <c r="K4887">
        <v>0</v>
      </c>
      <c r="L4887"/>
    </row>
    <row r="4888" spans="1:12">
      <c r="A4888" t="s">
        <v>180</v>
      </c>
      <c r="B4888" t="str">
        <f t="shared" si="304"/>
        <v>3012</v>
      </c>
      <c r="C4888" t="str">
        <f t="shared" si="305"/>
        <v>301</v>
      </c>
      <c r="D4888" t="str">
        <f t="shared" si="306"/>
        <v>30</v>
      </c>
      <c r="E4888" t="str">
        <f t="shared" si="307"/>
        <v>30120</v>
      </c>
      <c r="F4888">
        <v>3012</v>
      </c>
      <c r="G4888" t="s">
        <v>194</v>
      </c>
      <c r="H4888" t="s">
        <v>77</v>
      </c>
      <c r="I4888">
        <v>9</v>
      </c>
      <c r="J4888">
        <v>0</v>
      </c>
      <c r="K4888">
        <v>0</v>
      </c>
      <c r="L4888"/>
    </row>
    <row r="4889" spans="1:12">
      <c r="A4889" t="s">
        <v>180</v>
      </c>
      <c r="B4889" t="str">
        <f t="shared" si="304"/>
        <v>3012</v>
      </c>
      <c r="C4889" t="str">
        <f t="shared" si="305"/>
        <v>301</v>
      </c>
      <c r="D4889" t="str">
        <f t="shared" si="306"/>
        <v>30</v>
      </c>
      <c r="E4889" t="str">
        <f t="shared" si="307"/>
        <v>30120</v>
      </c>
      <c r="F4889">
        <v>3012</v>
      </c>
      <c r="G4889" t="s">
        <v>194</v>
      </c>
      <c r="H4889" t="s">
        <v>77</v>
      </c>
      <c r="I4889">
        <v>12</v>
      </c>
      <c r="J4889">
        <v>0</v>
      </c>
      <c r="K4889">
        <v>0</v>
      </c>
      <c r="L4889"/>
    </row>
    <row r="4890" spans="1:12">
      <c r="A4890" t="s">
        <v>180</v>
      </c>
      <c r="B4890" t="str">
        <f t="shared" si="304"/>
        <v>3012</v>
      </c>
      <c r="C4890" t="str">
        <f t="shared" si="305"/>
        <v>301</v>
      </c>
      <c r="D4890" t="str">
        <f t="shared" si="306"/>
        <v>30</v>
      </c>
      <c r="E4890" t="str">
        <f t="shared" si="307"/>
        <v>30120</v>
      </c>
      <c r="F4890">
        <v>3012</v>
      </c>
      <c r="G4890" t="s">
        <v>194</v>
      </c>
      <c r="H4890" t="s">
        <v>77</v>
      </c>
      <c r="I4890">
        <v>15</v>
      </c>
      <c r="J4890">
        <v>0</v>
      </c>
      <c r="K4890">
        <v>0</v>
      </c>
      <c r="L4890"/>
    </row>
    <row r="4891" spans="1:12">
      <c r="A4891" t="s">
        <v>180</v>
      </c>
      <c r="B4891" t="str">
        <f t="shared" si="304"/>
        <v>3012</v>
      </c>
      <c r="C4891" t="str">
        <f t="shared" si="305"/>
        <v>301</v>
      </c>
      <c r="D4891" t="str">
        <f t="shared" si="306"/>
        <v>30</v>
      </c>
      <c r="E4891" t="str">
        <f t="shared" si="307"/>
        <v>30120</v>
      </c>
      <c r="F4891">
        <v>3012</v>
      </c>
      <c r="G4891" t="s">
        <v>194</v>
      </c>
      <c r="H4891" t="s">
        <v>77</v>
      </c>
      <c r="I4891">
        <v>22</v>
      </c>
      <c r="J4891">
        <v>0</v>
      </c>
      <c r="K4891">
        <v>0</v>
      </c>
      <c r="L4891"/>
    </row>
    <row r="4892" spans="1:12">
      <c r="A4892" t="s">
        <v>180</v>
      </c>
      <c r="B4892" t="str">
        <f t="shared" si="304"/>
        <v>3012</v>
      </c>
      <c r="C4892" t="str">
        <f t="shared" si="305"/>
        <v>301</v>
      </c>
      <c r="D4892" t="str">
        <f t="shared" si="306"/>
        <v>30</v>
      </c>
      <c r="E4892" t="str">
        <f t="shared" si="307"/>
        <v>30120</v>
      </c>
      <c r="F4892">
        <v>3012</v>
      </c>
      <c r="G4892" t="s">
        <v>194</v>
      </c>
      <c r="H4892" t="s">
        <v>77</v>
      </c>
      <c r="I4892">
        <v>25</v>
      </c>
      <c r="J4892">
        <v>0</v>
      </c>
      <c r="K4892">
        <v>0</v>
      </c>
      <c r="L4892"/>
    </row>
    <row r="4893" spans="1:12">
      <c r="A4893" t="s">
        <v>180</v>
      </c>
      <c r="B4893" t="str">
        <f t="shared" si="304"/>
        <v>3012</v>
      </c>
      <c r="C4893" t="str">
        <f t="shared" si="305"/>
        <v>301</v>
      </c>
      <c r="D4893" t="str">
        <f t="shared" si="306"/>
        <v>30</v>
      </c>
      <c r="E4893" t="str">
        <f t="shared" si="307"/>
        <v>30120</v>
      </c>
      <c r="F4893">
        <v>3012</v>
      </c>
      <c r="G4893" t="s">
        <v>195</v>
      </c>
      <c r="H4893" t="s">
        <v>186</v>
      </c>
      <c r="I4893">
        <v>3</v>
      </c>
      <c r="J4893">
        <v>0</v>
      </c>
      <c r="K4893">
        <v>0</v>
      </c>
      <c r="L4893"/>
    </row>
    <row r="4894" spans="1:12">
      <c r="A4894" t="s">
        <v>180</v>
      </c>
      <c r="B4894" t="str">
        <f t="shared" si="304"/>
        <v>3012</v>
      </c>
      <c r="C4894" t="str">
        <f t="shared" si="305"/>
        <v>301</v>
      </c>
      <c r="D4894" t="str">
        <f t="shared" si="306"/>
        <v>30</v>
      </c>
      <c r="E4894" t="str">
        <f t="shared" si="307"/>
        <v>30120</v>
      </c>
      <c r="F4894">
        <v>3012</v>
      </c>
      <c r="G4894" t="s">
        <v>195</v>
      </c>
      <c r="H4894" t="s">
        <v>186</v>
      </c>
      <c r="I4894">
        <v>6</v>
      </c>
      <c r="J4894">
        <v>0</v>
      </c>
      <c r="K4894">
        <v>0</v>
      </c>
      <c r="L4894"/>
    </row>
    <row r="4895" spans="1:12">
      <c r="A4895" t="s">
        <v>180</v>
      </c>
      <c r="B4895" t="str">
        <f t="shared" si="304"/>
        <v>3012</v>
      </c>
      <c r="C4895" t="str">
        <f t="shared" si="305"/>
        <v>301</v>
      </c>
      <c r="D4895" t="str">
        <f t="shared" si="306"/>
        <v>30</v>
      </c>
      <c r="E4895" t="str">
        <f t="shared" si="307"/>
        <v>30120</v>
      </c>
      <c r="F4895">
        <v>3012</v>
      </c>
      <c r="G4895" t="s">
        <v>195</v>
      </c>
      <c r="H4895" t="s">
        <v>186</v>
      </c>
      <c r="I4895">
        <v>13</v>
      </c>
      <c r="J4895">
        <v>0</v>
      </c>
      <c r="K4895">
        <v>0</v>
      </c>
      <c r="L4895"/>
    </row>
    <row r="4896" spans="1:12">
      <c r="A4896" t="s">
        <v>180</v>
      </c>
      <c r="B4896" t="str">
        <f t="shared" si="304"/>
        <v>3012</v>
      </c>
      <c r="C4896" t="str">
        <f t="shared" si="305"/>
        <v>301</v>
      </c>
      <c r="D4896" t="str">
        <f t="shared" si="306"/>
        <v>30</v>
      </c>
      <c r="E4896" t="str">
        <f t="shared" si="307"/>
        <v>30120</v>
      </c>
      <c r="F4896">
        <v>3012</v>
      </c>
      <c r="G4896" t="s">
        <v>195</v>
      </c>
      <c r="H4896" t="s">
        <v>186</v>
      </c>
      <c r="I4896">
        <v>16</v>
      </c>
      <c r="J4896">
        <v>0</v>
      </c>
      <c r="K4896">
        <v>0</v>
      </c>
      <c r="L4896"/>
    </row>
    <row r="4897" spans="1:12">
      <c r="A4897" t="s">
        <v>180</v>
      </c>
      <c r="B4897" t="str">
        <f t="shared" si="304"/>
        <v>3012</v>
      </c>
      <c r="C4897" t="str">
        <f t="shared" si="305"/>
        <v>301</v>
      </c>
      <c r="D4897" t="str">
        <f t="shared" si="306"/>
        <v>30</v>
      </c>
      <c r="E4897" t="str">
        <f t="shared" si="307"/>
        <v>30120</v>
      </c>
      <c r="F4897">
        <v>3012</v>
      </c>
      <c r="G4897" t="s">
        <v>195</v>
      </c>
      <c r="H4897" t="s">
        <v>186</v>
      </c>
      <c r="I4897">
        <v>19</v>
      </c>
      <c r="J4897">
        <v>0</v>
      </c>
      <c r="K4897">
        <v>0</v>
      </c>
      <c r="L4897"/>
    </row>
    <row r="4898" spans="1:12">
      <c r="A4898" t="s">
        <v>180</v>
      </c>
      <c r="B4898" t="str">
        <f t="shared" si="304"/>
        <v>3012</v>
      </c>
      <c r="C4898" t="str">
        <f t="shared" si="305"/>
        <v>301</v>
      </c>
      <c r="D4898" t="str">
        <f t="shared" si="306"/>
        <v>30</v>
      </c>
      <c r="E4898" t="str">
        <f t="shared" si="307"/>
        <v>30120</v>
      </c>
      <c r="F4898">
        <v>3012</v>
      </c>
      <c r="G4898" t="s">
        <v>195</v>
      </c>
      <c r="H4898" t="s">
        <v>186</v>
      </c>
      <c r="I4898">
        <v>22</v>
      </c>
      <c r="J4898">
        <v>0</v>
      </c>
      <c r="K4898">
        <v>0</v>
      </c>
      <c r="L4898"/>
    </row>
    <row r="4899" spans="1:12">
      <c r="A4899" t="s">
        <v>180</v>
      </c>
      <c r="B4899" t="str">
        <f t="shared" si="304"/>
        <v>3012</v>
      </c>
      <c r="C4899" t="str">
        <f t="shared" si="305"/>
        <v>301</v>
      </c>
      <c r="D4899" t="str">
        <f t="shared" si="306"/>
        <v>30</v>
      </c>
      <c r="E4899" t="str">
        <f t="shared" si="307"/>
        <v>30120</v>
      </c>
      <c r="F4899">
        <v>3012</v>
      </c>
      <c r="G4899" t="s">
        <v>195</v>
      </c>
      <c r="H4899" t="s">
        <v>186</v>
      </c>
      <c r="I4899">
        <v>26</v>
      </c>
      <c r="J4899">
        <v>0</v>
      </c>
      <c r="K4899">
        <v>0</v>
      </c>
      <c r="L4899"/>
    </row>
    <row r="4900" spans="1:12">
      <c r="A4900" t="s">
        <v>180</v>
      </c>
      <c r="B4900" t="str">
        <f t="shared" si="304"/>
        <v>3012</v>
      </c>
      <c r="C4900" t="str">
        <f t="shared" si="305"/>
        <v>301</v>
      </c>
      <c r="D4900" t="str">
        <f t="shared" si="306"/>
        <v>30</v>
      </c>
      <c r="E4900" t="str">
        <f t="shared" si="307"/>
        <v>30120</v>
      </c>
      <c r="F4900">
        <v>3012</v>
      </c>
      <c r="G4900" t="s">
        <v>196</v>
      </c>
      <c r="H4900" t="s">
        <v>186</v>
      </c>
      <c r="I4900">
        <v>1</v>
      </c>
      <c r="J4900">
        <v>0</v>
      </c>
      <c r="K4900">
        <v>0</v>
      </c>
      <c r="L4900"/>
    </row>
    <row r="4901" spans="1:12">
      <c r="A4901" t="s">
        <v>180</v>
      </c>
      <c r="B4901" t="str">
        <f t="shared" si="304"/>
        <v>3012</v>
      </c>
      <c r="C4901" t="str">
        <f t="shared" si="305"/>
        <v>301</v>
      </c>
      <c r="D4901" t="str">
        <f t="shared" si="306"/>
        <v>30</v>
      </c>
      <c r="E4901" t="str">
        <f t="shared" si="307"/>
        <v>30120</v>
      </c>
      <c r="F4901">
        <v>3012</v>
      </c>
      <c r="G4901" t="s">
        <v>196</v>
      </c>
      <c r="H4901" t="s">
        <v>186</v>
      </c>
      <c r="I4901">
        <v>4</v>
      </c>
      <c r="J4901">
        <v>0</v>
      </c>
      <c r="K4901">
        <v>0</v>
      </c>
      <c r="L4901"/>
    </row>
    <row r="4902" spans="1:12">
      <c r="A4902" t="s">
        <v>180</v>
      </c>
      <c r="B4902" t="str">
        <f t="shared" si="304"/>
        <v>3012</v>
      </c>
      <c r="C4902" t="str">
        <f t="shared" si="305"/>
        <v>301</v>
      </c>
      <c r="D4902" t="str">
        <f t="shared" si="306"/>
        <v>30</v>
      </c>
      <c r="E4902" t="str">
        <f t="shared" si="307"/>
        <v>30120</v>
      </c>
      <c r="F4902">
        <v>3012</v>
      </c>
      <c r="G4902" t="s">
        <v>196</v>
      </c>
      <c r="H4902" t="s">
        <v>186</v>
      </c>
      <c r="I4902">
        <v>11</v>
      </c>
      <c r="J4902">
        <v>0</v>
      </c>
      <c r="K4902">
        <v>0</v>
      </c>
      <c r="L4902"/>
    </row>
    <row r="4903" spans="1:12">
      <c r="A4903" t="s">
        <v>180</v>
      </c>
      <c r="B4903" t="str">
        <f t="shared" si="304"/>
        <v>3012</v>
      </c>
      <c r="C4903" t="str">
        <f t="shared" si="305"/>
        <v>301</v>
      </c>
      <c r="D4903" t="str">
        <f t="shared" si="306"/>
        <v>30</v>
      </c>
      <c r="E4903" t="str">
        <f t="shared" si="307"/>
        <v>30120</v>
      </c>
      <c r="F4903">
        <v>3012</v>
      </c>
      <c r="G4903" t="s">
        <v>196</v>
      </c>
      <c r="H4903" t="s">
        <v>186</v>
      </c>
      <c r="I4903">
        <v>14</v>
      </c>
      <c r="J4903">
        <v>20013191.3872087</v>
      </c>
      <c r="K4903">
        <v>20861115.9123265</v>
      </c>
      <c r="L4903"/>
    </row>
    <row r="4904" spans="1:12">
      <c r="A4904" t="s">
        <v>180</v>
      </c>
      <c r="B4904" t="str">
        <f t="shared" si="304"/>
        <v>3012</v>
      </c>
      <c r="C4904" t="str">
        <f t="shared" si="305"/>
        <v>301</v>
      </c>
      <c r="D4904" t="str">
        <f t="shared" si="306"/>
        <v>30</v>
      </c>
      <c r="E4904" t="str">
        <f t="shared" si="307"/>
        <v>30120</v>
      </c>
      <c r="F4904">
        <v>3012</v>
      </c>
      <c r="G4904" t="s">
        <v>196</v>
      </c>
      <c r="H4904" t="s">
        <v>186</v>
      </c>
      <c r="I4904">
        <v>17</v>
      </c>
      <c r="J4904">
        <v>0</v>
      </c>
      <c r="K4904">
        <v>0</v>
      </c>
      <c r="L4904"/>
    </row>
    <row r="4905" spans="1:12">
      <c r="A4905" t="s">
        <v>180</v>
      </c>
      <c r="B4905" t="str">
        <f t="shared" si="304"/>
        <v>3012</v>
      </c>
      <c r="C4905" t="str">
        <f t="shared" si="305"/>
        <v>301</v>
      </c>
      <c r="D4905" t="str">
        <f t="shared" si="306"/>
        <v>30</v>
      </c>
      <c r="E4905" t="str">
        <f t="shared" si="307"/>
        <v>30120</v>
      </c>
      <c r="F4905">
        <v>3012</v>
      </c>
      <c r="G4905" t="s">
        <v>196</v>
      </c>
      <c r="H4905" t="s">
        <v>186</v>
      </c>
      <c r="I4905">
        <v>20</v>
      </c>
      <c r="J4905">
        <v>0</v>
      </c>
      <c r="K4905">
        <v>0</v>
      </c>
      <c r="L4905"/>
    </row>
    <row r="4906" spans="1:12">
      <c r="A4906" t="s">
        <v>180</v>
      </c>
      <c r="B4906" t="str">
        <f t="shared" si="304"/>
        <v>3013</v>
      </c>
      <c r="C4906" t="str">
        <f t="shared" si="305"/>
        <v>301</v>
      </c>
      <c r="D4906" t="str">
        <f t="shared" si="306"/>
        <v>30</v>
      </c>
      <c r="E4906" t="str">
        <f t="shared" si="307"/>
        <v>30136</v>
      </c>
      <c r="F4906">
        <v>30136</v>
      </c>
      <c r="G4906" t="s">
        <v>197</v>
      </c>
      <c r="H4906" t="s">
        <v>74</v>
      </c>
      <c r="I4906">
        <v>1</v>
      </c>
      <c r="J4906">
        <v>0</v>
      </c>
      <c r="K4906">
        <v>0</v>
      </c>
      <c r="L4906"/>
    </row>
    <row r="4907" spans="1:12">
      <c r="A4907" t="s">
        <v>180</v>
      </c>
      <c r="B4907" t="str">
        <f t="shared" si="304"/>
        <v>3013</v>
      </c>
      <c r="C4907" t="str">
        <f t="shared" si="305"/>
        <v>301</v>
      </c>
      <c r="D4907" t="str">
        <f t="shared" si="306"/>
        <v>30</v>
      </c>
      <c r="E4907" t="str">
        <f t="shared" si="307"/>
        <v>30136</v>
      </c>
      <c r="F4907">
        <v>30136</v>
      </c>
      <c r="G4907" t="s">
        <v>197</v>
      </c>
      <c r="H4907" t="s">
        <v>74</v>
      </c>
      <c r="I4907">
        <v>4</v>
      </c>
      <c r="J4907">
        <v>0</v>
      </c>
      <c r="K4907">
        <v>0</v>
      </c>
      <c r="L4907"/>
    </row>
    <row r="4908" spans="1:12">
      <c r="A4908" t="s">
        <v>180</v>
      </c>
      <c r="B4908" t="str">
        <f t="shared" si="304"/>
        <v>3013</v>
      </c>
      <c r="C4908" t="str">
        <f t="shared" si="305"/>
        <v>301</v>
      </c>
      <c r="D4908" t="str">
        <f t="shared" si="306"/>
        <v>30</v>
      </c>
      <c r="E4908" t="str">
        <f t="shared" si="307"/>
        <v>30136</v>
      </c>
      <c r="F4908">
        <v>30136</v>
      </c>
      <c r="G4908" t="s">
        <v>197</v>
      </c>
      <c r="H4908" t="s">
        <v>74</v>
      </c>
      <c r="I4908">
        <v>11</v>
      </c>
      <c r="J4908">
        <v>0</v>
      </c>
      <c r="K4908">
        <v>0</v>
      </c>
      <c r="L4908"/>
    </row>
    <row r="4909" spans="1:12">
      <c r="A4909" t="s">
        <v>180</v>
      </c>
      <c r="B4909" t="str">
        <f t="shared" si="304"/>
        <v>3013</v>
      </c>
      <c r="C4909" t="str">
        <f t="shared" si="305"/>
        <v>301</v>
      </c>
      <c r="D4909" t="str">
        <f t="shared" si="306"/>
        <v>30</v>
      </c>
      <c r="E4909" t="str">
        <f t="shared" si="307"/>
        <v>30136</v>
      </c>
      <c r="F4909">
        <v>30136</v>
      </c>
      <c r="G4909" t="s">
        <v>197</v>
      </c>
      <c r="H4909" t="s">
        <v>74</v>
      </c>
      <c r="I4909">
        <v>14</v>
      </c>
      <c r="J4909">
        <v>0</v>
      </c>
      <c r="K4909">
        <v>0</v>
      </c>
      <c r="L4909"/>
    </row>
    <row r="4910" spans="1:12">
      <c r="A4910" t="s">
        <v>180</v>
      </c>
      <c r="B4910" t="str">
        <f t="shared" si="304"/>
        <v>3013</v>
      </c>
      <c r="C4910" t="str">
        <f t="shared" si="305"/>
        <v>301</v>
      </c>
      <c r="D4910" t="str">
        <f t="shared" si="306"/>
        <v>30</v>
      </c>
      <c r="E4910" t="str">
        <f t="shared" si="307"/>
        <v>30136</v>
      </c>
      <c r="F4910">
        <v>30136</v>
      </c>
      <c r="G4910" t="s">
        <v>197</v>
      </c>
      <c r="H4910" t="s">
        <v>74</v>
      </c>
      <c r="I4910">
        <v>17</v>
      </c>
      <c r="J4910">
        <v>0</v>
      </c>
      <c r="K4910">
        <v>0</v>
      </c>
      <c r="L4910"/>
    </row>
    <row r="4911" spans="1:12">
      <c r="A4911" t="s">
        <v>180</v>
      </c>
      <c r="B4911" t="str">
        <f t="shared" si="304"/>
        <v>3013</v>
      </c>
      <c r="C4911" t="str">
        <f t="shared" si="305"/>
        <v>301</v>
      </c>
      <c r="D4911" t="str">
        <f t="shared" si="306"/>
        <v>30</v>
      </c>
      <c r="E4911" t="str">
        <f t="shared" si="307"/>
        <v>30136</v>
      </c>
      <c r="F4911">
        <v>30136</v>
      </c>
      <c r="G4911" t="s">
        <v>197</v>
      </c>
      <c r="H4911" t="s">
        <v>74</v>
      </c>
      <c r="I4911">
        <v>20</v>
      </c>
      <c r="J4911">
        <v>0</v>
      </c>
      <c r="K4911">
        <v>0</v>
      </c>
      <c r="L4911"/>
    </row>
    <row r="4912" spans="1:12">
      <c r="A4912" t="s">
        <v>180</v>
      </c>
      <c r="B4912" t="str">
        <f t="shared" si="304"/>
        <v>3013</v>
      </c>
      <c r="C4912" t="str">
        <f t="shared" si="305"/>
        <v>301</v>
      </c>
      <c r="D4912" t="str">
        <f t="shared" si="306"/>
        <v>30</v>
      </c>
      <c r="E4912" t="str">
        <f t="shared" si="307"/>
        <v>30136</v>
      </c>
      <c r="F4912">
        <v>30136</v>
      </c>
      <c r="G4912" t="s">
        <v>197</v>
      </c>
      <c r="H4912" t="s">
        <v>74</v>
      </c>
      <c r="I4912">
        <v>24</v>
      </c>
      <c r="J4912">
        <v>0</v>
      </c>
      <c r="K4912">
        <v>0</v>
      </c>
      <c r="L4912"/>
    </row>
    <row r="4913" spans="1:12">
      <c r="A4913" t="s">
        <v>180</v>
      </c>
      <c r="B4913" t="str">
        <f t="shared" si="304"/>
        <v>3013</v>
      </c>
      <c r="C4913" t="str">
        <f t="shared" si="305"/>
        <v>301</v>
      </c>
      <c r="D4913" t="str">
        <f t="shared" si="306"/>
        <v>30</v>
      </c>
      <c r="E4913" t="str">
        <f t="shared" si="307"/>
        <v>30138</v>
      </c>
      <c r="F4913">
        <v>30138</v>
      </c>
      <c r="G4913" t="s">
        <v>198</v>
      </c>
      <c r="H4913" t="s">
        <v>74</v>
      </c>
      <c r="I4913">
        <v>1</v>
      </c>
      <c r="J4913">
        <v>0</v>
      </c>
      <c r="K4913">
        <v>0</v>
      </c>
      <c r="L4913"/>
    </row>
    <row r="4914" spans="1:12">
      <c r="A4914" t="s">
        <v>180</v>
      </c>
      <c r="B4914" t="str">
        <f t="shared" si="304"/>
        <v>3013</v>
      </c>
      <c r="C4914" t="str">
        <f t="shared" si="305"/>
        <v>301</v>
      </c>
      <c r="D4914" t="str">
        <f t="shared" si="306"/>
        <v>30</v>
      </c>
      <c r="E4914" t="str">
        <f t="shared" si="307"/>
        <v>30138</v>
      </c>
      <c r="F4914">
        <v>30138</v>
      </c>
      <c r="G4914" t="s">
        <v>198</v>
      </c>
      <c r="H4914" t="s">
        <v>74</v>
      </c>
      <c r="I4914">
        <v>4</v>
      </c>
      <c r="J4914">
        <v>0</v>
      </c>
      <c r="K4914">
        <v>0</v>
      </c>
      <c r="L4914"/>
    </row>
    <row r="4915" spans="1:12">
      <c r="A4915" t="s">
        <v>180</v>
      </c>
      <c r="B4915" t="str">
        <f t="shared" si="304"/>
        <v>3013</v>
      </c>
      <c r="C4915" t="str">
        <f t="shared" si="305"/>
        <v>301</v>
      </c>
      <c r="D4915" t="str">
        <f t="shared" si="306"/>
        <v>30</v>
      </c>
      <c r="E4915" t="str">
        <f t="shared" si="307"/>
        <v>30138</v>
      </c>
      <c r="F4915">
        <v>30138</v>
      </c>
      <c r="G4915" t="s">
        <v>198</v>
      </c>
      <c r="H4915" t="s">
        <v>74</v>
      </c>
      <c r="I4915">
        <v>11</v>
      </c>
      <c r="J4915">
        <v>0</v>
      </c>
      <c r="K4915">
        <v>0</v>
      </c>
      <c r="L4915"/>
    </row>
    <row r="4916" spans="1:12">
      <c r="A4916" t="s">
        <v>180</v>
      </c>
      <c r="B4916" t="str">
        <f t="shared" si="304"/>
        <v>3013</v>
      </c>
      <c r="C4916" t="str">
        <f t="shared" si="305"/>
        <v>301</v>
      </c>
      <c r="D4916" t="str">
        <f t="shared" si="306"/>
        <v>30</v>
      </c>
      <c r="E4916" t="str">
        <f t="shared" si="307"/>
        <v>30138</v>
      </c>
      <c r="F4916">
        <v>30138</v>
      </c>
      <c r="G4916" t="s">
        <v>198</v>
      </c>
      <c r="H4916" t="s">
        <v>74</v>
      </c>
      <c r="I4916">
        <v>14</v>
      </c>
      <c r="J4916">
        <v>0</v>
      </c>
      <c r="K4916">
        <v>0</v>
      </c>
      <c r="L4916"/>
    </row>
    <row r="4917" spans="1:12">
      <c r="A4917" t="s">
        <v>180</v>
      </c>
      <c r="B4917" t="str">
        <f t="shared" si="304"/>
        <v>3013</v>
      </c>
      <c r="C4917" t="str">
        <f t="shared" si="305"/>
        <v>301</v>
      </c>
      <c r="D4917" t="str">
        <f t="shared" si="306"/>
        <v>30</v>
      </c>
      <c r="E4917" t="str">
        <f t="shared" si="307"/>
        <v>30138</v>
      </c>
      <c r="F4917">
        <v>30138</v>
      </c>
      <c r="G4917" t="s">
        <v>198</v>
      </c>
      <c r="H4917" t="s">
        <v>74</v>
      </c>
      <c r="I4917">
        <v>17</v>
      </c>
      <c r="J4917">
        <v>0</v>
      </c>
      <c r="K4917">
        <v>0</v>
      </c>
      <c r="L4917"/>
    </row>
    <row r="4918" spans="1:12">
      <c r="A4918" t="s">
        <v>180</v>
      </c>
      <c r="B4918" t="str">
        <f t="shared" si="304"/>
        <v>3013</v>
      </c>
      <c r="C4918" t="str">
        <f t="shared" si="305"/>
        <v>301</v>
      </c>
      <c r="D4918" t="str">
        <f t="shared" si="306"/>
        <v>30</v>
      </c>
      <c r="E4918" t="str">
        <f t="shared" si="307"/>
        <v>30138</v>
      </c>
      <c r="F4918">
        <v>30138</v>
      </c>
      <c r="G4918" t="s">
        <v>198</v>
      </c>
      <c r="H4918" t="s">
        <v>74</v>
      </c>
      <c r="I4918">
        <v>20</v>
      </c>
      <c r="J4918">
        <v>0</v>
      </c>
      <c r="K4918">
        <v>0</v>
      </c>
      <c r="L4918"/>
    </row>
    <row r="4919" spans="1:12">
      <c r="A4919" t="s">
        <v>180</v>
      </c>
      <c r="B4919" t="str">
        <f t="shared" si="304"/>
        <v>3013</v>
      </c>
      <c r="C4919" t="str">
        <f t="shared" si="305"/>
        <v>301</v>
      </c>
      <c r="D4919" t="str">
        <f t="shared" si="306"/>
        <v>30</v>
      </c>
      <c r="E4919" t="str">
        <f t="shared" si="307"/>
        <v>30138</v>
      </c>
      <c r="F4919">
        <v>30138</v>
      </c>
      <c r="G4919" t="s">
        <v>198</v>
      </c>
      <c r="H4919" t="s">
        <v>74</v>
      </c>
      <c r="I4919">
        <v>24</v>
      </c>
      <c r="J4919">
        <v>0</v>
      </c>
      <c r="K4919">
        <v>0</v>
      </c>
      <c r="L4919"/>
    </row>
    <row r="4920" spans="1:12">
      <c r="A4920" t="s">
        <v>127</v>
      </c>
      <c r="B4920" t="str">
        <f t="shared" si="304"/>
        <v>3024</v>
      </c>
      <c r="C4920" t="str">
        <f t="shared" si="305"/>
        <v>302</v>
      </c>
      <c r="D4920" t="str">
        <f t="shared" si="306"/>
        <v>30</v>
      </c>
      <c r="E4920" t="str">
        <f t="shared" si="307"/>
        <v>30240</v>
      </c>
      <c r="F4920">
        <v>3024</v>
      </c>
      <c r="G4920">
        <v>27000003</v>
      </c>
      <c r="H4920" t="s">
        <v>171</v>
      </c>
      <c r="I4920">
        <v>26</v>
      </c>
      <c r="J4920">
        <v>0</v>
      </c>
      <c r="K4920">
        <v>0</v>
      </c>
      <c r="L4920"/>
    </row>
    <row r="4921" spans="1:12">
      <c r="A4921" t="s">
        <v>127</v>
      </c>
      <c r="B4921" t="str">
        <f t="shared" si="304"/>
        <v>3027</v>
      </c>
      <c r="C4921" t="str">
        <f t="shared" si="305"/>
        <v>302</v>
      </c>
      <c r="D4921" t="str">
        <f t="shared" si="306"/>
        <v>30</v>
      </c>
      <c r="E4921" t="str">
        <f t="shared" si="307"/>
        <v>30270</v>
      </c>
      <c r="F4921">
        <v>3027</v>
      </c>
      <c r="G4921">
        <v>26000000</v>
      </c>
      <c r="H4921" t="s">
        <v>162</v>
      </c>
      <c r="I4921">
        <v>2</v>
      </c>
      <c r="J4921">
        <v>2371415.5576273599</v>
      </c>
      <c r="K4921">
        <v>2484633.9963243301</v>
      </c>
      <c r="L4921"/>
    </row>
    <row r="4922" spans="1:12">
      <c r="A4922" t="s">
        <v>127</v>
      </c>
      <c r="B4922" t="str">
        <f t="shared" si="304"/>
        <v>3027</v>
      </c>
      <c r="C4922" t="str">
        <f t="shared" si="305"/>
        <v>302</v>
      </c>
      <c r="D4922" t="str">
        <f t="shared" si="306"/>
        <v>30</v>
      </c>
      <c r="E4922" t="str">
        <f t="shared" si="307"/>
        <v>30270</v>
      </c>
      <c r="F4922">
        <v>3027</v>
      </c>
      <c r="G4922">
        <v>26000000</v>
      </c>
      <c r="H4922" t="s">
        <v>162</v>
      </c>
      <c r="I4922">
        <v>5</v>
      </c>
      <c r="J4922">
        <v>102471.857526755</v>
      </c>
      <c r="K4922">
        <v>107364.16907554401</v>
      </c>
      <c r="L4922"/>
    </row>
    <row r="4923" spans="1:12">
      <c r="A4923" t="s">
        <v>127</v>
      </c>
      <c r="B4923" t="str">
        <f t="shared" si="304"/>
        <v>3027</v>
      </c>
      <c r="C4923" t="str">
        <f t="shared" si="305"/>
        <v>302</v>
      </c>
      <c r="D4923" t="str">
        <f t="shared" si="306"/>
        <v>30</v>
      </c>
      <c r="E4923" t="str">
        <f t="shared" si="307"/>
        <v>30270</v>
      </c>
      <c r="F4923">
        <v>3027</v>
      </c>
      <c r="G4923">
        <v>26000000</v>
      </c>
      <c r="H4923" t="s">
        <v>162</v>
      </c>
      <c r="I4923">
        <v>8</v>
      </c>
      <c r="J4923">
        <v>307.84614793203201</v>
      </c>
      <c r="K4923">
        <v>322.54363952756199</v>
      </c>
      <c r="L4923"/>
    </row>
    <row r="4924" spans="1:12">
      <c r="A4924" t="s">
        <v>127</v>
      </c>
      <c r="B4924" t="str">
        <f t="shared" si="304"/>
        <v>3027</v>
      </c>
      <c r="C4924" t="str">
        <f t="shared" si="305"/>
        <v>302</v>
      </c>
      <c r="D4924" t="str">
        <f t="shared" si="306"/>
        <v>30</v>
      </c>
      <c r="E4924" t="str">
        <f t="shared" si="307"/>
        <v>30270</v>
      </c>
      <c r="F4924">
        <v>3027</v>
      </c>
      <c r="G4924">
        <v>26000000</v>
      </c>
      <c r="H4924" t="s">
        <v>162</v>
      </c>
      <c r="I4924">
        <v>11</v>
      </c>
      <c r="J4924">
        <v>26669.266980192398</v>
      </c>
      <c r="K4924">
        <v>27942.537183290398</v>
      </c>
      <c r="L4924"/>
    </row>
    <row r="4925" spans="1:12">
      <c r="A4925" t="s">
        <v>127</v>
      </c>
      <c r="B4925" t="str">
        <f t="shared" si="304"/>
        <v>3027</v>
      </c>
      <c r="C4925" t="str">
        <f t="shared" si="305"/>
        <v>302</v>
      </c>
      <c r="D4925" t="str">
        <f t="shared" si="306"/>
        <v>30</v>
      </c>
      <c r="E4925" t="str">
        <f t="shared" si="307"/>
        <v>30270</v>
      </c>
      <c r="F4925">
        <v>3027</v>
      </c>
      <c r="G4925">
        <v>26000000</v>
      </c>
      <c r="H4925" t="s">
        <v>162</v>
      </c>
      <c r="I4925">
        <v>18</v>
      </c>
      <c r="J4925">
        <v>1972341.29746001</v>
      </c>
      <c r="K4925">
        <v>2066506.7428867801</v>
      </c>
      <c r="L4925"/>
    </row>
    <row r="4926" spans="1:12">
      <c r="A4926" t="s">
        <v>127</v>
      </c>
      <c r="B4926" t="str">
        <f t="shared" si="304"/>
        <v>3027</v>
      </c>
      <c r="C4926" t="str">
        <f t="shared" si="305"/>
        <v>302</v>
      </c>
      <c r="D4926" t="str">
        <f t="shared" si="306"/>
        <v>30</v>
      </c>
      <c r="E4926" t="str">
        <f t="shared" si="307"/>
        <v>30270</v>
      </c>
      <c r="F4926">
        <v>3027</v>
      </c>
      <c r="G4926">
        <v>26000000</v>
      </c>
      <c r="H4926" t="s">
        <v>162</v>
      </c>
      <c r="I4926">
        <v>21</v>
      </c>
      <c r="J4926">
        <v>1077776.78534696</v>
      </c>
      <c r="K4926">
        <v>1129233.0577444099</v>
      </c>
      <c r="L4926"/>
    </row>
    <row r="4927" spans="1:12">
      <c r="A4927" t="s">
        <v>127</v>
      </c>
      <c r="B4927" t="str">
        <f t="shared" si="304"/>
        <v>3027</v>
      </c>
      <c r="C4927" t="str">
        <f t="shared" si="305"/>
        <v>302</v>
      </c>
      <c r="D4927" t="str">
        <f t="shared" si="306"/>
        <v>30</v>
      </c>
      <c r="E4927" t="str">
        <f t="shared" si="307"/>
        <v>30270</v>
      </c>
      <c r="F4927">
        <v>3027</v>
      </c>
      <c r="G4927">
        <v>26000000</v>
      </c>
      <c r="H4927" t="s">
        <v>162</v>
      </c>
      <c r="I4927">
        <v>24</v>
      </c>
      <c r="J4927">
        <v>0</v>
      </c>
      <c r="K4927">
        <v>0</v>
      </c>
      <c r="L4927"/>
    </row>
    <row r="4928" spans="1:12">
      <c r="A4928" t="s">
        <v>127</v>
      </c>
      <c r="B4928" t="str">
        <f t="shared" si="304"/>
        <v>3027</v>
      </c>
      <c r="C4928" t="str">
        <f t="shared" si="305"/>
        <v>302</v>
      </c>
      <c r="D4928" t="str">
        <f t="shared" si="306"/>
        <v>30</v>
      </c>
      <c r="E4928" t="str">
        <f t="shared" si="307"/>
        <v>30270</v>
      </c>
      <c r="F4928">
        <v>3027</v>
      </c>
      <c r="G4928">
        <v>26100000</v>
      </c>
      <c r="H4928" t="s">
        <v>162</v>
      </c>
      <c r="I4928">
        <v>2</v>
      </c>
      <c r="J4928">
        <v>811673.94575145806</v>
      </c>
      <c r="K4928">
        <v>820239.77936339099</v>
      </c>
      <c r="L4928"/>
    </row>
    <row r="4929" spans="1:12">
      <c r="A4929" t="s">
        <v>127</v>
      </c>
      <c r="B4929" t="str">
        <f t="shared" si="304"/>
        <v>3027</v>
      </c>
      <c r="C4929" t="str">
        <f t="shared" si="305"/>
        <v>302</v>
      </c>
      <c r="D4929" t="str">
        <f t="shared" si="306"/>
        <v>30</v>
      </c>
      <c r="E4929" t="str">
        <f t="shared" si="307"/>
        <v>30270</v>
      </c>
      <c r="F4929">
        <v>3027</v>
      </c>
      <c r="G4929">
        <v>26100000</v>
      </c>
      <c r="H4929" t="s">
        <v>162</v>
      </c>
      <c r="I4929">
        <v>5</v>
      </c>
      <c r="J4929">
        <v>35073.455033937302</v>
      </c>
      <c r="K4929">
        <v>35443.595509172301</v>
      </c>
      <c r="L4929"/>
    </row>
    <row r="4930" spans="1:12">
      <c r="A4930" t="s">
        <v>127</v>
      </c>
      <c r="B4930" t="str">
        <f t="shared" si="304"/>
        <v>3027</v>
      </c>
      <c r="C4930" t="str">
        <f t="shared" si="305"/>
        <v>302</v>
      </c>
      <c r="D4930" t="str">
        <f t="shared" si="306"/>
        <v>30</v>
      </c>
      <c r="E4930" t="str">
        <f t="shared" si="307"/>
        <v>30270</v>
      </c>
      <c r="F4930">
        <v>3027</v>
      </c>
      <c r="G4930">
        <v>26100000</v>
      </c>
      <c r="H4930" t="s">
        <v>162</v>
      </c>
      <c r="I4930">
        <v>12</v>
      </c>
      <c r="J4930">
        <v>218671.50155330001</v>
      </c>
      <c r="K4930">
        <v>220979.206152889</v>
      </c>
      <c r="L4930"/>
    </row>
    <row r="4931" spans="1:12">
      <c r="A4931" t="s">
        <v>127</v>
      </c>
      <c r="B4931" t="str">
        <f t="shared" ref="B4931:B4994" si="308">+LEFT(E4931,4)</f>
        <v>3027</v>
      </c>
      <c r="C4931" t="str">
        <f t="shared" ref="C4931:C4994" si="309">+LEFT(E4931,3)</f>
        <v>302</v>
      </c>
      <c r="D4931" t="str">
        <f t="shared" ref="D4931:D4994" si="310">+LEFT(E4931,2)</f>
        <v>30</v>
      </c>
      <c r="E4931" t="str">
        <f t="shared" ref="E4931:E4994" si="311">+LEFT(F4931&amp;"00000",5)</f>
        <v>30270</v>
      </c>
      <c r="F4931">
        <v>3027</v>
      </c>
      <c r="G4931">
        <v>26100000</v>
      </c>
      <c r="H4931" t="s">
        <v>162</v>
      </c>
      <c r="I4931">
        <v>15</v>
      </c>
      <c r="J4931">
        <v>1785267.69458887</v>
      </c>
      <c r="K4931">
        <v>1804108.1490652701</v>
      </c>
      <c r="L4931"/>
    </row>
    <row r="4932" spans="1:12">
      <c r="A4932" t="s">
        <v>127</v>
      </c>
      <c r="B4932" t="str">
        <f t="shared" si="308"/>
        <v>3027</v>
      </c>
      <c r="C4932" t="str">
        <f t="shared" si="309"/>
        <v>302</v>
      </c>
      <c r="D4932" t="str">
        <f t="shared" si="310"/>
        <v>30</v>
      </c>
      <c r="E4932" t="str">
        <f t="shared" si="311"/>
        <v>30270</v>
      </c>
      <c r="F4932">
        <v>3027</v>
      </c>
      <c r="G4932">
        <v>26100000</v>
      </c>
      <c r="H4932" t="s">
        <v>162</v>
      </c>
      <c r="I4932">
        <v>18</v>
      </c>
      <c r="J4932">
        <v>675081.192804366</v>
      </c>
      <c r="K4932">
        <v>682205.52296474006</v>
      </c>
      <c r="L4932"/>
    </row>
    <row r="4933" spans="1:12">
      <c r="A4933" t="s">
        <v>127</v>
      </c>
      <c r="B4933" t="str">
        <f t="shared" si="308"/>
        <v>3027</v>
      </c>
      <c r="C4933" t="str">
        <f t="shared" si="309"/>
        <v>302</v>
      </c>
      <c r="D4933" t="str">
        <f t="shared" si="310"/>
        <v>30</v>
      </c>
      <c r="E4933" t="str">
        <f t="shared" si="311"/>
        <v>30270</v>
      </c>
      <c r="F4933">
        <v>3027</v>
      </c>
      <c r="G4933">
        <v>26100000</v>
      </c>
      <c r="H4933" t="s">
        <v>162</v>
      </c>
      <c r="I4933">
        <v>21</v>
      </c>
      <c r="J4933">
        <v>368894.997415444</v>
      </c>
      <c r="K4933">
        <v>372788.05470116099</v>
      </c>
      <c r="L4933"/>
    </row>
    <row r="4934" spans="1:12">
      <c r="A4934" t="s">
        <v>127</v>
      </c>
      <c r="B4934" t="str">
        <f t="shared" si="308"/>
        <v>3027</v>
      </c>
      <c r="C4934" t="str">
        <f t="shared" si="309"/>
        <v>302</v>
      </c>
      <c r="D4934" t="str">
        <f t="shared" si="310"/>
        <v>30</v>
      </c>
      <c r="E4934" t="str">
        <f t="shared" si="311"/>
        <v>30270</v>
      </c>
      <c r="F4934">
        <v>3027</v>
      </c>
      <c r="G4934">
        <v>26900003</v>
      </c>
      <c r="H4934" t="s">
        <v>162</v>
      </c>
      <c r="I4934">
        <v>4</v>
      </c>
      <c r="J4934">
        <v>182.27503076210601</v>
      </c>
      <c r="K4934">
        <v>199.17556223267701</v>
      </c>
      <c r="L4934"/>
    </row>
    <row r="4935" spans="1:12">
      <c r="A4935" t="s">
        <v>127</v>
      </c>
      <c r="B4935" t="str">
        <f t="shared" si="308"/>
        <v>3027</v>
      </c>
      <c r="C4935" t="str">
        <f t="shared" si="309"/>
        <v>302</v>
      </c>
      <c r="D4935" t="str">
        <f t="shared" si="310"/>
        <v>30</v>
      </c>
      <c r="E4935" t="str">
        <f t="shared" si="311"/>
        <v>30270</v>
      </c>
      <c r="F4935">
        <v>3027</v>
      </c>
      <c r="G4935">
        <v>26900003</v>
      </c>
      <c r="H4935" t="s">
        <v>162</v>
      </c>
      <c r="I4935">
        <v>7</v>
      </c>
      <c r="J4935">
        <v>0.393040979078287</v>
      </c>
      <c r="K4935">
        <v>0.42948371842861499</v>
      </c>
      <c r="L4935"/>
    </row>
    <row r="4936" spans="1:12">
      <c r="A4936" t="s">
        <v>127</v>
      </c>
      <c r="B4936" t="str">
        <f t="shared" si="308"/>
        <v>3027</v>
      </c>
      <c r="C4936" t="str">
        <f t="shared" si="309"/>
        <v>302</v>
      </c>
      <c r="D4936" t="str">
        <f t="shared" si="310"/>
        <v>30</v>
      </c>
      <c r="E4936" t="str">
        <f t="shared" si="311"/>
        <v>30270</v>
      </c>
      <c r="F4936">
        <v>3027</v>
      </c>
      <c r="G4936">
        <v>26900003</v>
      </c>
      <c r="H4936" t="s">
        <v>162</v>
      </c>
      <c r="I4936">
        <v>10</v>
      </c>
      <c r="J4936">
        <v>114.830081080673</v>
      </c>
      <c r="K4936">
        <v>125.47712028817099</v>
      </c>
      <c r="L4936"/>
    </row>
    <row r="4937" spans="1:12">
      <c r="A4937" t="s">
        <v>127</v>
      </c>
      <c r="B4937" t="str">
        <f t="shared" si="308"/>
        <v>3027</v>
      </c>
      <c r="C4937" t="str">
        <f t="shared" si="309"/>
        <v>302</v>
      </c>
      <c r="D4937" t="str">
        <f t="shared" si="310"/>
        <v>30</v>
      </c>
      <c r="E4937" t="str">
        <f t="shared" si="311"/>
        <v>30270</v>
      </c>
      <c r="F4937">
        <v>3027</v>
      </c>
      <c r="G4937">
        <v>26900003</v>
      </c>
      <c r="H4937" t="s">
        <v>162</v>
      </c>
      <c r="I4937">
        <v>13</v>
      </c>
      <c r="J4937">
        <v>1.38043837528778</v>
      </c>
      <c r="K4937">
        <v>1.50843255039333</v>
      </c>
      <c r="L4937"/>
    </row>
    <row r="4938" spans="1:12">
      <c r="A4938" t="s">
        <v>127</v>
      </c>
      <c r="B4938" t="str">
        <f t="shared" si="308"/>
        <v>3027</v>
      </c>
      <c r="C4938" t="str">
        <f t="shared" si="309"/>
        <v>302</v>
      </c>
      <c r="D4938" t="str">
        <f t="shared" si="310"/>
        <v>30</v>
      </c>
      <c r="E4938" t="str">
        <f t="shared" si="311"/>
        <v>30270</v>
      </c>
      <c r="F4938">
        <v>3027</v>
      </c>
      <c r="G4938">
        <v>26900003</v>
      </c>
      <c r="H4938" t="s">
        <v>162</v>
      </c>
      <c r="I4938">
        <v>20</v>
      </c>
      <c r="J4938">
        <v>0.254045600102763</v>
      </c>
      <c r="K4938">
        <v>0.27760069506856999</v>
      </c>
      <c r="L4938"/>
    </row>
    <row r="4939" spans="1:12">
      <c r="A4939" t="s">
        <v>127</v>
      </c>
      <c r="B4939" t="str">
        <f t="shared" si="308"/>
        <v>3027</v>
      </c>
      <c r="C4939" t="str">
        <f t="shared" si="309"/>
        <v>302</v>
      </c>
      <c r="D4939" t="str">
        <f t="shared" si="310"/>
        <v>30</v>
      </c>
      <c r="E4939" t="str">
        <f t="shared" si="311"/>
        <v>30270</v>
      </c>
      <c r="F4939">
        <v>3027</v>
      </c>
      <c r="G4939">
        <v>26900003</v>
      </c>
      <c r="H4939" t="s">
        <v>162</v>
      </c>
      <c r="I4939">
        <v>23</v>
      </c>
      <c r="J4939">
        <v>19.525152627839699</v>
      </c>
      <c r="K4939">
        <v>21.335523774533801</v>
      </c>
      <c r="L4939"/>
    </row>
    <row r="4940" spans="1:12">
      <c r="A4940" t="s">
        <v>127</v>
      </c>
      <c r="B4940" t="str">
        <f t="shared" si="308"/>
        <v>3027</v>
      </c>
      <c r="C4940" t="str">
        <f t="shared" si="309"/>
        <v>302</v>
      </c>
      <c r="D4940" t="str">
        <f t="shared" si="310"/>
        <v>30</v>
      </c>
      <c r="E4940" t="str">
        <f t="shared" si="311"/>
        <v>30270</v>
      </c>
      <c r="F4940">
        <v>3027</v>
      </c>
      <c r="G4940">
        <v>26900003</v>
      </c>
      <c r="H4940" t="s">
        <v>162</v>
      </c>
      <c r="I4940">
        <v>26</v>
      </c>
      <c r="J4940">
        <v>0</v>
      </c>
      <c r="K4940">
        <v>0</v>
      </c>
      <c r="L4940"/>
    </row>
    <row r="4941" spans="1:12">
      <c r="A4941" t="s">
        <v>127</v>
      </c>
      <c r="B4941" t="str">
        <f t="shared" si="308"/>
        <v>3110</v>
      </c>
      <c r="C4941" t="str">
        <f t="shared" si="309"/>
        <v>311</v>
      </c>
      <c r="D4941" t="str">
        <f t="shared" si="310"/>
        <v>31</v>
      </c>
      <c r="E4941" t="str">
        <f t="shared" si="311"/>
        <v>31100</v>
      </c>
      <c r="F4941">
        <v>311</v>
      </c>
      <c r="G4941">
        <v>11099099</v>
      </c>
      <c r="H4941" t="s">
        <v>144</v>
      </c>
      <c r="I4941">
        <v>1</v>
      </c>
      <c r="J4941">
        <v>0</v>
      </c>
      <c r="K4941">
        <v>0</v>
      </c>
      <c r="L4941"/>
    </row>
    <row r="4942" spans="1:12">
      <c r="A4942" t="s">
        <v>127</v>
      </c>
      <c r="B4942" t="str">
        <f t="shared" si="308"/>
        <v>3110</v>
      </c>
      <c r="C4942" t="str">
        <f t="shared" si="309"/>
        <v>311</v>
      </c>
      <c r="D4942" t="str">
        <f t="shared" si="310"/>
        <v>31</v>
      </c>
      <c r="E4942" t="str">
        <f t="shared" si="311"/>
        <v>31100</v>
      </c>
      <c r="F4942">
        <v>311</v>
      </c>
      <c r="G4942">
        <v>11099099</v>
      </c>
      <c r="H4942" t="s">
        <v>144</v>
      </c>
      <c r="I4942">
        <v>5</v>
      </c>
      <c r="J4942">
        <v>0</v>
      </c>
      <c r="K4942">
        <v>0</v>
      </c>
      <c r="L4942"/>
    </row>
    <row r="4943" spans="1:12">
      <c r="A4943" t="s">
        <v>127</v>
      </c>
      <c r="B4943" t="str">
        <f t="shared" si="308"/>
        <v>3110</v>
      </c>
      <c r="C4943" t="str">
        <f t="shared" si="309"/>
        <v>311</v>
      </c>
      <c r="D4943" t="str">
        <f t="shared" si="310"/>
        <v>31</v>
      </c>
      <c r="E4943" t="str">
        <f t="shared" si="311"/>
        <v>31100</v>
      </c>
      <c r="F4943">
        <v>311</v>
      </c>
      <c r="G4943">
        <v>11099099</v>
      </c>
      <c r="H4943" t="s">
        <v>144</v>
      </c>
      <c r="I4943">
        <v>8</v>
      </c>
      <c r="J4943">
        <v>0</v>
      </c>
      <c r="K4943">
        <v>0</v>
      </c>
      <c r="L4943"/>
    </row>
    <row r="4944" spans="1:12">
      <c r="A4944" t="s">
        <v>127</v>
      </c>
      <c r="B4944" t="str">
        <f t="shared" si="308"/>
        <v>3110</v>
      </c>
      <c r="C4944" t="str">
        <f t="shared" si="309"/>
        <v>311</v>
      </c>
      <c r="D4944" t="str">
        <f t="shared" si="310"/>
        <v>31</v>
      </c>
      <c r="E4944" t="str">
        <f t="shared" si="311"/>
        <v>31100</v>
      </c>
      <c r="F4944">
        <v>311</v>
      </c>
      <c r="G4944">
        <v>11099099</v>
      </c>
      <c r="H4944" t="s">
        <v>144</v>
      </c>
      <c r="I4944">
        <v>11</v>
      </c>
      <c r="J4944">
        <v>0</v>
      </c>
      <c r="K4944">
        <v>0</v>
      </c>
      <c r="L4944"/>
    </row>
    <row r="4945" spans="1:12">
      <c r="A4945" t="s">
        <v>127</v>
      </c>
      <c r="B4945" t="str">
        <f t="shared" si="308"/>
        <v>3110</v>
      </c>
      <c r="C4945" t="str">
        <f t="shared" si="309"/>
        <v>311</v>
      </c>
      <c r="D4945" t="str">
        <f t="shared" si="310"/>
        <v>31</v>
      </c>
      <c r="E4945" t="str">
        <f t="shared" si="311"/>
        <v>31100</v>
      </c>
      <c r="F4945">
        <v>311</v>
      </c>
      <c r="G4945">
        <v>11099099</v>
      </c>
      <c r="H4945" t="s">
        <v>144</v>
      </c>
      <c r="I4945">
        <v>14</v>
      </c>
      <c r="J4945">
        <v>0</v>
      </c>
      <c r="K4945">
        <v>0</v>
      </c>
      <c r="L4945"/>
    </row>
    <row r="4946" spans="1:12">
      <c r="A4946" t="s">
        <v>127</v>
      </c>
      <c r="B4946" t="str">
        <f t="shared" si="308"/>
        <v>3110</v>
      </c>
      <c r="C4946" t="str">
        <f t="shared" si="309"/>
        <v>311</v>
      </c>
      <c r="D4946" t="str">
        <f t="shared" si="310"/>
        <v>31</v>
      </c>
      <c r="E4946" t="str">
        <f t="shared" si="311"/>
        <v>31100</v>
      </c>
      <c r="F4946">
        <v>311</v>
      </c>
      <c r="G4946">
        <v>11099099</v>
      </c>
      <c r="H4946" t="s">
        <v>144</v>
      </c>
      <c r="I4946">
        <v>21</v>
      </c>
      <c r="J4946">
        <v>0</v>
      </c>
      <c r="K4946">
        <v>0</v>
      </c>
      <c r="L4946"/>
    </row>
    <row r="4947" spans="1:12">
      <c r="A4947" t="s">
        <v>127</v>
      </c>
      <c r="B4947" t="str">
        <f t="shared" si="308"/>
        <v>3110</v>
      </c>
      <c r="C4947" t="str">
        <f t="shared" si="309"/>
        <v>311</v>
      </c>
      <c r="D4947" t="str">
        <f t="shared" si="310"/>
        <v>31</v>
      </c>
      <c r="E4947" t="str">
        <f t="shared" si="311"/>
        <v>31100</v>
      </c>
      <c r="F4947">
        <v>311</v>
      </c>
      <c r="G4947">
        <v>11099099</v>
      </c>
      <c r="H4947" t="s">
        <v>144</v>
      </c>
      <c r="I4947">
        <v>24</v>
      </c>
      <c r="J4947">
        <v>0</v>
      </c>
      <c r="K4947">
        <v>0</v>
      </c>
      <c r="L4947"/>
    </row>
    <row r="4948" spans="1:12">
      <c r="A4948" t="s">
        <v>127</v>
      </c>
      <c r="B4948" t="str">
        <f t="shared" si="308"/>
        <v>3110</v>
      </c>
      <c r="C4948" t="str">
        <f t="shared" si="309"/>
        <v>311</v>
      </c>
      <c r="D4948" t="str">
        <f t="shared" si="310"/>
        <v>31</v>
      </c>
      <c r="E4948" t="str">
        <f t="shared" si="311"/>
        <v>31100</v>
      </c>
      <c r="F4948">
        <v>311</v>
      </c>
      <c r="G4948">
        <v>11900099</v>
      </c>
      <c r="H4948" t="s">
        <v>172</v>
      </c>
      <c r="I4948">
        <v>2</v>
      </c>
      <c r="J4948">
        <v>933480475.65743303</v>
      </c>
      <c r="K4948">
        <v>1090416157.4709301</v>
      </c>
      <c r="L4948"/>
    </row>
    <row r="4949" spans="1:12">
      <c r="A4949" t="s">
        <v>127</v>
      </c>
      <c r="B4949" t="str">
        <f t="shared" si="308"/>
        <v>3110</v>
      </c>
      <c r="C4949" t="str">
        <f t="shared" si="309"/>
        <v>311</v>
      </c>
      <c r="D4949" t="str">
        <f t="shared" si="310"/>
        <v>31</v>
      </c>
      <c r="E4949" t="str">
        <f t="shared" si="311"/>
        <v>31100</v>
      </c>
      <c r="F4949">
        <v>311</v>
      </c>
      <c r="G4949">
        <v>11900099</v>
      </c>
      <c r="H4949" t="s">
        <v>172</v>
      </c>
      <c r="I4949">
        <v>9</v>
      </c>
      <c r="J4949">
        <v>0</v>
      </c>
      <c r="K4949">
        <v>0</v>
      </c>
      <c r="L4949"/>
    </row>
    <row r="4950" spans="1:12">
      <c r="A4950" t="s">
        <v>127</v>
      </c>
      <c r="B4950" t="str">
        <f t="shared" si="308"/>
        <v>3110</v>
      </c>
      <c r="C4950" t="str">
        <f t="shared" si="309"/>
        <v>311</v>
      </c>
      <c r="D4950" t="str">
        <f t="shared" si="310"/>
        <v>31</v>
      </c>
      <c r="E4950" t="str">
        <f t="shared" si="311"/>
        <v>31100</v>
      </c>
      <c r="F4950">
        <v>311</v>
      </c>
      <c r="G4950">
        <v>11900099</v>
      </c>
      <c r="H4950" t="s">
        <v>172</v>
      </c>
      <c r="I4950">
        <v>12</v>
      </c>
      <c r="J4950">
        <v>0</v>
      </c>
      <c r="K4950">
        <v>0</v>
      </c>
      <c r="L4950"/>
    </row>
    <row r="4951" spans="1:12">
      <c r="A4951" t="s">
        <v>127</v>
      </c>
      <c r="B4951" t="str">
        <f t="shared" si="308"/>
        <v>3110</v>
      </c>
      <c r="C4951" t="str">
        <f t="shared" si="309"/>
        <v>311</v>
      </c>
      <c r="D4951" t="str">
        <f t="shared" si="310"/>
        <v>31</v>
      </c>
      <c r="E4951" t="str">
        <f t="shared" si="311"/>
        <v>31100</v>
      </c>
      <c r="F4951">
        <v>311</v>
      </c>
      <c r="G4951">
        <v>11900099</v>
      </c>
      <c r="H4951" t="s">
        <v>172</v>
      </c>
      <c r="I4951">
        <v>15</v>
      </c>
      <c r="J4951">
        <v>0</v>
      </c>
      <c r="K4951">
        <v>0</v>
      </c>
      <c r="L4951"/>
    </row>
    <row r="4952" spans="1:12">
      <c r="A4952" t="s">
        <v>127</v>
      </c>
      <c r="B4952" t="str">
        <f t="shared" si="308"/>
        <v>3110</v>
      </c>
      <c r="C4952" t="str">
        <f t="shared" si="309"/>
        <v>311</v>
      </c>
      <c r="D4952" t="str">
        <f t="shared" si="310"/>
        <v>31</v>
      </c>
      <c r="E4952" t="str">
        <f t="shared" si="311"/>
        <v>31100</v>
      </c>
      <c r="F4952">
        <v>311</v>
      </c>
      <c r="G4952">
        <v>11900099</v>
      </c>
      <c r="H4952" t="s">
        <v>172</v>
      </c>
      <c r="I4952">
        <v>18</v>
      </c>
      <c r="J4952">
        <v>0</v>
      </c>
      <c r="K4952">
        <v>0</v>
      </c>
      <c r="L4952"/>
    </row>
    <row r="4953" spans="1:12">
      <c r="A4953" t="s">
        <v>127</v>
      </c>
      <c r="B4953" t="str">
        <f t="shared" si="308"/>
        <v>3110</v>
      </c>
      <c r="C4953" t="str">
        <f t="shared" si="309"/>
        <v>311</v>
      </c>
      <c r="D4953" t="str">
        <f t="shared" si="310"/>
        <v>31</v>
      </c>
      <c r="E4953" t="str">
        <f t="shared" si="311"/>
        <v>31100</v>
      </c>
      <c r="F4953">
        <v>311</v>
      </c>
      <c r="G4953">
        <v>11900099</v>
      </c>
      <c r="H4953" t="s">
        <v>172</v>
      </c>
      <c r="I4953">
        <v>25</v>
      </c>
      <c r="J4953">
        <v>0</v>
      </c>
      <c r="K4953">
        <v>0</v>
      </c>
      <c r="L4953"/>
    </row>
    <row r="4954" spans="1:12">
      <c r="A4954" t="s">
        <v>127</v>
      </c>
      <c r="B4954" t="str">
        <f t="shared" si="308"/>
        <v>3170</v>
      </c>
      <c r="C4954" t="str">
        <f t="shared" si="309"/>
        <v>317</v>
      </c>
      <c r="D4954" t="str">
        <f t="shared" si="310"/>
        <v>31</v>
      </c>
      <c r="E4954" t="str">
        <f t="shared" si="311"/>
        <v>31700</v>
      </c>
      <c r="F4954">
        <v>317</v>
      </c>
      <c r="G4954">
        <v>11099099</v>
      </c>
      <c r="H4954" t="s">
        <v>144</v>
      </c>
      <c r="I4954">
        <v>2</v>
      </c>
      <c r="J4954">
        <v>0</v>
      </c>
      <c r="K4954">
        <v>0</v>
      </c>
      <c r="L4954"/>
    </row>
    <row r="4955" spans="1:12">
      <c r="A4955" t="s">
        <v>127</v>
      </c>
      <c r="B4955" t="str">
        <f t="shared" si="308"/>
        <v>3170</v>
      </c>
      <c r="C4955" t="str">
        <f t="shared" si="309"/>
        <v>317</v>
      </c>
      <c r="D4955" t="str">
        <f t="shared" si="310"/>
        <v>31</v>
      </c>
      <c r="E4955" t="str">
        <f t="shared" si="311"/>
        <v>31700</v>
      </c>
      <c r="F4955">
        <v>317</v>
      </c>
      <c r="G4955">
        <v>11099099</v>
      </c>
      <c r="H4955" t="s">
        <v>144</v>
      </c>
      <c r="I4955">
        <v>5</v>
      </c>
      <c r="J4955">
        <v>0</v>
      </c>
      <c r="K4955">
        <v>0</v>
      </c>
      <c r="L4955"/>
    </row>
    <row r="4956" spans="1:12">
      <c r="A4956" t="s">
        <v>127</v>
      </c>
      <c r="B4956" t="str">
        <f t="shared" si="308"/>
        <v>3170</v>
      </c>
      <c r="C4956" t="str">
        <f t="shared" si="309"/>
        <v>317</v>
      </c>
      <c r="D4956" t="str">
        <f t="shared" si="310"/>
        <v>31</v>
      </c>
      <c r="E4956" t="str">
        <f t="shared" si="311"/>
        <v>31700</v>
      </c>
      <c r="F4956">
        <v>317</v>
      </c>
      <c r="G4956">
        <v>11099099</v>
      </c>
      <c r="H4956" t="s">
        <v>144</v>
      </c>
      <c r="I4956">
        <v>8</v>
      </c>
      <c r="J4956">
        <v>0</v>
      </c>
      <c r="K4956">
        <v>0</v>
      </c>
      <c r="L4956"/>
    </row>
    <row r="4957" spans="1:12">
      <c r="A4957" t="s">
        <v>127</v>
      </c>
      <c r="B4957" t="str">
        <f t="shared" si="308"/>
        <v>3170</v>
      </c>
      <c r="C4957" t="str">
        <f t="shared" si="309"/>
        <v>317</v>
      </c>
      <c r="D4957" t="str">
        <f t="shared" si="310"/>
        <v>31</v>
      </c>
      <c r="E4957" t="str">
        <f t="shared" si="311"/>
        <v>31700</v>
      </c>
      <c r="F4957">
        <v>317</v>
      </c>
      <c r="G4957">
        <v>11099099</v>
      </c>
      <c r="H4957" t="s">
        <v>144</v>
      </c>
      <c r="I4957">
        <v>15</v>
      </c>
      <c r="J4957">
        <v>0</v>
      </c>
      <c r="K4957">
        <v>0</v>
      </c>
      <c r="L4957"/>
    </row>
    <row r="4958" spans="1:12">
      <c r="A4958" t="s">
        <v>127</v>
      </c>
      <c r="B4958" t="str">
        <f t="shared" si="308"/>
        <v>3170</v>
      </c>
      <c r="C4958" t="str">
        <f t="shared" si="309"/>
        <v>317</v>
      </c>
      <c r="D4958" t="str">
        <f t="shared" si="310"/>
        <v>31</v>
      </c>
      <c r="E4958" t="str">
        <f t="shared" si="311"/>
        <v>31700</v>
      </c>
      <c r="F4958">
        <v>317</v>
      </c>
      <c r="G4958">
        <v>11099099</v>
      </c>
      <c r="H4958" t="s">
        <v>144</v>
      </c>
      <c r="I4958">
        <v>18</v>
      </c>
      <c r="J4958">
        <v>0</v>
      </c>
      <c r="K4958">
        <v>0</v>
      </c>
      <c r="L4958"/>
    </row>
    <row r="4959" spans="1:12">
      <c r="A4959" t="s">
        <v>127</v>
      </c>
      <c r="B4959" t="str">
        <f t="shared" si="308"/>
        <v>3170</v>
      </c>
      <c r="C4959" t="str">
        <f t="shared" si="309"/>
        <v>317</v>
      </c>
      <c r="D4959" t="str">
        <f t="shared" si="310"/>
        <v>31</v>
      </c>
      <c r="E4959" t="str">
        <f t="shared" si="311"/>
        <v>31700</v>
      </c>
      <c r="F4959">
        <v>317</v>
      </c>
      <c r="G4959">
        <v>11099099</v>
      </c>
      <c r="H4959" t="s">
        <v>144</v>
      </c>
      <c r="I4959">
        <v>21</v>
      </c>
      <c r="J4959">
        <v>0</v>
      </c>
      <c r="K4959">
        <v>0</v>
      </c>
      <c r="L4959"/>
    </row>
    <row r="4960" spans="1:12">
      <c r="A4960" t="s">
        <v>127</v>
      </c>
      <c r="B4960" t="str">
        <f t="shared" si="308"/>
        <v>3170</v>
      </c>
      <c r="C4960" t="str">
        <f t="shared" si="309"/>
        <v>317</v>
      </c>
      <c r="D4960" t="str">
        <f t="shared" si="310"/>
        <v>31</v>
      </c>
      <c r="E4960" t="str">
        <f t="shared" si="311"/>
        <v>31700</v>
      </c>
      <c r="F4960">
        <v>317</v>
      </c>
      <c r="G4960">
        <v>15000002</v>
      </c>
      <c r="H4960" t="s">
        <v>140</v>
      </c>
      <c r="I4960">
        <v>3</v>
      </c>
      <c r="J4960">
        <v>135818.01175273699</v>
      </c>
      <c r="K4960">
        <v>138478.352983527</v>
      </c>
      <c r="L4960"/>
    </row>
    <row r="4961" spans="1:12">
      <c r="A4961" t="s">
        <v>127</v>
      </c>
      <c r="B4961" t="str">
        <f t="shared" si="308"/>
        <v>3170</v>
      </c>
      <c r="C4961" t="str">
        <f t="shared" si="309"/>
        <v>317</v>
      </c>
      <c r="D4961" t="str">
        <f t="shared" si="310"/>
        <v>31</v>
      </c>
      <c r="E4961" t="str">
        <f t="shared" si="311"/>
        <v>31700</v>
      </c>
      <c r="F4961">
        <v>317</v>
      </c>
      <c r="G4961">
        <v>15000002</v>
      </c>
      <c r="H4961" t="s">
        <v>140</v>
      </c>
      <c r="I4961">
        <v>6</v>
      </c>
      <c r="J4961">
        <v>0</v>
      </c>
      <c r="K4961">
        <v>0</v>
      </c>
      <c r="L4961"/>
    </row>
    <row r="4962" spans="1:12">
      <c r="A4962" t="s">
        <v>127</v>
      </c>
      <c r="B4962" t="str">
        <f t="shared" si="308"/>
        <v>3170</v>
      </c>
      <c r="C4962" t="str">
        <f t="shared" si="309"/>
        <v>317</v>
      </c>
      <c r="D4962" t="str">
        <f t="shared" si="310"/>
        <v>31</v>
      </c>
      <c r="E4962" t="str">
        <f t="shared" si="311"/>
        <v>31700</v>
      </c>
      <c r="F4962">
        <v>317</v>
      </c>
      <c r="G4962">
        <v>15000002</v>
      </c>
      <c r="H4962" t="s">
        <v>140</v>
      </c>
      <c r="I4962">
        <v>13</v>
      </c>
      <c r="J4962">
        <v>0</v>
      </c>
      <c r="K4962">
        <v>0</v>
      </c>
      <c r="L4962"/>
    </row>
    <row r="4963" spans="1:12">
      <c r="A4963" t="s">
        <v>127</v>
      </c>
      <c r="B4963" t="str">
        <f t="shared" si="308"/>
        <v>3170</v>
      </c>
      <c r="C4963" t="str">
        <f t="shared" si="309"/>
        <v>317</v>
      </c>
      <c r="D4963" t="str">
        <f t="shared" si="310"/>
        <v>31</v>
      </c>
      <c r="E4963" t="str">
        <f t="shared" si="311"/>
        <v>31700</v>
      </c>
      <c r="F4963">
        <v>317</v>
      </c>
      <c r="G4963">
        <v>15000002</v>
      </c>
      <c r="H4963" t="s">
        <v>140</v>
      </c>
      <c r="I4963">
        <v>16</v>
      </c>
      <c r="J4963">
        <v>261.266311814164</v>
      </c>
      <c r="K4963">
        <v>266.38387709557099</v>
      </c>
      <c r="L4963"/>
    </row>
    <row r="4964" spans="1:12">
      <c r="A4964" t="s">
        <v>127</v>
      </c>
      <c r="B4964" t="str">
        <f t="shared" si="308"/>
        <v>3170</v>
      </c>
      <c r="C4964" t="str">
        <f t="shared" si="309"/>
        <v>317</v>
      </c>
      <c r="D4964" t="str">
        <f t="shared" si="310"/>
        <v>31</v>
      </c>
      <c r="E4964" t="str">
        <f t="shared" si="311"/>
        <v>31700</v>
      </c>
      <c r="F4964">
        <v>317</v>
      </c>
      <c r="G4964">
        <v>15000002</v>
      </c>
      <c r="H4964" t="s">
        <v>140</v>
      </c>
      <c r="I4964">
        <v>19</v>
      </c>
      <c r="J4964">
        <v>5259.2566510516499</v>
      </c>
      <c r="K4964">
        <v>5362.27257015942</v>
      </c>
      <c r="L4964"/>
    </row>
    <row r="4965" spans="1:12">
      <c r="A4965" t="s">
        <v>127</v>
      </c>
      <c r="B4965" t="str">
        <f t="shared" si="308"/>
        <v>3170</v>
      </c>
      <c r="C4965" t="str">
        <f t="shared" si="309"/>
        <v>317</v>
      </c>
      <c r="D4965" t="str">
        <f t="shared" si="310"/>
        <v>31</v>
      </c>
      <c r="E4965" t="str">
        <f t="shared" si="311"/>
        <v>31700</v>
      </c>
      <c r="F4965">
        <v>317</v>
      </c>
      <c r="G4965">
        <v>15000002</v>
      </c>
      <c r="H4965" t="s">
        <v>140</v>
      </c>
      <c r="I4965">
        <v>26</v>
      </c>
      <c r="J4965">
        <v>0</v>
      </c>
      <c r="K4965">
        <v>0</v>
      </c>
      <c r="L4965"/>
    </row>
    <row r="4966" spans="1:12">
      <c r="A4966" t="s">
        <v>127</v>
      </c>
      <c r="B4966" t="str">
        <f t="shared" si="308"/>
        <v>3170</v>
      </c>
      <c r="C4966" t="str">
        <f t="shared" si="309"/>
        <v>317</v>
      </c>
      <c r="D4966" t="str">
        <f t="shared" si="310"/>
        <v>31</v>
      </c>
      <c r="E4966" t="str">
        <f t="shared" si="311"/>
        <v>31700</v>
      </c>
      <c r="F4966">
        <v>317</v>
      </c>
      <c r="G4966">
        <v>15000003</v>
      </c>
      <c r="H4966" t="s">
        <v>173</v>
      </c>
      <c r="I4966">
        <v>1</v>
      </c>
      <c r="J4966">
        <v>0</v>
      </c>
      <c r="K4966">
        <v>0</v>
      </c>
      <c r="L4966"/>
    </row>
    <row r="4967" spans="1:12">
      <c r="A4967" t="s">
        <v>127</v>
      </c>
      <c r="B4967" t="str">
        <f t="shared" si="308"/>
        <v>3170</v>
      </c>
      <c r="C4967" t="str">
        <f t="shared" si="309"/>
        <v>317</v>
      </c>
      <c r="D4967" t="str">
        <f t="shared" si="310"/>
        <v>31</v>
      </c>
      <c r="E4967" t="str">
        <f t="shared" si="311"/>
        <v>31700</v>
      </c>
      <c r="F4967">
        <v>317</v>
      </c>
      <c r="G4967">
        <v>15000003</v>
      </c>
      <c r="H4967" t="s">
        <v>173</v>
      </c>
      <c r="I4967">
        <v>4</v>
      </c>
      <c r="J4967">
        <v>0</v>
      </c>
      <c r="K4967">
        <v>0</v>
      </c>
      <c r="L4967"/>
    </row>
    <row r="4968" spans="1:12">
      <c r="A4968" t="s">
        <v>127</v>
      </c>
      <c r="B4968" t="str">
        <f t="shared" si="308"/>
        <v>3170</v>
      </c>
      <c r="C4968" t="str">
        <f t="shared" si="309"/>
        <v>317</v>
      </c>
      <c r="D4968" t="str">
        <f t="shared" si="310"/>
        <v>31</v>
      </c>
      <c r="E4968" t="str">
        <f t="shared" si="311"/>
        <v>31700</v>
      </c>
      <c r="F4968">
        <v>317</v>
      </c>
      <c r="G4968">
        <v>15000003</v>
      </c>
      <c r="H4968" t="s">
        <v>173</v>
      </c>
      <c r="I4968">
        <v>7</v>
      </c>
      <c r="J4968">
        <v>0</v>
      </c>
      <c r="K4968">
        <v>0</v>
      </c>
      <c r="L4968"/>
    </row>
    <row r="4969" spans="1:12">
      <c r="A4969" t="s">
        <v>127</v>
      </c>
      <c r="B4969" t="str">
        <f t="shared" si="308"/>
        <v>3170</v>
      </c>
      <c r="C4969" t="str">
        <f t="shared" si="309"/>
        <v>317</v>
      </c>
      <c r="D4969" t="str">
        <f t="shared" si="310"/>
        <v>31</v>
      </c>
      <c r="E4969" t="str">
        <f t="shared" si="311"/>
        <v>31700</v>
      </c>
      <c r="F4969">
        <v>317</v>
      </c>
      <c r="G4969">
        <v>15000003</v>
      </c>
      <c r="H4969" t="s">
        <v>173</v>
      </c>
      <c r="I4969">
        <v>14</v>
      </c>
      <c r="J4969">
        <v>0</v>
      </c>
      <c r="K4969">
        <v>0</v>
      </c>
      <c r="L4969"/>
    </row>
    <row r="4970" spans="1:12">
      <c r="A4970" t="s">
        <v>127</v>
      </c>
      <c r="B4970" t="str">
        <f t="shared" si="308"/>
        <v>3170</v>
      </c>
      <c r="C4970" t="str">
        <f t="shared" si="309"/>
        <v>317</v>
      </c>
      <c r="D4970" t="str">
        <f t="shared" si="310"/>
        <v>31</v>
      </c>
      <c r="E4970" t="str">
        <f t="shared" si="311"/>
        <v>31700</v>
      </c>
      <c r="F4970">
        <v>317</v>
      </c>
      <c r="G4970">
        <v>15000003</v>
      </c>
      <c r="H4970" t="s">
        <v>173</v>
      </c>
      <c r="I4970">
        <v>17</v>
      </c>
      <c r="J4970">
        <v>0</v>
      </c>
      <c r="K4970">
        <v>0</v>
      </c>
      <c r="L4970"/>
    </row>
    <row r="4971" spans="1:12">
      <c r="A4971" t="s">
        <v>127</v>
      </c>
      <c r="B4971" t="str">
        <f t="shared" si="308"/>
        <v>3170</v>
      </c>
      <c r="C4971" t="str">
        <f t="shared" si="309"/>
        <v>317</v>
      </c>
      <c r="D4971" t="str">
        <f t="shared" si="310"/>
        <v>31</v>
      </c>
      <c r="E4971" t="str">
        <f t="shared" si="311"/>
        <v>31700</v>
      </c>
      <c r="F4971">
        <v>317</v>
      </c>
      <c r="G4971">
        <v>15000003</v>
      </c>
      <c r="H4971" t="s">
        <v>173</v>
      </c>
      <c r="I4971">
        <v>20</v>
      </c>
      <c r="J4971">
        <v>0</v>
      </c>
      <c r="K4971">
        <v>0</v>
      </c>
      <c r="L4971"/>
    </row>
    <row r="4972" spans="1:12">
      <c r="A4972" t="s">
        <v>127</v>
      </c>
      <c r="B4972" t="str">
        <f t="shared" si="308"/>
        <v>3170</v>
      </c>
      <c r="C4972" t="str">
        <f t="shared" si="309"/>
        <v>317</v>
      </c>
      <c r="D4972" t="str">
        <f t="shared" si="310"/>
        <v>31</v>
      </c>
      <c r="E4972" t="str">
        <f t="shared" si="311"/>
        <v>31700</v>
      </c>
      <c r="F4972">
        <v>317</v>
      </c>
      <c r="G4972">
        <v>15000003</v>
      </c>
      <c r="H4972" t="s">
        <v>173</v>
      </c>
      <c r="I4972">
        <v>23</v>
      </c>
      <c r="J4972">
        <v>0</v>
      </c>
      <c r="K4972">
        <v>0</v>
      </c>
      <c r="L4972"/>
    </row>
    <row r="4973" spans="1:12">
      <c r="A4973" t="s">
        <v>127</v>
      </c>
      <c r="B4973" t="str">
        <f t="shared" si="308"/>
        <v>3170</v>
      </c>
      <c r="C4973" t="str">
        <f t="shared" si="309"/>
        <v>317</v>
      </c>
      <c r="D4973" t="str">
        <f t="shared" si="310"/>
        <v>31</v>
      </c>
      <c r="E4973" t="str">
        <f t="shared" si="311"/>
        <v>31700</v>
      </c>
      <c r="F4973">
        <v>317</v>
      </c>
      <c r="G4973">
        <v>15000009</v>
      </c>
      <c r="H4973" t="s">
        <v>77</v>
      </c>
      <c r="I4973">
        <v>3</v>
      </c>
      <c r="J4973">
        <v>0</v>
      </c>
      <c r="K4973">
        <v>0</v>
      </c>
      <c r="L4973"/>
    </row>
    <row r="4974" spans="1:12">
      <c r="A4974" t="s">
        <v>127</v>
      </c>
      <c r="B4974" t="str">
        <f t="shared" si="308"/>
        <v>3170</v>
      </c>
      <c r="C4974" t="str">
        <f t="shared" si="309"/>
        <v>317</v>
      </c>
      <c r="D4974" t="str">
        <f t="shared" si="310"/>
        <v>31</v>
      </c>
      <c r="E4974" t="str">
        <f t="shared" si="311"/>
        <v>31700</v>
      </c>
      <c r="F4974">
        <v>317</v>
      </c>
      <c r="G4974">
        <v>15000009</v>
      </c>
      <c r="H4974" t="s">
        <v>77</v>
      </c>
      <c r="I4974">
        <v>6</v>
      </c>
      <c r="J4974">
        <v>0</v>
      </c>
      <c r="K4974">
        <v>0</v>
      </c>
      <c r="L4974"/>
    </row>
    <row r="4975" spans="1:12">
      <c r="A4975" t="s">
        <v>127</v>
      </c>
      <c r="B4975" t="str">
        <f t="shared" si="308"/>
        <v>3170</v>
      </c>
      <c r="C4975" t="str">
        <f t="shared" si="309"/>
        <v>317</v>
      </c>
      <c r="D4975" t="str">
        <f t="shared" si="310"/>
        <v>31</v>
      </c>
      <c r="E4975" t="str">
        <f t="shared" si="311"/>
        <v>31700</v>
      </c>
      <c r="F4975">
        <v>317</v>
      </c>
      <c r="G4975">
        <v>15000009</v>
      </c>
      <c r="H4975" t="s">
        <v>77</v>
      </c>
      <c r="I4975">
        <v>9</v>
      </c>
      <c r="J4975">
        <v>0</v>
      </c>
      <c r="K4975">
        <v>0</v>
      </c>
      <c r="L4975"/>
    </row>
    <row r="4976" spans="1:12">
      <c r="A4976" t="s">
        <v>127</v>
      </c>
      <c r="B4976" t="str">
        <f t="shared" si="308"/>
        <v>3170</v>
      </c>
      <c r="C4976" t="str">
        <f t="shared" si="309"/>
        <v>317</v>
      </c>
      <c r="D4976" t="str">
        <f t="shared" si="310"/>
        <v>31</v>
      </c>
      <c r="E4976" t="str">
        <f t="shared" si="311"/>
        <v>31700</v>
      </c>
      <c r="F4976">
        <v>317</v>
      </c>
      <c r="G4976">
        <v>15000009</v>
      </c>
      <c r="H4976" t="s">
        <v>77</v>
      </c>
      <c r="I4976">
        <v>12</v>
      </c>
      <c r="J4976">
        <v>0</v>
      </c>
      <c r="K4976">
        <v>0</v>
      </c>
      <c r="L4976"/>
    </row>
    <row r="4977" spans="1:12">
      <c r="A4977" t="s">
        <v>127</v>
      </c>
      <c r="B4977" t="str">
        <f t="shared" si="308"/>
        <v>3421</v>
      </c>
      <c r="C4977" t="str">
        <f t="shared" si="309"/>
        <v>342</v>
      </c>
      <c r="D4977" t="str">
        <f t="shared" si="310"/>
        <v>34</v>
      </c>
      <c r="E4977" t="str">
        <f t="shared" si="311"/>
        <v>34210</v>
      </c>
      <c r="F4977">
        <v>3421</v>
      </c>
      <c r="G4977" t="s">
        <v>179</v>
      </c>
      <c r="H4977" t="s">
        <v>162</v>
      </c>
      <c r="I4977">
        <v>13</v>
      </c>
      <c r="J4977">
        <v>-16.2623125505527</v>
      </c>
      <c r="K4977">
        <v>0</v>
      </c>
      <c r="L4977"/>
    </row>
    <row r="4978" spans="1:12">
      <c r="A4978" t="s">
        <v>127</v>
      </c>
      <c r="B4978" t="str">
        <f t="shared" si="308"/>
        <v>3421</v>
      </c>
      <c r="C4978" t="str">
        <f t="shared" si="309"/>
        <v>342</v>
      </c>
      <c r="D4978" t="str">
        <f t="shared" si="310"/>
        <v>34</v>
      </c>
      <c r="E4978" t="str">
        <f t="shared" si="311"/>
        <v>34210</v>
      </c>
      <c r="F4978">
        <v>3421</v>
      </c>
      <c r="G4978" t="s">
        <v>179</v>
      </c>
      <c r="H4978" t="s">
        <v>162</v>
      </c>
      <c r="I4978">
        <v>16</v>
      </c>
      <c r="J4978">
        <v>-6.2581827270086796</v>
      </c>
      <c r="K4978">
        <v>0</v>
      </c>
      <c r="L4978"/>
    </row>
    <row r="4979" spans="1:12">
      <c r="A4979" t="s">
        <v>127</v>
      </c>
      <c r="B4979" t="str">
        <f t="shared" si="308"/>
        <v>3421</v>
      </c>
      <c r="C4979" t="str">
        <f t="shared" si="309"/>
        <v>342</v>
      </c>
      <c r="D4979" t="str">
        <f t="shared" si="310"/>
        <v>34</v>
      </c>
      <c r="E4979" t="str">
        <f t="shared" si="311"/>
        <v>34210</v>
      </c>
      <c r="F4979">
        <v>3421</v>
      </c>
      <c r="G4979" t="s">
        <v>179</v>
      </c>
      <c r="H4979" t="s">
        <v>162</v>
      </c>
      <c r="I4979">
        <v>23</v>
      </c>
      <c r="J4979">
        <v>-230.01688471966901</v>
      </c>
      <c r="K4979">
        <v>0</v>
      </c>
      <c r="L4979"/>
    </row>
    <row r="4980" spans="1:12">
      <c r="A4980" t="s">
        <v>127</v>
      </c>
      <c r="B4980" t="str">
        <f t="shared" si="308"/>
        <v>3421</v>
      </c>
      <c r="C4980" t="str">
        <f t="shared" si="309"/>
        <v>342</v>
      </c>
      <c r="D4980" t="str">
        <f t="shared" si="310"/>
        <v>34</v>
      </c>
      <c r="E4980" t="str">
        <f t="shared" si="311"/>
        <v>34210</v>
      </c>
      <c r="F4980">
        <v>3421</v>
      </c>
      <c r="G4980" t="s">
        <v>179</v>
      </c>
      <c r="H4980" t="s">
        <v>162</v>
      </c>
      <c r="I4980">
        <v>26</v>
      </c>
      <c r="J4980">
        <v>0</v>
      </c>
      <c r="K4980">
        <v>0</v>
      </c>
      <c r="L4980"/>
    </row>
    <row r="4981" spans="1:12">
      <c r="A4981" t="s">
        <v>180</v>
      </c>
      <c r="B4981" t="str">
        <f t="shared" si="308"/>
        <v>3011</v>
      </c>
      <c r="C4981" t="str">
        <f t="shared" si="309"/>
        <v>301</v>
      </c>
      <c r="D4981" t="str">
        <f t="shared" si="310"/>
        <v>30</v>
      </c>
      <c r="E4981" t="str">
        <f t="shared" si="311"/>
        <v>30113</v>
      </c>
      <c r="F4981">
        <v>30113</v>
      </c>
      <c r="G4981" t="s">
        <v>181</v>
      </c>
      <c r="H4981" t="s">
        <v>92</v>
      </c>
      <c r="I4981">
        <v>2</v>
      </c>
      <c r="J4981">
        <v>0</v>
      </c>
      <c r="K4981">
        <v>0</v>
      </c>
      <c r="L4981"/>
    </row>
    <row r="4982" spans="1:12">
      <c r="A4982" t="s">
        <v>180</v>
      </c>
      <c r="B4982" t="str">
        <f t="shared" si="308"/>
        <v>3011</v>
      </c>
      <c r="C4982" t="str">
        <f t="shared" si="309"/>
        <v>301</v>
      </c>
      <c r="D4982" t="str">
        <f t="shared" si="310"/>
        <v>30</v>
      </c>
      <c r="E4982" t="str">
        <f t="shared" si="311"/>
        <v>30113</v>
      </c>
      <c r="F4982">
        <v>30113</v>
      </c>
      <c r="G4982" t="s">
        <v>181</v>
      </c>
      <c r="H4982" t="s">
        <v>92</v>
      </c>
      <c r="I4982">
        <v>5</v>
      </c>
      <c r="J4982">
        <v>0</v>
      </c>
      <c r="K4982">
        <v>0</v>
      </c>
      <c r="L4982"/>
    </row>
    <row r="4983" spans="1:12">
      <c r="A4983" t="s">
        <v>180</v>
      </c>
      <c r="B4983" t="str">
        <f t="shared" si="308"/>
        <v>3011</v>
      </c>
      <c r="C4983" t="str">
        <f t="shared" si="309"/>
        <v>301</v>
      </c>
      <c r="D4983" t="str">
        <f t="shared" si="310"/>
        <v>30</v>
      </c>
      <c r="E4983" t="str">
        <f t="shared" si="311"/>
        <v>30113</v>
      </c>
      <c r="F4983">
        <v>30113</v>
      </c>
      <c r="G4983" t="s">
        <v>181</v>
      </c>
      <c r="H4983" t="s">
        <v>92</v>
      </c>
      <c r="I4983">
        <v>12</v>
      </c>
      <c r="J4983">
        <v>0</v>
      </c>
      <c r="K4983">
        <v>0</v>
      </c>
      <c r="L4983"/>
    </row>
    <row r="4984" spans="1:12">
      <c r="A4984" t="s">
        <v>180</v>
      </c>
      <c r="B4984" t="str">
        <f t="shared" si="308"/>
        <v>3011</v>
      </c>
      <c r="C4984" t="str">
        <f t="shared" si="309"/>
        <v>301</v>
      </c>
      <c r="D4984" t="str">
        <f t="shared" si="310"/>
        <v>30</v>
      </c>
      <c r="E4984" t="str">
        <f t="shared" si="311"/>
        <v>30113</v>
      </c>
      <c r="F4984">
        <v>30113</v>
      </c>
      <c r="G4984" t="s">
        <v>181</v>
      </c>
      <c r="H4984" t="s">
        <v>92</v>
      </c>
      <c r="I4984">
        <v>15</v>
      </c>
      <c r="J4984">
        <v>0</v>
      </c>
      <c r="K4984">
        <v>0</v>
      </c>
      <c r="L4984"/>
    </row>
    <row r="4985" spans="1:12">
      <c r="A4985" t="s">
        <v>180</v>
      </c>
      <c r="B4985" t="str">
        <f t="shared" si="308"/>
        <v>3011</v>
      </c>
      <c r="C4985" t="str">
        <f t="shared" si="309"/>
        <v>301</v>
      </c>
      <c r="D4985" t="str">
        <f t="shared" si="310"/>
        <v>30</v>
      </c>
      <c r="E4985" t="str">
        <f t="shared" si="311"/>
        <v>30113</v>
      </c>
      <c r="F4985">
        <v>30113</v>
      </c>
      <c r="G4985" t="s">
        <v>181</v>
      </c>
      <c r="H4985" t="s">
        <v>92</v>
      </c>
      <c r="I4985">
        <v>18</v>
      </c>
      <c r="J4985">
        <v>0</v>
      </c>
      <c r="K4985">
        <v>0</v>
      </c>
      <c r="L4985"/>
    </row>
    <row r="4986" spans="1:12">
      <c r="A4986" t="s">
        <v>180</v>
      </c>
      <c r="B4986" t="str">
        <f t="shared" si="308"/>
        <v>3011</v>
      </c>
      <c r="C4986" t="str">
        <f t="shared" si="309"/>
        <v>301</v>
      </c>
      <c r="D4986" t="str">
        <f t="shared" si="310"/>
        <v>30</v>
      </c>
      <c r="E4986" t="str">
        <f t="shared" si="311"/>
        <v>30113</v>
      </c>
      <c r="F4986">
        <v>30113</v>
      </c>
      <c r="G4986" t="s">
        <v>181</v>
      </c>
      <c r="H4986" t="s">
        <v>92</v>
      </c>
      <c r="I4986">
        <v>21</v>
      </c>
      <c r="J4986">
        <v>839.8</v>
      </c>
      <c r="K4986">
        <v>799.02223690295295</v>
      </c>
      <c r="L4986"/>
    </row>
    <row r="4987" spans="1:12">
      <c r="A4987" t="s">
        <v>180</v>
      </c>
      <c r="B4987" t="str">
        <f t="shared" si="308"/>
        <v>3011</v>
      </c>
      <c r="C4987" t="str">
        <f t="shared" si="309"/>
        <v>301</v>
      </c>
      <c r="D4987" t="str">
        <f t="shared" si="310"/>
        <v>30</v>
      </c>
      <c r="E4987" t="str">
        <f t="shared" si="311"/>
        <v>30113</v>
      </c>
      <c r="F4987">
        <v>30113</v>
      </c>
      <c r="G4987" t="s">
        <v>182</v>
      </c>
      <c r="H4987" t="s">
        <v>92</v>
      </c>
      <c r="I4987">
        <v>3</v>
      </c>
      <c r="J4987">
        <v>0</v>
      </c>
      <c r="K4987">
        <v>0</v>
      </c>
      <c r="L4987"/>
    </row>
    <row r="4988" spans="1:12">
      <c r="A4988" t="s">
        <v>180</v>
      </c>
      <c r="B4988" t="str">
        <f t="shared" si="308"/>
        <v>3011</v>
      </c>
      <c r="C4988" t="str">
        <f t="shared" si="309"/>
        <v>301</v>
      </c>
      <c r="D4988" t="str">
        <f t="shared" si="310"/>
        <v>30</v>
      </c>
      <c r="E4988" t="str">
        <f t="shared" si="311"/>
        <v>30113</v>
      </c>
      <c r="F4988">
        <v>30113</v>
      </c>
      <c r="G4988" t="s">
        <v>182</v>
      </c>
      <c r="H4988" t="s">
        <v>92</v>
      </c>
      <c r="I4988">
        <v>6</v>
      </c>
      <c r="J4988">
        <v>0</v>
      </c>
      <c r="K4988">
        <v>0</v>
      </c>
      <c r="L4988"/>
    </row>
    <row r="4989" spans="1:12">
      <c r="A4989" t="s">
        <v>180</v>
      </c>
      <c r="B4989" t="str">
        <f t="shared" si="308"/>
        <v>3011</v>
      </c>
      <c r="C4989" t="str">
        <f t="shared" si="309"/>
        <v>301</v>
      </c>
      <c r="D4989" t="str">
        <f t="shared" si="310"/>
        <v>30</v>
      </c>
      <c r="E4989" t="str">
        <f t="shared" si="311"/>
        <v>30113</v>
      </c>
      <c r="F4989">
        <v>30113</v>
      </c>
      <c r="G4989" t="s">
        <v>182</v>
      </c>
      <c r="H4989" t="s">
        <v>92</v>
      </c>
      <c r="I4989">
        <v>13</v>
      </c>
      <c r="J4989">
        <v>0</v>
      </c>
      <c r="K4989">
        <v>0</v>
      </c>
      <c r="L4989"/>
    </row>
    <row r="4990" spans="1:12">
      <c r="A4990" t="s">
        <v>180</v>
      </c>
      <c r="B4990" t="str">
        <f t="shared" si="308"/>
        <v>3011</v>
      </c>
      <c r="C4990" t="str">
        <f t="shared" si="309"/>
        <v>301</v>
      </c>
      <c r="D4990" t="str">
        <f t="shared" si="310"/>
        <v>30</v>
      </c>
      <c r="E4990" t="str">
        <f t="shared" si="311"/>
        <v>30113</v>
      </c>
      <c r="F4990">
        <v>30113</v>
      </c>
      <c r="G4990" t="s">
        <v>182</v>
      </c>
      <c r="H4990" t="s">
        <v>92</v>
      </c>
      <c r="I4990">
        <v>16</v>
      </c>
      <c r="J4990">
        <v>0</v>
      </c>
      <c r="K4990">
        <v>0</v>
      </c>
      <c r="L4990"/>
    </row>
    <row r="4991" spans="1:12">
      <c r="A4991" t="s">
        <v>180</v>
      </c>
      <c r="B4991" t="str">
        <f t="shared" si="308"/>
        <v>3011</v>
      </c>
      <c r="C4991" t="str">
        <f t="shared" si="309"/>
        <v>301</v>
      </c>
      <c r="D4991" t="str">
        <f t="shared" si="310"/>
        <v>30</v>
      </c>
      <c r="E4991" t="str">
        <f t="shared" si="311"/>
        <v>30113</v>
      </c>
      <c r="F4991">
        <v>30113</v>
      </c>
      <c r="G4991" t="s">
        <v>182</v>
      </c>
      <c r="H4991" t="s">
        <v>92</v>
      </c>
      <c r="I4991">
        <v>19</v>
      </c>
      <c r="J4991">
        <v>0</v>
      </c>
      <c r="K4991">
        <v>0</v>
      </c>
      <c r="L4991"/>
    </row>
    <row r="4992" spans="1:12">
      <c r="A4992" t="s">
        <v>180</v>
      </c>
      <c r="B4992" t="str">
        <f t="shared" si="308"/>
        <v>3011</v>
      </c>
      <c r="C4992" t="str">
        <f t="shared" si="309"/>
        <v>301</v>
      </c>
      <c r="D4992" t="str">
        <f t="shared" si="310"/>
        <v>30</v>
      </c>
      <c r="E4992" t="str">
        <f t="shared" si="311"/>
        <v>30113</v>
      </c>
      <c r="F4992">
        <v>30113</v>
      </c>
      <c r="G4992" t="s">
        <v>182</v>
      </c>
      <c r="H4992" t="s">
        <v>92</v>
      </c>
      <c r="I4992">
        <v>22</v>
      </c>
      <c r="J4992">
        <v>0</v>
      </c>
      <c r="K4992">
        <v>0</v>
      </c>
      <c r="L4992"/>
    </row>
    <row r="4993" spans="1:12">
      <c r="A4993" t="s">
        <v>180</v>
      </c>
      <c r="B4993" t="str">
        <f t="shared" si="308"/>
        <v>3011</v>
      </c>
      <c r="C4993" t="str">
        <f t="shared" si="309"/>
        <v>301</v>
      </c>
      <c r="D4993" t="str">
        <f t="shared" si="310"/>
        <v>30</v>
      </c>
      <c r="E4993" t="str">
        <f t="shared" si="311"/>
        <v>30113</v>
      </c>
      <c r="F4993">
        <v>30113</v>
      </c>
      <c r="G4993" t="s">
        <v>183</v>
      </c>
      <c r="H4993" t="s">
        <v>92</v>
      </c>
      <c r="I4993">
        <v>2</v>
      </c>
      <c r="J4993">
        <v>0</v>
      </c>
      <c r="K4993">
        <v>0</v>
      </c>
      <c r="L4993"/>
    </row>
    <row r="4994" spans="1:12">
      <c r="A4994" t="s">
        <v>180</v>
      </c>
      <c r="B4994" t="str">
        <f t="shared" si="308"/>
        <v>3011</v>
      </c>
      <c r="C4994" t="str">
        <f t="shared" si="309"/>
        <v>301</v>
      </c>
      <c r="D4994" t="str">
        <f t="shared" si="310"/>
        <v>30</v>
      </c>
      <c r="E4994" t="str">
        <f t="shared" si="311"/>
        <v>30113</v>
      </c>
      <c r="F4994">
        <v>30113</v>
      </c>
      <c r="G4994" t="s">
        <v>183</v>
      </c>
      <c r="H4994" t="s">
        <v>92</v>
      </c>
      <c r="I4994">
        <v>5</v>
      </c>
      <c r="J4994">
        <v>0</v>
      </c>
      <c r="K4994">
        <v>0</v>
      </c>
      <c r="L4994"/>
    </row>
    <row r="4995" spans="1:12">
      <c r="A4995" t="s">
        <v>180</v>
      </c>
      <c r="B4995" t="str">
        <f t="shared" ref="B4995:B5058" si="312">+LEFT(E4995,4)</f>
        <v>3011</v>
      </c>
      <c r="C4995" t="str">
        <f t="shared" ref="C4995:C5058" si="313">+LEFT(E4995,3)</f>
        <v>301</v>
      </c>
      <c r="D4995" t="str">
        <f t="shared" ref="D4995:D5058" si="314">+LEFT(E4995,2)</f>
        <v>30</v>
      </c>
      <c r="E4995" t="str">
        <f t="shared" ref="E4995:E5058" si="315">+LEFT(F4995&amp;"00000",5)</f>
        <v>30113</v>
      </c>
      <c r="F4995">
        <v>30113</v>
      </c>
      <c r="G4995" t="s">
        <v>183</v>
      </c>
      <c r="H4995" t="s">
        <v>92</v>
      </c>
      <c r="I4995">
        <v>12</v>
      </c>
      <c r="J4995">
        <v>0</v>
      </c>
      <c r="K4995">
        <v>0</v>
      </c>
      <c r="L4995"/>
    </row>
    <row r="4996" spans="1:12">
      <c r="A4996" t="s">
        <v>180</v>
      </c>
      <c r="B4996" t="str">
        <f t="shared" si="312"/>
        <v>3011</v>
      </c>
      <c r="C4996" t="str">
        <f t="shared" si="313"/>
        <v>301</v>
      </c>
      <c r="D4996" t="str">
        <f t="shared" si="314"/>
        <v>30</v>
      </c>
      <c r="E4996" t="str">
        <f t="shared" si="315"/>
        <v>30113</v>
      </c>
      <c r="F4996">
        <v>30113</v>
      </c>
      <c r="G4996" t="s">
        <v>183</v>
      </c>
      <c r="H4996" t="s">
        <v>92</v>
      </c>
      <c r="I4996">
        <v>15</v>
      </c>
      <c r="J4996">
        <v>0</v>
      </c>
      <c r="K4996">
        <v>0</v>
      </c>
      <c r="L4996"/>
    </row>
    <row r="4997" spans="1:12">
      <c r="A4997" t="s">
        <v>180</v>
      </c>
      <c r="B4997" t="str">
        <f t="shared" si="312"/>
        <v>3011</v>
      </c>
      <c r="C4997" t="str">
        <f t="shared" si="313"/>
        <v>301</v>
      </c>
      <c r="D4997" t="str">
        <f t="shared" si="314"/>
        <v>30</v>
      </c>
      <c r="E4997" t="str">
        <f t="shared" si="315"/>
        <v>30113</v>
      </c>
      <c r="F4997">
        <v>30113</v>
      </c>
      <c r="G4997" t="s">
        <v>183</v>
      </c>
      <c r="H4997" t="s">
        <v>92</v>
      </c>
      <c r="I4997">
        <v>18</v>
      </c>
      <c r="J4997">
        <v>0</v>
      </c>
      <c r="K4997">
        <v>0</v>
      </c>
      <c r="L4997"/>
    </row>
    <row r="4998" spans="1:12">
      <c r="A4998" t="s">
        <v>180</v>
      </c>
      <c r="B4998" t="str">
        <f t="shared" si="312"/>
        <v>3011</v>
      </c>
      <c r="C4998" t="str">
        <f t="shared" si="313"/>
        <v>301</v>
      </c>
      <c r="D4998" t="str">
        <f t="shared" si="314"/>
        <v>30</v>
      </c>
      <c r="E4998" t="str">
        <f t="shared" si="315"/>
        <v>30113</v>
      </c>
      <c r="F4998">
        <v>30113</v>
      </c>
      <c r="G4998" t="s">
        <v>183</v>
      </c>
      <c r="H4998" t="s">
        <v>92</v>
      </c>
      <c r="I4998">
        <v>21</v>
      </c>
      <c r="J4998">
        <v>4979116.45</v>
      </c>
      <c r="K4998">
        <v>5350333.0512883104</v>
      </c>
      <c r="L4998"/>
    </row>
    <row r="4999" spans="1:12">
      <c r="A4999" t="s">
        <v>180</v>
      </c>
      <c r="B4999" t="str">
        <f t="shared" si="312"/>
        <v>3011</v>
      </c>
      <c r="C4999" t="str">
        <f t="shared" si="313"/>
        <v>301</v>
      </c>
      <c r="D4999" t="str">
        <f t="shared" si="314"/>
        <v>30</v>
      </c>
      <c r="E4999" t="str">
        <f t="shared" si="315"/>
        <v>30113</v>
      </c>
      <c r="F4999">
        <v>30113</v>
      </c>
      <c r="G4999" t="s">
        <v>183</v>
      </c>
      <c r="H4999" t="s">
        <v>92</v>
      </c>
      <c r="I4999">
        <v>25</v>
      </c>
      <c r="J4999">
        <v>0</v>
      </c>
      <c r="K4999">
        <v>0</v>
      </c>
      <c r="L4999"/>
    </row>
    <row r="5000" spans="1:12">
      <c r="A5000" t="s">
        <v>180</v>
      </c>
      <c r="B5000" t="str">
        <f t="shared" si="312"/>
        <v>3012</v>
      </c>
      <c r="C5000" t="str">
        <f t="shared" si="313"/>
        <v>301</v>
      </c>
      <c r="D5000" t="str">
        <f t="shared" si="314"/>
        <v>30</v>
      </c>
      <c r="E5000" t="str">
        <f t="shared" si="315"/>
        <v>30120</v>
      </c>
      <c r="F5000">
        <v>3012</v>
      </c>
      <c r="G5000" t="s">
        <v>184</v>
      </c>
      <c r="H5000" t="s">
        <v>74</v>
      </c>
      <c r="I5000">
        <v>3</v>
      </c>
      <c r="J5000">
        <v>0</v>
      </c>
      <c r="K5000">
        <v>0</v>
      </c>
      <c r="L5000"/>
    </row>
    <row r="5001" spans="1:12">
      <c r="A5001" t="s">
        <v>180</v>
      </c>
      <c r="B5001" t="str">
        <f t="shared" si="312"/>
        <v>3012</v>
      </c>
      <c r="C5001" t="str">
        <f t="shared" si="313"/>
        <v>301</v>
      </c>
      <c r="D5001" t="str">
        <f t="shared" si="314"/>
        <v>30</v>
      </c>
      <c r="E5001" t="str">
        <f t="shared" si="315"/>
        <v>30120</v>
      </c>
      <c r="F5001">
        <v>3012</v>
      </c>
      <c r="G5001" t="s">
        <v>184</v>
      </c>
      <c r="H5001" t="s">
        <v>74</v>
      </c>
      <c r="I5001">
        <v>6</v>
      </c>
      <c r="J5001">
        <v>0</v>
      </c>
      <c r="K5001">
        <v>0</v>
      </c>
      <c r="L5001"/>
    </row>
    <row r="5002" spans="1:12">
      <c r="A5002" t="s">
        <v>180</v>
      </c>
      <c r="B5002" t="str">
        <f t="shared" si="312"/>
        <v>3012</v>
      </c>
      <c r="C5002" t="str">
        <f t="shared" si="313"/>
        <v>301</v>
      </c>
      <c r="D5002" t="str">
        <f t="shared" si="314"/>
        <v>30</v>
      </c>
      <c r="E5002" t="str">
        <f t="shared" si="315"/>
        <v>30120</v>
      </c>
      <c r="F5002">
        <v>3012</v>
      </c>
      <c r="G5002" t="s">
        <v>184</v>
      </c>
      <c r="H5002" t="s">
        <v>74</v>
      </c>
      <c r="I5002">
        <v>9</v>
      </c>
      <c r="J5002">
        <v>0</v>
      </c>
      <c r="K5002">
        <v>0</v>
      </c>
      <c r="L5002"/>
    </row>
    <row r="5003" spans="1:12">
      <c r="A5003" t="s">
        <v>180</v>
      </c>
      <c r="B5003" t="str">
        <f t="shared" si="312"/>
        <v>3012</v>
      </c>
      <c r="C5003" t="str">
        <f t="shared" si="313"/>
        <v>301</v>
      </c>
      <c r="D5003" t="str">
        <f t="shared" si="314"/>
        <v>30</v>
      </c>
      <c r="E5003" t="str">
        <f t="shared" si="315"/>
        <v>30120</v>
      </c>
      <c r="F5003">
        <v>3012</v>
      </c>
      <c r="G5003" t="s">
        <v>184</v>
      </c>
      <c r="H5003" t="s">
        <v>74</v>
      </c>
      <c r="I5003">
        <v>16</v>
      </c>
      <c r="J5003">
        <v>0</v>
      </c>
      <c r="K5003">
        <v>0</v>
      </c>
      <c r="L5003"/>
    </row>
    <row r="5004" spans="1:12">
      <c r="A5004" t="s">
        <v>180</v>
      </c>
      <c r="B5004" t="str">
        <f t="shared" si="312"/>
        <v>3012</v>
      </c>
      <c r="C5004" t="str">
        <f t="shared" si="313"/>
        <v>301</v>
      </c>
      <c r="D5004" t="str">
        <f t="shared" si="314"/>
        <v>30</v>
      </c>
      <c r="E5004" t="str">
        <f t="shared" si="315"/>
        <v>30120</v>
      </c>
      <c r="F5004">
        <v>3012</v>
      </c>
      <c r="G5004" t="s">
        <v>184</v>
      </c>
      <c r="H5004" t="s">
        <v>74</v>
      </c>
      <c r="I5004">
        <v>19</v>
      </c>
      <c r="J5004">
        <v>0</v>
      </c>
      <c r="K5004">
        <v>0</v>
      </c>
      <c r="L5004"/>
    </row>
    <row r="5005" spans="1:12">
      <c r="A5005" t="s">
        <v>180</v>
      </c>
      <c r="B5005" t="str">
        <f t="shared" si="312"/>
        <v>3012</v>
      </c>
      <c r="C5005" t="str">
        <f t="shared" si="313"/>
        <v>301</v>
      </c>
      <c r="D5005" t="str">
        <f t="shared" si="314"/>
        <v>30</v>
      </c>
      <c r="E5005" t="str">
        <f t="shared" si="315"/>
        <v>30120</v>
      </c>
      <c r="F5005">
        <v>3012</v>
      </c>
      <c r="G5005" t="s">
        <v>184</v>
      </c>
      <c r="H5005" t="s">
        <v>74</v>
      </c>
      <c r="I5005">
        <v>22</v>
      </c>
      <c r="J5005">
        <v>0</v>
      </c>
      <c r="K5005">
        <v>0</v>
      </c>
      <c r="L5005"/>
    </row>
    <row r="5006" spans="1:12">
      <c r="A5006" t="s">
        <v>180</v>
      </c>
      <c r="B5006" t="str">
        <f t="shared" si="312"/>
        <v>3012</v>
      </c>
      <c r="C5006" t="str">
        <f t="shared" si="313"/>
        <v>301</v>
      </c>
      <c r="D5006" t="str">
        <f t="shared" si="314"/>
        <v>30</v>
      </c>
      <c r="E5006" t="str">
        <f t="shared" si="315"/>
        <v>30120</v>
      </c>
      <c r="F5006">
        <v>3012</v>
      </c>
      <c r="G5006" t="s">
        <v>184</v>
      </c>
      <c r="H5006" t="s">
        <v>74</v>
      </c>
      <c r="I5006">
        <v>25</v>
      </c>
      <c r="J5006">
        <v>0</v>
      </c>
      <c r="K5006">
        <v>0</v>
      </c>
      <c r="L5006"/>
    </row>
    <row r="5007" spans="1:12">
      <c r="A5007" t="s">
        <v>180</v>
      </c>
      <c r="B5007" t="str">
        <f t="shared" si="312"/>
        <v>3012</v>
      </c>
      <c r="C5007" t="str">
        <f t="shared" si="313"/>
        <v>301</v>
      </c>
      <c r="D5007" t="str">
        <f t="shared" si="314"/>
        <v>30</v>
      </c>
      <c r="E5007" t="str">
        <f t="shared" si="315"/>
        <v>30120</v>
      </c>
      <c r="F5007">
        <v>3012</v>
      </c>
      <c r="G5007" t="s">
        <v>185</v>
      </c>
      <c r="H5007" t="s">
        <v>186</v>
      </c>
      <c r="I5007">
        <v>2</v>
      </c>
      <c r="J5007">
        <v>0</v>
      </c>
      <c r="K5007">
        <v>0</v>
      </c>
      <c r="L5007"/>
    </row>
    <row r="5008" spans="1:12">
      <c r="A5008" t="s">
        <v>180</v>
      </c>
      <c r="B5008" t="str">
        <f t="shared" si="312"/>
        <v>3012</v>
      </c>
      <c r="C5008" t="str">
        <f t="shared" si="313"/>
        <v>301</v>
      </c>
      <c r="D5008" t="str">
        <f t="shared" si="314"/>
        <v>30</v>
      </c>
      <c r="E5008" t="str">
        <f t="shared" si="315"/>
        <v>30120</v>
      </c>
      <c r="F5008">
        <v>3012</v>
      </c>
      <c r="G5008" t="s">
        <v>185</v>
      </c>
      <c r="H5008" t="s">
        <v>186</v>
      </c>
      <c r="I5008">
        <v>5</v>
      </c>
      <c r="J5008">
        <v>0</v>
      </c>
      <c r="K5008">
        <v>0</v>
      </c>
      <c r="L5008"/>
    </row>
    <row r="5009" spans="1:12">
      <c r="A5009" t="s">
        <v>180</v>
      </c>
      <c r="B5009" t="str">
        <f t="shared" si="312"/>
        <v>3012</v>
      </c>
      <c r="C5009" t="str">
        <f t="shared" si="313"/>
        <v>301</v>
      </c>
      <c r="D5009" t="str">
        <f t="shared" si="314"/>
        <v>30</v>
      </c>
      <c r="E5009" t="str">
        <f t="shared" si="315"/>
        <v>30120</v>
      </c>
      <c r="F5009">
        <v>3012</v>
      </c>
      <c r="G5009" t="s">
        <v>185</v>
      </c>
      <c r="H5009" t="s">
        <v>186</v>
      </c>
      <c r="I5009">
        <v>12</v>
      </c>
      <c r="J5009">
        <v>53921.039887294799</v>
      </c>
      <c r="K5009">
        <v>47159.0631684658</v>
      </c>
      <c r="L5009"/>
    </row>
    <row r="5010" spans="1:12">
      <c r="A5010" t="s">
        <v>180</v>
      </c>
      <c r="B5010" t="str">
        <f t="shared" si="312"/>
        <v>3012</v>
      </c>
      <c r="C5010" t="str">
        <f t="shared" si="313"/>
        <v>301</v>
      </c>
      <c r="D5010" t="str">
        <f t="shared" si="314"/>
        <v>30</v>
      </c>
      <c r="E5010" t="str">
        <f t="shared" si="315"/>
        <v>30120</v>
      </c>
      <c r="F5010">
        <v>3012</v>
      </c>
      <c r="G5010" t="s">
        <v>185</v>
      </c>
      <c r="H5010" t="s">
        <v>186</v>
      </c>
      <c r="I5010">
        <v>15</v>
      </c>
      <c r="J5010">
        <v>0</v>
      </c>
      <c r="K5010">
        <v>0</v>
      </c>
      <c r="L5010"/>
    </row>
    <row r="5011" spans="1:12">
      <c r="A5011" t="s">
        <v>180</v>
      </c>
      <c r="B5011" t="str">
        <f t="shared" si="312"/>
        <v>3012</v>
      </c>
      <c r="C5011" t="str">
        <f t="shared" si="313"/>
        <v>301</v>
      </c>
      <c r="D5011" t="str">
        <f t="shared" si="314"/>
        <v>30</v>
      </c>
      <c r="E5011" t="str">
        <f t="shared" si="315"/>
        <v>30120</v>
      </c>
      <c r="F5011">
        <v>3012</v>
      </c>
      <c r="G5011" t="s">
        <v>185</v>
      </c>
      <c r="H5011" t="s">
        <v>186</v>
      </c>
      <c r="I5011">
        <v>18</v>
      </c>
      <c r="J5011">
        <v>0</v>
      </c>
      <c r="K5011">
        <v>0</v>
      </c>
      <c r="L5011"/>
    </row>
    <row r="5012" spans="1:12">
      <c r="A5012" t="s">
        <v>180</v>
      </c>
      <c r="B5012" t="str">
        <f t="shared" si="312"/>
        <v>3012</v>
      </c>
      <c r="C5012" t="str">
        <f t="shared" si="313"/>
        <v>301</v>
      </c>
      <c r="D5012" t="str">
        <f t="shared" si="314"/>
        <v>30</v>
      </c>
      <c r="E5012" t="str">
        <f t="shared" si="315"/>
        <v>30120</v>
      </c>
      <c r="F5012">
        <v>3012</v>
      </c>
      <c r="G5012" t="s">
        <v>185</v>
      </c>
      <c r="H5012" t="s">
        <v>186</v>
      </c>
      <c r="I5012">
        <v>21</v>
      </c>
      <c r="J5012">
        <v>0</v>
      </c>
      <c r="K5012">
        <v>0</v>
      </c>
      <c r="L5012"/>
    </row>
    <row r="5013" spans="1:12">
      <c r="A5013" t="s">
        <v>180</v>
      </c>
      <c r="B5013" t="str">
        <f t="shared" si="312"/>
        <v>3012</v>
      </c>
      <c r="C5013" t="str">
        <f t="shared" si="313"/>
        <v>301</v>
      </c>
      <c r="D5013" t="str">
        <f t="shared" si="314"/>
        <v>30</v>
      </c>
      <c r="E5013" t="str">
        <f t="shared" si="315"/>
        <v>30120</v>
      </c>
      <c r="F5013">
        <v>3012</v>
      </c>
      <c r="G5013" t="s">
        <v>187</v>
      </c>
      <c r="H5013" t="s">
        <v>186</v>
      </c>
      <c r="I5013">
        <v>3</v>
      </c>
      <c r="J5013">
        <v>0</v>
      </c>
      <c r="K5013">
        <v>0</v>
      </c>
      <c r="L5013"/>
    </row>
    <row r="5014" spans="1:12">
      <c r="A5014" t="s">
        <v>180</v>
      </c>
      <c r="B5014" t="str">
        <f t="shared" si="312"/>
        <v>3012</v>
      </c>
      <c r="C5014" t="str">
        <f t="shared" si="313"/>
        <v>301</v>
      </c>
      <c r="D5014" t="str">
        <f t="shared" si="314"/>
        <v>30</v>
      </c>
      <c r="E5014" t="str">
        <f t="shared" si="315"/>
        <v>30120</v>
      </c>
      <c r="F5014">
        <v>3012</v>
      </c>
      <c r="G5014" t="s">
        <v>187</v>
      </c>
      <c r="H5014" t="s">
        <v>186</v>
      </c>
      <c r="I5014">
        <v>6</v>
      </c>
      <c r="J5014">
        <v>0</v>
      </c>
      <c r="K5014">
        <v>0</v>
      </c>
      <c r="L5014"/>
    </row>
    <row r="5015" spans="1:12">
      <c r="A5015" t="s">
        <v>180</v>
      </c>
      <c r="B5015" t="str">
        <f t="shared" si="312"/>
        <v>3012</v>
      </c>
      <c r="C5015" t="str">
        <f t="shared" si="313"/>
        <v>301</v>
      </c>
      <c r="D5015" t="str">
        <f t="shared" si="314"/>
        <v>30</v>
      </c>
      <c r="E5015" t="str">
        <f t="shared" si="315"/>
        <v>30120</v>
      </c>
      <c r="F5015">
        <v>3012</v>
      </c>
      <c r="G5015" t="s">
        <v>187</v>
      </c>
      <c r="H5015" t="s">
        <v>186</v>
      </c>
      <c r="I5015">
        <v>9</v>
      </c>
      <c r="J5015">
        <v>0</v>
      </c>
      <c r="K5015">
        <v>0</v>
      </c>
      <c r="L5015"/>
    </row>
    <row r="5016" spans="1:12">
      <c r="A5016" t="s">
        <v>180</v>
      </c>
      <c r="B5016" t="str">
        <f t="shared" si="312"/>
        <v>3012</v>
      </c>
      <c r="C5016" t="str">
        <f t="shared" si="313"/>
        <v>301</v>
      </c>
      <c r="D5016" t="str">
        <f t="shared" si="314"/>
        <v>30</v>
      </c>
      <c r="E5016" t="str">
        <f t="shared" si="315"/>
        <v>30120</v>
      </c>
      <c r="F5016">
        <v>3012</v>
      </c>
      <c r="G5016" t="s">
        <v>187</v>
      </c>
      <c r="H5016" t="s">
        <v>186</v>
      </c>
      <c r="I5016">
        <v>16</v>
      </c>
      <c r="J5016">
        <v>0</v>
      </c>
      <c r="K5016">
        <v>0</v>
      </c>
      <c r="L5016"/>
    </row>
    <row r="5017" spans="1:12">
      <c r="A5017" t="s">
        <v>180</v>
      </c>
      <c r="B5017" t="str">
        <f t="shared" si="312"/>
        <v>3012</v>
      </c>
      <c r="C5017" t="str">
        <f t="shared" si="313"/>
        <v>301</v>
      </c>
      <c r="D5017" t="str">
        <f t="shared" si="314"/>
        <v>30</v>
      </c>
      <c r="E5017" t="str">
        <f t="shared" si="315"/>
        <v>30120</v>
      </c>
      <c r="F5017">
        <v>3012</v>
      </c>
      <c r="G5017" t="s">
        <v>187</v>
      </c>
      <c r="H5017" t="s">
        <v>186</v>
      </c>
      <c r="I5017">
        <v>19</v>
      </c>
      <c r="J5017">
        <v>0</v>
      </c>
      <c r="K5017">
        <v>0</v>
      </c>
      <c r="L5017"/>
    </row>
    <row r="5018" spans="1:12">
      <c r="A5018" t="s">
        <v>180</v>
      </c>
      <c r="B5018" t="str">
        <f t="shared" si="312"/>
        <v>3012</v>
      </c>
      <c r="C5018" t="str">
        <f t="shared" si="313"/>
        <v>301</v>
      </c>
      <c r="D5018" t="str">
        <f t="shared" si="314"/>
        <v>30</v>
      </c>
      <c r="E5018" t="str">
        <f t="shared" si="315"/>
        <v>30120</v>
      </c>
      <c r="F5018">
        <v>3012</v>
      </c>
      <c r="G5018" t="s">
        <v>187</v>
      </c>
      <c r="H5018" t="s">
        <v>186</v>
      </c>
      <c r="I5018">
        <v>22</v>
      </c>
      <c r="J5018">
        <v>0</v>
      </c>
      <c r="K5018">
        <v>0</v>
      </c>
      <c r="L5018"/>
    </row>
    <row r="5019" spans="1:12">
      <c r="A5019" t="s">
        <v>180</v>
      </c>
      <c r="B5019" t="str">
        <f t="shared" si="312"/>
        <v>3012</v>
      </c>
      <c r="C5019" t="str">
        <f t="shared" si="313"/>
        <v>301</v>
      </c>
      <c r="D5019" t="str">
        <f t="shared" si="314"/>
        <v>30</v>
      </c>
      <c r="E5019" t="str">
        <f t="shared" si="315"/>
        <v>30120</v>
      </c>
      <c r="F5019">
        <v>3012</v>
      </c>
      <c r="G5019" t="s">
        <v>187</v>
      </c>
      <c r="H5019" t="s">
        <v>186</v>
      </c>
      <c r="I5019">
        <v>25</v>
      </c>
      <c r="J5019">
        <v>0</v>
      </c>
      <c r="K5019">
        <v>0</v>
      </c>
      <c r="L5019"/>
    </row>
    <row r="5020" spans="1:12">
      <c r="A5020" t="s">
        <v>180</v>
      </c>
      <c r="B5020" t="str">
        <f t="shared" si="312"/>
        <v>3012</v>
      </c>
      <c r="C5020" t="str">
        <f t="shared" si="313"/>
        <v>301</v>
      </c>
      <c r="D5020" t="str">
        <f t="shared" si="314"/>
        <v>30</v>
      </c>
      <c r="E5020" t="str">
        <f t="shared" si="315"/>
        <v>30120</v>
      </c>
      <c r="F5020">
        <v>3012</v>
      </c>
      <c r="G5020" t="s">
        <v>188</v>
      </c>
      <c r="H5020" t="s">
        <v>186</v>
      </c>
      <c r="I5020">
        <v>4</v>
      </c>
      <c r="J5020">
        <v>0</v>
      </c>
      <c r="K5020">
        <v>0</v>
      </c>
      <c r="L5020"/>
    </row>
    <row r="5021" spans="1:12">
      <c r="A5021" t="s">
        <v>180</v>
      </c>
      <c r="B5021" t="str">
        <f t="shared" si="312"/>
        <v>3012</v>
      </c>
      <c r="C5021" t="str">
        <f t="shared" si="313"/>
        <v>301</v>
      </c>
      <c r="D5021" t="str">
        <f t="shared" si="314"/>
        <v>30</v>
      </c>
      <c r="E5021" t="str">
        <f t="shared" si="315"/>
        <v>30120</v>
      </c>
      <c r="F5021">
        <v>3012</v>
      </c>
      <c r="G5021" t="s">
        <v>188</v>
      </c>
      <c r="H5021" t="s">
        <v>186</v>
      </c>
      <c r="I5021">
        <v>7</v>
      </c>
      <c r="J5021">
        <v>0</v>
      </c>
      <c r="K5021">
        <v>0</v>
      </c>
      <c r="L5021"/>
    </row>
    <row r="5022" spans="1:12">
      <c r="A5022" t="s">
        <v>180</v>
      </c>
      <c r="B5022" t="str">
        <f t="shared" si="312"/>
        <v>3012</v>
      </c>
      <c r="C5022" t="str">
        <f t="shared" si="313"/>
        <v>301</v>
      </c>
      <c r="D5022" t="str">
        <f t="shared" si="314"/>
        <v>30</v>
      </c>
      <c r="E5022" t="str">
        <f t="shared" si="315"/>
        <v>30120</v>
      </c>
      <c r="F5022">
        <v>3012</v>
      </c>
      <c r="G5022" t="s">
        <v>188</v>
      </c>
      <c r="H5022" t="s">
        <v>186</v>
      </c>
      <c r="I5022">
        <v>10</v>
      </c>
      <c r="J5022">
        <v>0</v>
      </c>
      <c r="K5022">
        <v>0</v>
      </c>
      <c r="L5022"/>
    </row>
    <row r="5023" spans="1:12">
      <c r="A5023" t="s">
        <v>180</v>
      </c>
      <c r="B5023" t="str">
        <f t="shared" si="312"/>
        <v>3012</v>
      </c>
      <c r="C5023" t="str">
        <f t="shared" si="313"/>
        <v>301</v>
      </c>
      <c r="D5023" t="str">
        <f t="shared" si="314"/>
        <v>30</v>
      </c>
      <c r="E5023" t="str">
        <f t="shared" si="315"/>
        <v>30120</v>
      </c>
      <c r="F5023">
        <v>3012</v>
      </c>
      <c r="G5023" t="s">
        <v>188</v>
      </c>
      <c r="H5023" t="s">
        <v>186</v>
      </c>
      <c r="I5023">
        <v>13</v>
      </c>
      <c r="J5023">
        <v>0</v>
      </c>
      <c r="K5023">
        <v>0</v>
      </c>
      <c r="L5023"/>
    </row>
    <row r="5024" spans="1:12">
      <c r="A5024" t="s">
        <v>180</v>
      </c>
      <c r="B5024" t="str">
        <f t="shared" si="312"/>
        <v>3012</v>
      </c>
      <c r="C5024" t="str">
        <f t="shared" si="313"/>
        <v>301</v>
      </c>
      <c r="D5024" t="str">
        <f t="shared" si="314"/>
        <v>30</v>
      </c>
      <c r="E5024" t="str">
        <f t="shared" si="315"/>
        <v>30120</v>
      </c>
      <c r="F5024">
        <v>3012</v>
      </c>
      <c r="G5024" t="s">
        <v>188</v>
      </c>
      <c r="H5024" t="s">
        <v>186</v>
      </c>
      <c r="I5024">
        <v>20</v>
      </c>
      <c r="J5024">
        <v>0</v>
      </c>
      <c r="K5024">
        <v>0</v>
      </c>
      <c r="L5024"/>
    </row>
    <row r="5025" spans="1:12">
      <c r="A5025" t="s">
        <v>180</v>
      </c>
      <c r="B5025" t="str">
        <f t="shared" si="312"/>
        <v>3012</v>
      </c>
      <c r="C5025" t="str">
        <f t="shared" si="313"/>
        <v>301</v>
      </c>
      <c r="D5025" t="str">
        <f t="shared" si="314"/>
        <v>30</v>
      </c>
      <c r="E5025" t="str">
        <f t="shared" si="315"/>
        <v>30120</v>
      </c>
      <c r="F5025">
        <v>3012</v>
      </c>
      <c r="G5025" t="s">
        <v>188</v>
      </c>
      <c r="H5025" t="s">
        <v>186</v>
      </c>
      <c r="I5025">
        <v>23</v>
      </c>
      <c r="J5025">
        <v>0</v>
      </c>
      <c r="K5025">
        <v>0</v>
      </c>
      <c r="L5025"/>
    </row>
    <row r="5026" spans="1:12">
      <c r="A5026" t="s">
        <v>180</v>
      </c>
      <c r="B5026" t="str">
        <f t="shared" si="312"/>
        <v>3012</v>
      </c>
      <c r="C5026" t="str">
        <f t="shared" si="313"/>
        <v>301</v>
      </c>
      <c r="D5026" t="str">
        <f t="shared" si="314"/>
        <v>30</v>
      </c>
      <c r="E5026" t="str">
        <f t="shared" si="315"/>
        <v>30120</v>
      </c>
      <c r="F5026">
        <v>3012</v>
      </c>
      <c r="G5026" t="s">
        <v>188</v>
      </c>
      <c r="H5026" t="s">
        <v>186</v>
      </c>
      <c r="I5026">
        <v>26</v>
      </c>
      <c r="J5026">
        <v>0</v>
      </c>
      <c r="K5026">
        <v>0</v>
      </c>
      <c r="L5026"/>
    </row>
    <row r="5027" spans="1:12">
      <c r="A5027" t="s">
        <v>180</v>
      </c>
      <c r="B5027" t="str">
        <f t="shared" si="312"/>
        <v>3012</v>
      </c>
      <c r="C5027" t="str">
        <f t="shared" si="313"/>
        <v>301</v>
      </c>
      <c r="D5027" t="str">
        <f t="shared" si="314"/>
        <v>30</v>
      </c>
      <c r="E5027" t="str">
        <f t="shared" si="315"/>
        <v>30120</v>
      </c>
      <c r="F5027">
        <v>3012</v>
      </c>
      <c r="G5027" t="s">
        <v>189</v>
      </c>
      <c r="H5027" t="s">
        <v>186</v>
      </c>
      <c r="I5027">
        <v>2</v>
      </c>
      <c r="J5027">
        <v>0</v>
      </c>
      <c r="K5027">
        <v>0</v>
      </c>
      <c r="L5027"/>
    </row>
    <row r="5028" spans="1:12">
      <c r="A5028" t="s">
        <v>180</v>
      </c>
      <c r="B5028" t="str">
        <f t="shared" si="312"/>
        <v>3012</v>
      </c>
      <c r="C5028" t="str">
        <f t="shared" si="313"/>
        <v>301</v>
      </c>
      <c r="D5028" t="str">
        <f t="shared" si="314"/>
        <v>30</v>
      </c>
      <c r="E5028" t="str">
        <f t="shared" si="315"/>
        <v>30120</v>
      </c>
      <c r="F5028">
        <v>3012</v>
      </c>
      <c r="G5028" t="s">
        <v>189</v>
      </c>
      <c r="H5028" t="s">
        <v>186</v>
      </c>
      <c r="I5028">
        <v>5</v>
      </c>
      <c r="J5028">
        <v>0</v>
      </c>
      <c r="K5028">
        <v>0</v>
      </c>
      <c r="L5028"/>
    </row>
    <row r="5029" spans="1:12">
      <c r="A5029" t="s">
        <v>180</v>
      </c>
      <c r="B5029" t="str">
        <f t="shared" si="312"/>
        <v>3012</v>
      </c>
      <c r="C5029" t="str">
        <f t="shared" si="313"/>
        <v>301</v>
      </c>
      <c r="D5029" t="str">
        <f t="shared" si="314"/>
        <v>30</v>
      </c>
      <c r="E5029" t="str">
        <f t="shared" si="315"/>
        <v>30120</v>
      </c>
      <c r="F5029">
        <v>3012</v>
      </c>
      <c r="G5029" t="s">
        <v>189</v>
      </c>
      <c r="H5029" t="s">
        <v>186</v>
      </c>
      <c r="I5029">
        <v>8</v>
      </c>
      <c r="J5029">
        <v>0</v>
      </c>
      <c r="K5029">
        <v>0</v>
      </c>
      <c r="L5029"/>
    </row>
    <row r="5030" spans="1:12">
      <c r="A5030" t="s">
        <v>180</v>
      </c>
      <c r="B5030" t="str">
        <f t="shared" si="312"/>
        <v>3012</v>
      </c>
      <c r="C5030" t="str">
        <f t="shared" si="313"/>
        <v>301</v>
      </c>
      <c r="D5030" t="str">
        <f t="shared" si="314"/>
        <v>30</v>
      </c>
      <c r="E5030" t="str">
        <f t="shared" si="315"/>
        <v>30120</v>
      </c>
      <c r="F5030">
        <v>3012</v>
      </c>
      <c r="G5030" t="s">
        <v>189</v>
      </c>
      <c r="H5030" t="s">
        <v>186</v>
      </c>
      <c r="I5030">
        <v>11</v>
      </c>
      <c r="J5030">
        <v>0</v>
      </c>
      <c r="K5030">
        <v>0</v>
      </c>
      <c r="L5030"/>
    </row>
    <row r="5031" spans="1:12">
      <c r="A5031" t="s">
        <v>180</v>
      </c>
      <c r="B5031" t="str">
        <f t="shared" si="312"/>
        <v>3012</v>
      </c>
      <c r="C5031" t="str">
        <f t="shared" si="313"/>
        <v>301</v>
      </c>
      <c r="D5031" t="str">
        <f t="shared" si="314"/>
        <v>30</v>
      </c>
      <c r="E5031" t="str">
        <f t="shared" si="315"/>
        <v>30120</v>
      </c>
      <c r="F5031">
        <v>3012</v>
      </c>
      <c r="G5031" t="s">
        <v>189</v>
      </c>
      <c r="H5031" t="s">
        <v>186</v>
      </c>
      <c r="I5031">
        <v>18</v>
      </c>
      <c r="J5031">
        <v>0</v>
      </c>
      <c r="K5031">
        <v>0</v>
      </c>
      <c r="L5031"/>
    </row>
    <row r="5032" spans="1:12">
      <c r="A5032" t="s">
        <v>180</v>
      </c>
      <c r="B5032" t="str">
        <f t="shared" si="312"/>
        <v>3012</v>
      </c>
      <c r="C5032" t="str">
        <f t="shared" si="313"/>
        <v>301</v>
      </c>
      <c r="D5032" t="str">
        <f t="shared" si="314"/>
        <v>30</v>
      </c>
      <c r="E5032" t="str">
        <f t="shared" si="315"/>
        <v>30120</v>
      </c>
      <c r="F5032">
        <v>3012</v>
      </c>
      <c r="G5032" t="s">
        <v>189</v>
      </c>
      <c r="H5032" t="s">
        <v>186</v>
      </c>
      <c r="I5032">
        <v>21</v>
      </c>
      <c r="J5032">
        <v>0</v>
      </c>
      <c r="K5032">
        <v>0</v>
      </c>
      <c r="L5032"/>
    </row>
    <row r="5033" spans="1:12">
      <c r="A5033" t="s">
        <v>127</v>
      </c>
      <c r="B5033" t="str">
        <f t="shared" si="312"/>
        <v>3170</v>
      </c>
      <c r="C5033" t="str">
        <f t="shared" si="313"/>
        <v>317</v>
      </c>
      <c r="D5033" t="str">
        <f t="shared" si="314"/>
        <v>31</v>
      </c>
      <c r="E5033" t="str">
        <f t="shared" si="315"/>
        <v>31700</v>
      </c>
      <c r="F5033">
        <v>317</v>
      </c>
      <c r="G5033">
        <v>15000106</v>
      </c>
      <c r="H5033" t="s">
        <v>130</v>
      </c>
      <c r="I5033">
        <v>3</v>
      </c>
      <c r="J5033">
        <v>9990.6958611831506</v>
      </c>
      <c r="K5033">
        <v>10193.3505918868</v>
      </c>
      <c r="L5033"/>
    </row>
    <row r="5034" spans="1:12">
      <c r="A5034" t="s">
        <v>127</v>
      </c>
      <c r="B5034" t="str">
        <f t="shared" si="312"/>
        <v>3170</v>
      </c>
      <c r="C5034" t="str">
        <f t="shared" si="313"/>
        <v>317</v>
      </c>
      <c r="D5034" t="str">
        <f t="shared" si="314"/>
        <v>31</v>
      </c>
      <c r="E5034" t="str">
        <f t="shared" si="315"/>
        <v>31700</v>
      </c>
      <c r="F5034">
        <v>317</v>
      </c>
      <c r="G5034">
        <v>15000106</v>
      </c>
      <c r="H5034" t="s">
        <v>130</v>
      </c>
      <c r="I5034">
        <v>7</v>
      </c>
      <c r="J5034">
        <v>0</v>
      </c>
      <c r="K5034">
        <v>0</v>
      </c>
      <c r="L5034"/>
    </row>
    <row r="5035" spans="1:12">
      <c r="A5035" t="s">
        <v>127</v>
      </c>
      <c r="B5035" t="str">
        <f t="shared" si="312"/>
        <v>3170</v>
      </c>
      <c r="C5035" t="str">
        <f t="shared" si="313"/>
        <v>317</v>
      </c>
      <c r="D5035" t="str">
        <f t="shared" si="314"/>
        <v>31</v>
      </c>
      <c r="E5035" t="str">
        <f t="shared" si="315"/>
        <v>31700</v>
      </c>
      <c r="F5035">
        <v>317</v>
      </c>
      <c r="G5035">
        <v>15000106</v>
      </c>
      <c r="H5035" t="s">
        <v>130</v>
      </c>
      <c r="I5035">
        <v>10</v>
      </c>
      <c r="J5035">
        <v>0</v>
      </c>
      <c r="K5035">
        <v>0</v>
      </c>
      <c r="L5035"/>
    </row>
    <row r="5036" spans="1:12">
      <c r="A5036" t="s">
        <v>127</v>
      </c>
      <c r="B5036" t="str">
        <f t="shared" si="312"/>
        <v>3170</v>
      </c>
      <c r="C5036" t="str">
        <f t="shared" si="313"/>
        <v>317</v>
      </c>
      <c r="D5036" t="str">
        <f t="shared" si="314"/>
        <v>31</v>
      </c>
      <c r="E5036" t="str">
        <f t="shared" si="315"/>
        <v>31700</v>
      </c>
      <c r="F5036">
        <v>317</v>
      </c>
      <c r="G5036">
        <v>15000106</v>
      </c>
      <c r="H5036" t="s">
        <v>130</v>
      </c>
      <c r="I5036">
        <v>13</v>
      </c>
      <c r="J5036">
        <v>0</v>
      </c>
      <c r="K5036">
        <v>0</v>
      </c>
      <c r="L5036"/>
    </row>
    <row r="5037" spans="1:12">
      <c r="A5037" t="s">
        <v>127</v>
      </c>
      <c r="B5037" t="str">
        <f t="shared" si="312"/>
        <v>3170</v>
      </c>
      <c r="C5037" t="str">
        <f t="shared" si="313"/>
        <v>317</v>
      </c>
      <c r="D5037" t="str">
        <f t="shared" si="314"/>
        <v>31</v>
      </c>
      <c r="E5037" t="str">
        <f t="shared" si="315"/>
        <v>31700</v>
      </c>
      <c r="F5037">
        <v>317</v>
      </c>
      <c r="G5037">
        <v>15000106</v>
      </c>
      <c r="H5037" t="s">
        <v>130</v>
      </c>
      <c r="I5037">
        <v>16</v>
      </c>
      <c r="J5037">
        <v>264.24855244214098</v>
      </c>
      <c r="K5037">
        <v>269.60866148539998</v>
      </c>
      <c r="L5037"/>
    </row>
    <row r="5038" spans="1:12">
      <c r="A5038" t="s">
        <v>127</v>
      </c>
      <c r="B5038" t="str">
        <f t="shared" si="312"/>
        <v>3170</v>
      </c>
      <c r="C5038" t="str">
        <f t="shared" si="313"/>
        <v>317</v>
      </c>
      <c r="D5038" t="str">
        <f t="shared" si="314"/>
        <v>31</v>
      </c>
      <c r="E5038" t="str">
        <f t="shared" si="315"/>
        <v>31700</v>
      </c>
      <c r="F5038">
        <v>317</v>
      </c>
      <c r="G5038">
        <v>15000106</v>
      </c>
      <c r="H5038" t="s">
        <v>130</v>
      </c>
      <c r="I5038">
        <v>23</v>
      </c>
      <c r="J5038">
        <v>0</v>
      </c>
      <c r="K5038">
        <v>0</v>
      </c>
      <c r="L5038"/>
    </row>
    <row r="5039" spans="1:12">
      <c r="A5039" t="s">
        <v>127</v>
      </c>
      <c r="B5039" t="str">
        <f t="shared" si="312"/>
        <v>3170</v>
      </c>
      <c r="C5039" t="str">
        <f t="shared" si="313"/>
        <v>317</v>
      </c>
      <c r="D5039" t="str">
        <f t="shared" si="314"/>
        <v>31</v>
      </c>
      <c r="E5039" t="str">
        <f t="shared" si="315"/>
        <v>31700</v>
      </c>
      <c r="F5039">
        <v>317</v>
      </c>
      <c r="G5039">
        <v>15000106</v>
      </c>
      <c r="H5039" t="s">
        <v>130</v>
      </c>
      <c r="I5039">
        <v>26</v>
      </c>
      <c r="J5039">
        <v>0</v>
      </c>
      <c r="K5039">
        <v>0</v>
      </c>
      <c r="L5039"/>
    </row>
    <row r="5040" spans="1:12">
      <c r="A5040" t="s">
        <v>127</v>
      </c>
      <c r="B5040" t="str">
        <f t="shared" si="312"/>
        <v>3170</v>
      </c>
      <c r="C5040" t="str">
        <f t="shared" si="313"/>
        <v>317</v>
      </c>
      <c r="D5040" t="str">
        <f t="shared" si="314"/>
        <v>31</v>
      </c>
      <c r="E5040" t="str">
        <f t="shared" si="315"/>
        <v>31700</v>
      </c>
      <c r="F5040">
        <v>317</v>
      </c>
      <c r="G5040">
        <v>15009901</v>
      </c>
      <c r="H5040" t="s">
        <v>176</v>
      </c>
      <c r="I5040">
        <v>1</v>
      </c>
      <c r="J5040">
        <v>0</v>
      </c>
      <c r="K5040">
        <v>0</v>
      </c>
      <c r="L5040"/>
    </row>
    <row r="5041" spans="1:12">
      <c r="A5041" t="s">
        <v>127</v>
      </c>
      <c r="B5041" t="str">
        <f t="shared" si="312"/>
        <v>3170</v>
      </c>
      <c r="C5041" t="str">
        <f t="shared" si="313"/>
        <v>317</v>
      </c>
      <c r="D5041" t="str">
        <f t="shared" si="314"/>
        <v>31</v>
      </c>
      <c r="E5041" t="str">
        <f t="shared" si="315"/>
        <v>31700</v>
      </c>
      <c r="F5041">
        <v>317</v>
      </c>
      <c r="G5041">
        <v>15009901</v>
      </c>
      <c r="H5041" t="s">
        <v>176</v>
      </c>
      <c r="I5041">
        <v>4</v>
      </c>
      <c r="J5041">
        <v>44066.962897724698</v>
      </c>
      <c r="K5041">
        <v>45308.180792730302</v>
      </c>
      <c r="L5041"/>
    </row>
    <row r="5042" spans="1:12">
      <c r="A5042" t="s">
        <v>127</v>
      </c>
      <c r="B5042" t="str">
        <f t="shared" si="312"/>
        <v>3170</v>
      </c>
      <c r="C5042" t="str">
        <f t="shared" si="313"/>
        <v>317</v>
      </c>
      <c r="D5042" t="str">
        <f t="shared" si="314"/>
        <v>31</v>
      </c>
      <c r="E5042" t="str">
        <f t="shared" si="315"/>
        <v>31700</v>
      </c>
      <c r="F5042">
        <v>317</v>
      </c>
      <c r="G5042">
        <v>15009901</v>
      </c>
      <c r="H5042" t="s">
        <v>176</v>
      </c>
      <c r="I5042">
        <v>7</v>
      </c>
      <c r="J5042">
        <v>358.19721630380099</v>
      </c>
      <c r="K5042">
        <v>368.286425216368</v>
      </c>
      <c r="L5042"/>
    </row>
    <row r="5043" spans="1:12">
      <c r="A5043" t="s">
        <v>127</v>
      </c>
      <c r="B5043" t="str">
        <f t="shared" si="312"/>
        <v>3170</v>
      </c>
      <c r="C5043" t="str">
        <f t="shared" si="313"/>
        <v>317</v>
      </c>
      <c r="D5043" t="str">
        <f t="shared" si="314"/>
        <v>31</v>
      </c>
      <c r="E5043" t="str">
        <f t="shared" si="315"/>
        <v>31700</v>
      </c>
      <c r="F5043">
        <v>317</v>
      </c>
      <c r="G5043">
        <v>15009901</v>
      </c>
      <c r="H5043" t="s">
        <v>176</v>
      </c>
      <c r="I5043">
        <v>10</v>
      </c>
      <c r="J5043">
        <v>205.688848019148</v>
      </c>
      <c r="K5043">
        <v>211.482409957078</v>
      </c>
      <c r="L5043"/>
    </row>
    <row r="5044" spans="1:12">
      <c r="A5044" t="s">
        <v>127</v>
      </c>
      <c r="B5044" t="str">
        <f t="shared" si="312"/>
        <v>3170</v>
      </c>
      <c r="C5044" t="str">
        <f t="shared" si="313"/>
        <v>317</v>
      </c>
      <c r="D5044" t="str">
        <f t="shared" si="314"/>
        <v>31</v>
      </c>
      <c r="E5044" t="str">
        <f t="shared" si="315"/>
        <v>31700</v>
      </c>
      <c r="F5044">
        <v>317</v>
      </c>
      <c r="G5044">
        <v>15009901</v>
      </c>
      <c r="H5044" t="s">
        <v>176</v>
      </c>
      <c r="I5044">
        <v>17</v>
      </c>
      <c r="J5044">
        <v>0</v>
      </c>
      <c r="K5044">
        <v>0</v>
      </c>
      <c r="L5044"/>
    </row>
    <row r="5045" spans="1:12">
      <c r="A5045" t="s">
        <v>127</v>
      </c>
      <c r="B5045" t="str">
        <f t="shared" si="312"/>
        <v>3170</v>
      </c>
      <c r="C5045" t="str">
        <f t="shared" si="313"/>
        <v>317</v>
      </c>
      <c r="D5045" t="str">
        <f t="shared" si="314"/>
        <v>31</v>
      </c>
      <c r="E5045" t="str">
        <f t="shared" si="315"/>
        <v>31700</v>
      </c>
      <c r="F5045">
        <v>317</v>
      </c>
      <c r="G5045">
        <v>15009901</v>
      </c>
      <c r="H5045" t="s">
        <v>176</v>
      </c>
      <c r="I5045">
        <v>20</v>
      </c>
      <c r="J5045">
        <v>0</v>
      </c>
      <c r="K5045">
        <v>0</v>
      </c>
      <c r="L5045"/>
    </row>
    <row r="5046" spans="1:12">
      <c r="A5046" t="s">
        <v>127</v>
      </c>
      <c r="B5046" t="str">
        <f t="shared" si="312"/>
        <v>3170</v>
      </c>
      <c r="C5046" t="str">
        <f t="shared" si="313"/>
        <v>317</v>
      </c>
      <c r="D5046" t="str">
        <f t="shared" si="314"/>
        <v>31</v>
      </c>
      <c r="E5046" t="str">
        <f t="shared" si="315"/>
        <v>31700</v>
      </c>
      <c r="F5046">
        <v>317</v>
      </c>
      <c r="G5046">
        <v>15009901</v>
      </c>
      <c r="H5046" t="s">
        <v>176</v>
      </c>
      <c r="I5046">
        <v>23</v>
      </c>
      <c r="J5046">
        <v>0</v>
      </c>
      <c r="K5046">
        <v>0</v>
      </c>
      <c r="L5046"/>
    </row>
    <row r="5047" spans="1:12">
      <c r="A5047" t="s">
        <v>127</v>
      </c>
      <c r="B5047" t="str">
        <f t="shared" si="312"/>
        <v>3170</v>
      </c>
      <c r="C5047" t="str">
        <f t="shared" si="313"/>
        <v>317</v>
      </c>
      <c r="D5047" t="str">
        <f t="shared" si="314"/>
        <v>31</v>
      </c>
      <c r="E5047" t="str">
        <f t="shared" si="315"/>
        <v>31700</v>
      </c>
      <c r="F5047">
        <v>317</v>
      </c>
      <c r="G5047">
        <v>15009901</v>
      </c>
      <c r="H5047" t="s">
        <v>176</v>
      </c>
      <c r="I5047">
        <v>26</v>
      </c>
      <c r="J5047">
        <v>0</v>
      </c>
      <c r="K5047">
        <v>0</v>
      </c>
      <c r="L5047"/>
    </row>
    <row r="5048" spans="1:12">
      <c r="A5048" t="s">
        <v>127</v>
      </c>
      <c r="B5048" t="str">
        <f t="shared" si="312"/>
        <v>3170</v>
      </c>
      <c r="C5048" t="str">
        <f t="shared" si="313"/>
        <v>317</v>
      </c>
      <c r="D5048" t="str">
        <f t="shared" si="314"/>
        <v>31</v>
      </c>
      <c r="E5048" t="str">
        <f t="shared" si="315"/>
        <v>31700</v>
      </c>
      <c r="F5048">
        <v>317</v>
      </c>
      <c r="G5048">
        <v>15009902</v>
      </c>
      <c r="H5048" t="s">
        <v>176</v>
      </c>
      <c r="I5048">
        <v>6</v>
      </c>
      <c r="J5048">
        <v>0</v>
      </c>
      <c r="K5048">
        <v>0</v>
      </c>
      <c r="L5048"/>
    </row>
    <row r="5049" spans="1:12">
      <c r="A5049" t="s">
        <v>127</v>
      </c>
      <c r="B5049" t="str">
        <f t="shared" si="312"/>
        <v>3170</v>
      </c>
      <c r="C5049" t="str">
        <f t="shared" si="313"/>
        <v>317</v>
      </c>
      <c r="D5049" t="str">
        <f t="shared" si="314"/>
        <v>31</v>
      </c>
      <c r="E5049" t="str">
        <f t="shared" si="315"/>
        <v>31700</v>
      </c>
      <c r="F5049">
        <v>317</v>
      </c>
      <c r="G5049">
        <v>15009902</v>
      </c>
      <c r="H5049" t="s">
        <v>176</v>
      </c>
      <c r="I5049">
        <v>9</v>
      </c>
      <c r="J5049">
        <v>19812.5596919073</v>
      </c>
      <c r="K5049">
        <v>20278.9517687589</v>
      </c>
      <c r="L5049"/>
    </row>
    <row r="5050" spans="1:12">
      <c r="A5050" t="s">
        <v>127</v>
      </c>
      <c r="B5050" t="str">
        <f t="shared" si="312"/>
        <v>3170</v>
      </c>
      <c r="C5050" t="str">
        <f t="shared" si="313"/>
        <v>317</v>
      </c>
      <c r="D5050" t="str">
        <f t="shared" si="314"/>
        <v>31</v>
      </c>
      <c r="E5050" t="str">
        <f t="shared" si="315"/>
        <v>31700</v>
      </c>
      <c r="F5050">
        <v>317</v>
      </c>
      <c r="G5050">
        <v>15009902</v>
      </c>
      <c r="H5050" t="s">
        <v>176</v>
      </c>
      <c r="I5050">
        <v>12</v>
      </c>
      <c r="J5050">
        <v>0</v>
      </c>
      <c r="K5050">
        <v>0</v>
      </c>
      <c r="L5050"/>
    </row>
    <row r="5051" spans="1:12">
      <c r="A5051" t="s">
        <v>127</v>
      </c>
      <c r="B5051" t="str">
        <f t="shared" si="312"/>
        <v>3170</v>
      </c>
      <c r="C5051" t="str">
        <f t="shared" si="313"/>
        <v>317</v>
      </c>
      <c r="D5051" t="str">
        <f t="shared" si="314"/>
        <v>31</v>
      </c>
      <c r="E5051" t="str">
        <f t="shared" si="315"/>
        <v>31700</v>
      </c>
      <c r="F5051">
        <v>317</v>
      </c>
      <c r="G5051">
        <v>15009902</v>
      </c>
      <c r="H5051" t="s">
        <v>176</v>
      </c>
      <c r="I5051">
        <v>19</v>
      </c>
      <c r="J5051">
        <v>0</v>
      </c>
      <c r="K5051">
        <v>0</v>
      </c>
      <c r="L5051"/>
    </row>
    <row r="5052" spans="1:12">
      <c r="A5052" t="s">
        <v>127</v>
      </c>
      <c r="B5052" t="str">
        <f t="shared" si="312"/>
        <v>3170</v>
      </c>
      <c r="C5052" t="str">
        <f t="shared" si="313"/>
        <v>317</v>
      </c>
      <c r="D5052" t="str">
        <f t="shared" si="314"/>
        <v>31</v>
      </c>
      <c r="E5052" t="str">
        <f t="shared" si="315"/>
        <v>31700</v>
      </c>
      <c r="F5052">
        <v>317</v>
      </c>
      <c r="G5052">
        <v>15009902</v>
      </c>
      <c r="H5052" t="s">
        <v>176</v>
      </c>
      <c r="I5052">
        <v>22</v>
      </c>
      <c r="J5052">
        <v>0</v>
      </c>
      <c r="K5052">
        <v>0</v>
      </c>
      <c r="L5052"/>
    </row>
    <row r="5053" spans="1:12">
      <c r="A5053" t="s">
        <v>127</v>
      </c>
      <c r="B5053" t="str">
        <f t="shared" si="312"/>
        <v>3170</v>
      </c>
      <c r="C5053" t="str">
        <f t="shared" si="313"/>
        <v>317</v>
      </c>
      <c r="D5053" t="str">
        <f t="shared" si="314"/>
        <v>31</v>
      </c>
      <c r="E5053" t="str">
        <f t="shared" si="315"/>
        <v>31700</v>
      </c>
      <c r="F5053">
        <v>317</v>
      </c>
      <c r="G5053">
        <v>15009902</v>
      </c>
      <c r="H5053" t="s">
        <v>176</v>
      </c>
      <c r="I5053">
        <v>25</v>
      </c>
      <c r="J5053">
        <v>0</v>
      </c>
      <c r="K5053">
        <v>0</v>
      </c>
      <c r="L5053"/>
    </row>
    <row r="5054" spans="1:12">
      <c r="A5054" t="s">
        <v>127</v>
      </c>
      <c r="B5054" t="str">
        <f t="shared" si="312"/>
        <v>3170</v>
      </c>
      <c r="C5054" t="str">
        <f t="shared" si="313"/>
        <v>317</v>
      </c>
      <c r="D5054" t="str">
        <f t="shared" si="314"/>
        <v>31</v>
      </c>
      <c r="E5054" t="str">
        <f t="shared" si="315"/>
        <v>31700</v>
      </c>
      <c r="F5054">
        <v>317</v>
      </c>
      <c r="G5054">
        <v>15009903</v>
      </c>
      <c r="H5054" t="s">
        <v>144</v>
      </c>
      <c r="I5054">
        <v>7</v>
      </c>
      <c r="J5054">
        <v>0</v>
      </c>
      <c r="K5054">
        <v>0</v>
      </c>
      <c r="L5054"/>
    </row>
    <row r="5055" spans="1:12">
      <c r="A5055" t="s">
        <v>127</v>
      </c>
      <c r="B5055" t="str">
        <f t="shared" si="312"/>
        <v>3170</v>
      </c>
      <c r="C5055" t="str">
        <f t="shared" si="313"/>
        <v>317</v>
      </c>
      <c r="D5055" t="str">
        <f t="shared" si="314"/>
        <v>31</v>
      </c>
      <c r="E5055" t="str">
        <f t="shared" si="315"/>
        <v>31700</v>
      </c>
      <c r="F5055">
        <v>317</v>
      </c>
      <c r="G5055">
        <v>15009903</v>
      </c>
      <c r="H5055" t="s">
        <v>144</v>
      </c>
      <c r="I5055">
        <v>10</v>
      </c>
      <c r="J5055">
        <v>0</v>
      </c>
      <c r="K5055">
        <v>0</v>
      </c>
      <c r="L5055"/>
    </row>
    <row r="5056" spans="1:12">
      <c r="A5056" t="s">
        <v>127</v>
      </c>
      <c r="B5056" t="str">
        <f t="shared" si="312"/>
        <v>3170</v>
      </c>
      <c r="C5056" t="str">
        <f t="shared" si="313"/>
        <v>317</v>
      </c>
      <c r="D5056" t="str">
        <f t="shared" si="314"/>
        <v>31</v>
      </c>
      <c r="E5056" t="str">
        <f t="shared" si="315"/>
        <v>31700</v>
      </c>
      <c r="F5056">
        <v>317</v>
      </c>
      <c r="G5056">
        <v>15009903</v>
      </c>
      <c r="H5056" t="s">
        <v>144</v>
      </c>
      <c r="I5056">
        <v>13</v>
      </c>
      <c r="J5056">
        <v>0</v>
      </c>
      <c r="K5056">
        <v>0</v>
      </c>
      <c r="L5056"/>
    </row>
    <row r="5057" spans="1:12">
      <c r="A5057" t="s">
        <v>127</v>
      </c>
      <c r="B5057" t="str">
        <f t="shared" si="312"/>
        <v>3170</v>
      </c>
      <c r="C5057" t="str">
        <f t="shared" si="313"/>
        <v>317</v>
      </c>
      <c r="D5057" t="str">
        <f t="shared" si="314"/>
        <v>31</v>
      </c>
      <c r="E5057" t="str">
        <f t="shared" si="315"/>
        <v>31700</v>
      </c>
      <c r="F5057">
        <v>317</v>
      </c>
      <c r="G5057">
        <v>15009903</v>
      </c>
      <c r="H5057" t="s">
        <v>144</v>
      </c>
      <c r="I5057">
        <v>16</v>
      </c>
      <c r="J5057">
        <v>0</v>
      </c>
      <c r="K5057">
        <v>0</v>
      </c>
      <c r="L5057"/>
    </row>
    <row r="5058" spans="1:12">
      <c r="A5058" t="s">
        <v>127</v>
      </c>
      <c r="B5058" t="str">
        <f t="shared" si="312"/>
        <v>3170</v>
      </c>
      <c r="C5058" t="str">
        <f t="shared" si="313"/>
        <v>317</v>
      </c>
      <c r="D5058" t="str">
        <f t="shared" si="314"/>
        <v>31</v>
      </c>
      <c r="E5058" t="str">
        <f t="shared" si="315"/>
        <v>31700</v>
      </c>
      <c r="F5058">
        <v>317</v>
      </c>
      <c r="G5058">
        <v>15009903</v>
      </c>
      <c r="H5058" t="s">
        <v>144</v>
      </c>
      <c r="I5058">
        <v>23</v>
      </c>
      <c r="J5058">
        <v>0</v>
      </c>
      <c r="K5058">
        <v>0</v>
      </c>
      <c r="L5058"/>
    </row>
    <row r="5059" spans="1:12">
      <c r="A5059" t="s">
        <v>127</v>
      </c>
      <c r="B5059" t="str">
        <f t="shared" ref="B5059:B5122" si="316">+LEFT(E5059,4)</f>
        <v>3170</v>
      </c>
      <c r="C5059" t="str">
        <f t="shared" ref="C5059:C5122" si="317">+LEFT(E5059,3)</f>
        <v>317</v>
      </c>
      <c r="D5059" t="str">
        <f t="shared" ref="D5059:D5122" si="318">+LEFT(E5059,2)</f>
        <v>31</v>
      </c>
      <c r="E5059" t="str">
        <f t="shared" ref="E5059:E5122" si="319">+LEFT(F5059&amp;"00000",5)</f>
        <v>31700</v>
      </c>
      <c r="F5059">
        <v>317</v>
      </c>
      <c r="G5059">
        <v>15009903</v>
      </c>
      <c r="H5059" t="s">
        <v>144</v>
      </c>
      <c r="I5059">
        <v>26</v>
      </c>
      <c r="J5059">
        <v>0</v>
      </c>
      <c r="K5059">
        <v>0</v>
      </c>
      <c r="L5059"/>
    </row>
    <row r="5060" spans="1:12">
      <c r="A5060" t="s">
        <v>127</v>
      </c>
      <c r="B5060" t="str">
        <f t="shared" si="316"/>
        <v>3170</v>
      </c>
      <c r="C5060" t="str">
        <f t="shared" si="317"/>
        <v>317</v>
      </c>
      <c r="D5060" t="str">
        <f t="shared" si="318"/>
        <v>31</v>
      </c>
      <c r="E5060" t="str">
        <f t="shared" si="319"/>
        <v>31700</v>
      </c>
      <c r="F5060">
        <v>317</v>
      </c>
      <c r="G5060">
        <v>15009904</v>
      </c>
      <c r="H5060" t="s">
        <v>176</v>
      </c>
      <c r="I5060">
        <v>3</v>
      </c>
      <c r="J5060">
        <v>8399.7752920229705</v>
      </c>
      <c r="K5060">
        <v>8658.1172386303297</v>
      </c>
      <c r="L5060"/>
    </row>
    <row r="5061" spans="1:12">
      <c r="A5061" t="s">
        <v>127</v>
      </c>
      <c r="B5061" t="str">
        <f t="shared" si="316"/>
        <v>3170</v>
      </c>
      <c r="C5061" t="str">
        <f t="shared" si="317"/>
        <v>317</v>
      </c>
      <c r="D5061" t="str">
        <f t="shared" si="318"/>
        <v>31</v>
      </c>
      <c r="E5061" t="str">
        <f t="shared" si="319"/>
        <v>31700</v>
      </c>
      <c r="F5061">
        <v>317</v>
      </c>
      <c r="G5061">
        <v>15009904</v>
      </c>
      <c r="H5061" t="s">
        <v>176</v>
      </c>
      <c r="I5061">
        <v>6</v>
      </c>
      <c r="J5061">
        <v>0</v>
      </c>
      <c r="K5061">
        <v>0</v>
      </c>
      <c r="L5061"/>
    </row>
    <row r="5062" spans="1:12">
      <c r="A5062" t="s">
        <v>127</v>
      </c>
      <c r="B5062" t="str">
        <f t="shared" si="316"/>
        <v>3170</v>
      </c>
      <c r="C5062" t="str">
        <f t="shared" si="317"/>
        <v>317</v>
      </c>
      <c r="D5062" t="str">
        <f t="shared" si="318"/>
        <v>31</v>
      </c>
      <c r="E5062" t="str">
        <f t="shared" si="319"/>
        <v>31700</v>
      </c>
      <c r="F5062">
        <v>317</v>
      </c>
      <c r="G5062">
        <v>15009904</v>
      </c>
      <c r="H5062" t="s">
        <v>176</v>
      </c>
      <c r="I5062">
        <v>9</v>
      </c>
      <c r="J5062">
        <v>208.957251259309</v>
      </c>
      <c r="K5062">
        <v>215.38390211261401</v>
      </c>
      <c r="L5062"/>
    </row>
    <row r="5063" spans="1:12">
      <c r="A5063" t="s">
        <v>127</v>
      </c>
      <c r="B5063" t="str">
        <f t="shared" si="316"/>
        <v>3170</v>
      </c>
      <c r="C5063" t="str">
        <f t="shared" si="317"/>
        <v>317</v>
      </c>
      <c r="D5063" t="str">
        <f t="shared" si="318"/>
        <v>31</v>
      </c>
      <c r="E5063" t="str">
        <f t="shared" si="319"/>
        <v>31700</v>
      </c>
      <c r="F5063">
        <v>317</v>
      </c>
      <c r="G5063">
        <v>15009904</v>
      </c>
      <c r="H5063" t="s">
        <v>176</v>
      </c>
      <c r="I5063">
        <v>16</v>
      </c>
      <c r="J5063">
        <v>0</v>
      </c>
      <c r="K5063">
        <v>0</v>
      </c>
      <c r="L5063"/>
    </row>
    <row r="5064" spans="1:12">
      <c r="A5064" t="s">
        <v>127</v>
      </c>
      <c r="B5064" t="str">
        <f t="shared" si="316"/>
        <v>3170</v>
      </c>
      <c r="C5064" t="str">
        <f t="shared" si="317"/>
        <v>317</v>
      </c>
      <c r="D5064" t="str">
        <f t="shared" si="318"/>
        <v>31</v>
      </c>
      <c r="E5064" t="str">
        <f t="shared" si="319"/>
        <v>31700</v>
      </c>
      <c r="F5064">
        <v>317</v>
      </c>
      <c r="G5064">
        <v>15009904</v>
      </c>
      <c r="H5064" t="s">
        <v>176</v>
      </c>
      <c r="I5064">
        <v>19</v>
      </c>
      <c r="J5064">
        <v>0</v>
      </c>
      <c r="K5064">
        <v>0</v>
      </c>
      <c r="L5064"/>
    </row>
    <row r="5065" spans="1:12">
      <c r="A5065" t="s">
        <v>127</v>
      </c>
      <c r="B5065" t="str">
        <f t="shared" si="316"/>
        <v>3170</v>
      </c>
      <c r="C5065" t="str">
        <f t="shared" si="317"/>
        <v>317</v>
      </c>
      <c r="D5065" t="str">
        <f t="shared" si="318"/>
        <v>31</v>
      </c>
      <c r="E5065" t="str">
        <f t="shared" si="319"/>
        <v>31700</v>
      </c>
      <c r="F5065">
        <v>317</v>
      </c>
      <c r="G5065">
        <v>15009904</v>
      </c>
      <c r="H5065" t="s">
        <v>176</v>
      </c>
      <c r="I5065">
        <v>22</v>
      </c>
      <c r="J5065">
        <v>0</v>
      </c>
      <c r="K5065">
        <v>0</v>
      </c>
      <c r="L5065"/>
    </row>
    <row r="5066" spans="1:12">
      <c r="A5066" t="s">
        <v>127</v>
      </c>
      <c r="B5066" t="str">
        <f t="shared" si="316"/>
        <v>3170</v>
      </c>
      <c r="C5066" t="str">
        <f t="shared" si="317"/>
        <v>317</v>
      </c>
      <c r="D5066" t="str">
        <f t="shared" si="318"/>
        <v>31</v>
      </c>
      <c r="E5066" t="str">
        <f t="shared" si="319"/>
        <v>31700</v>
      </c>
      <c r="F5066">
        <v>317</v>
      </c>
      <c r="G5066">
        <v>15009904</v>
      </c>
      <c r="H5066" t="s">
        <v>176</v>
      </c>
      <c r="I5066">
        <v>25</v>
      </c>
      <c r="J5066">
        <v>0</v>
      </c>
      <c r="K5066">
        <v>0</v>
      </c>
      <c r="L5066"/>
    </row>
    <row r="5067" spans="1:12">
      <c r="A5067" t="s">
        <v>127</v>
      </c>
      <c r="B5067" t="str">
        <f t="shared" si="316"/>
        <v>3170</v>
      </c>
      <c r="C5067" t="str">
        <f t="shared" si="317"/>
        <v>317</v>
      </c>
      <c r="D5067" t="str">
        <f t="shared" si="318"/>
        <v>31</v>
      </c>
      <c r="E5067" t="str">
        <f t="shared" si="319"/>
        <v>31700</v>
      </c>
      <c r="F5067">
        <v>317</v>
      </c>
      <c r="G5067">
        <v>15009999</v>
      </c>
      <c r="H5067" t="s">
        <v>176</v>
      </c>
      <c r="I5067">
        <v>1</v>
      </c>
      <c r="J5067">
        <v>0</v>
      </c>
      <c r="K5067">
        <v>0</v>
      </c>
      <c r="L5067"/>
    </row>
    <row r="5068" spans="1:12">
      <c r="A5068" t="s">
        <v>127</v>
      </c>
      <c r="B5068" t="str">
        <f t="shared" si="316"/>
        <v>3170</v>
      </c>
      <c r="C5068" t="str">
        <f t="shared" si="317"/>
        <v>317</v>
      </c>
      <c r="D5068" t="str">
        <f t="shared" si="318"/>
        <v>31</v>
      </c>
      <c r="E5068" t="str">
        <f t="shared" si="319"/>
        <v>31700</v>
      </c>
      <c r="F5068">
        <v>317</v>
      </c>
      <c r="G5068">
        <v>15009999</v>
      </c>
      <c r="H5068" t="s">
        <v>176</v>
      </c>
      <c r="I5068">
        <v>8</v>
      </c>
      <c r="J5068">
        <v>292.33262094738302</v>
      </c>
      <c r="K5068">
        <v>303.53238482811702</v>
      </c>
      <c r="L5068"/>
    </row>
    <row r="5069" spans="1:12">
      <c r="A5069" t="s">
        <v>127</v>
      </c>
      <c r="B5069" t="str">
        <f t="shared" si="316"/>
        <v>3170</v>
      </c>
      <c r="C5069" t="str">
        <f t="shared" si="317"/>
        <v>317</v>
      </c>
      <c r="D5069" t="str">
        <f t="shared" si="318"/>
        <v>31</v>
      </c>
      <c r="E5069" t="str">
        <f t="shared" si="319"/>
        <v>31700</v>
      </c>
      <c r="F5069">
        <v>317</v>
      </c>
      <c r="G5069">
        <v>15009999</v>
      </c>
      <c r="H5069" t="s">
        <v>176</v>
      </c>
      <c r="I5069">
        <v>11</v>
      </c>
      <c r="J5069">
        <v>0</v>
      </c>
      <c r="K5069">
        <v>0</v>
      </c>
      <c r="L5069"/>
    </row>
    <row r="5070" spans="1:12">
      <c r="A5070" t="s">
        <v>127</v>
      </c>
      <c r="B5070" t="str">
        <f t="shared" si="316"/>
        <v>3170</v>
      </c>
      <c r="C5070" t="str">
        <f t="shared" si="317"/>
        <v>317</v>
      </c>
      <c r="D5070" t="str">
        <f t="shared" si="318"/>
        <v>31</v>
      </c>
      <c r="E5070" t="str">
        <f t="shared" si="319"/>
        <v>31700</v>
      </c>
      <c r="F5070">
        <v>317</v>
      </c>
      <c r="G5070">
        <v>15009999</v>
      </c>
      <c r="H5070" t="s">
        <v>176</v>
      </c>
      <c r="I5070">
        <v>14</v>
      </c>
      <c r="J5070">
        <v>831019.40881043405</v>
      </c>
      <c r="K5070">
        <v>862857.18705366098</v>
      </c>
      <c r="L5070"/>
    </row>
    <row r="5071" spans="1:12">
      <c r="A5071" t="s">
        <v>127</v>
      </c>
      <c r="B5071" t="str">
        <f t="shared" si="316"/>
        <v>3170</v>
      </c>
      <c r="C5071" t="str">
        <f t="shared" si="317"/>
        <v>317</v>
      </c>
      <c r="D5071" t="str">
        <f t="shared" si="318"/>
        <v>31</v>
      </c>
      <c r="E5071" t="str">
        <f t="shared" si="319"/>
        <v>31700</v>
      </c>
      <c r="F5071">
        <v>317</v>
      </c>
      <c r="G5071">
        <v>15009999</v>
      </c>
      <c r="H5071" t="s">
        <v>176</v>
      </c>
      <c r="I5071">
        <v>17</v>
      </c>
      <c r="J5071">
        <v>0</v>
      </c>
      <c r="K5071">
        <v>0</v>
      </c>
      <c r="L5071"/>
    </row>
    <row r="5072" spans="1:12">
      <c r="A5072" t="s">
        <v>127</v>
      </c>
      <c r="B5072" t="str">
        <f t="shared" si="316"/>
        <v>3170</v>
      </c>
      <c r="C5072" t="str">
        <f t="shared" si="317"/>
        <v>317</v>
      </c>
      <c r="D5072" t="str">
        <f t="shared" si="318"/>
        <v>31</v>
      </c>
      <c r="E5072" t="str">
        <f t="shared" si="319"/>
        <v>31700</v>
      </c>
      <c r="F5072">
        <v>317</v>
      </c>
      <c r="G5072">
        <v>15009999</v>
      </c>
      <c r="H5072" t="s">
        <v>176</v>
      </c>
      <c r="I5072">
        <v>24</v>
      </c>
      <c r="J5072">
        <v>0</v>
      </c>
      <c r="K5072">
        <v>0</v>
      </c>
      <c r="L5072"/>
    </row>
    <row r="5073" spans="1:12">
      <c r="A5073" t="s">
        <v>127</v>
      </c>
      <c r="B5073" t="str">
        <f t="shared" si="316"/>
        <v>3170</v>
      </c>
      <c r="C5073" t="str">
        <f t="shared" si="317"/>
        <v>317</v>
      </c>
      <c r="D5073" t="str">
        <f t="shared" si="318"/>
        <v>31</v>
      </c>
      <c r="E5073" t="str">
        <f t="shared" si="319"/>
        <v>31700</v>
      </c>
      <c r="F5073">
        <v>317</v>
      </c>
      <c r="G5073">
        <v>15020000</v>
      </c>
      <c r="H5073" t="s">
        <v>136</v>
      </c>
      <c r="I5073">
        <v>3</v>
      </c>
      <c r="J5073">
        <v>563912.95858682296</v>
      </c>
      <c r="K5073">
        <v>584125.88534923899</v>
      </c>
      <c r="L5073"/>
    </row>
    <row r="5074" spans="1:12">
      <c r="A5074" t="s">
        <v>127</v>
      </c>
      <c r="B5074" t="str">
        <f t="shared" si="316"/>
        <v>3170</v>
      </c>
      <c r="C5074" t="str">
        <f t="shared" si="317"/>
        <v>317</v>
      </c>
      <c r="D5074" t="str">
        <f t="shared" si="318"/>
        <v>31</v>
      </c>
      <c r="E5074" t="str">
        <f t="shared" si="319"/>
        <v>31700</v>
      </c>
      <c r="F5074">
        <v>317</v>
      </c>
      <c r="G5074">
        <v>15020000</v>
      </c>
      <c r="H5074" t="s">
        <v>136</v>
      </c>
      <c r="I5074">
        <v>10</v>
      </c>
      <c r="J5074">
        <v>1469.67945628333</v>
      </c>
      <c r="K5074">
        <v>1522.3587266596101</v>
      </c>
      <c r="L5074"/>
    </row>
    <row r="5075" spans="1:12">
      <c r="A5075" t="s">
        <v>127</v>
      </c>
      <c r="B5075" t="str">
        <f t="shared" si="316"/>
        <v>3170</v>
      </c>
      <c r="C5075" t="str">
        <f t="shared" si="317"/>
        <v>317</v>
      </c>
      <c r="D5075" t="str">
        <f t="shared" si="318"/>
        <v>31</v>
      </c>
      <c r="E5075" t="str">
        <f t="shared" si="319"/>
        <v>31700</v>
      </c>
      <c r="F5075">
        <v>317</v>
      </c>
      <c r="G5075">
        <v>15020000</v>
      </c>
      <c r="H5075" t="s">
        <v>136</v>
      </c>
      <c r="I5075">
        <v>13</v>
      </c>
      <c r="J5075">
        <v>0</v>
      </c>
      <c r="K5075">
        <v>0</v>
      </c>
      <c r="L5075"/>
    </row>
    <row r="5076" spans="1:12">
      <c r="A5076" t="s">
        <v>127</v>
      </c>
      <c r="B5076" t="str">
        <f t="shared" si="316"/>
        <v>3170</v>
      </c>
      <c r="C5076" t="str">
        <f t="shared" si="317"/>
        <v>317</v>
      </c>
      <c r="D5076" t="str">
        <f t="shared" si="318"/>
        <v>31</v>
      </c>
      <c r="E5076" t="str">
        <f t="shared" si="319"/>
        <v>31700</v>
      </c>
      <c r="F5076">
        <v>317</v>
      </c>
      <c r="G5076">
        <v>15020000</v>
      </c>
      <c r="H5076" t="s">
        <v>136</v>
      </c>
      <c r="I5076">
        <v>16</v>
      </c>
      <c r="J5076">
        <v>1084.7710401387999</v>
      </c>
      <c r="K5076">
        <v>1123.65363230916</v>
      </c>
      <c r="L5076"/>
    </row>
    <row r="5077" spans="1:12">
      <c r="A5077" t="s">
        <v>127</v>
      </c>
      <c r="B5077" t="str">
        <f t="shared" si="316"/>
        <v>3170</v>
      </c>
      <c r="C5077" t="str">
        <f t="shared" si="317"/>
        <v>317</v>
      </c>
      <c r="D5077" t="str">
        <f t="shared" si="318"/>
        <v>31</v>
      </c>
      <c r="E5077" t="str">
        <f t="shared" si="319"/>
        <v>31700</v>
      </c>
      <c r="F5077">
        <v>317</v>
      </c>
      <c r="G5077">
        <v>15020000</v>
      </c>
      <c r="H5077" t="s">
        <v>136</v>
      </c>
      <c r="I5077">
        <v>19</v>
      </c>
      <c r="J5077">
        <v>21836.299788247299</v>
      </c>
      <c r="K5077">
        <v>22619.0013056731</v>
      </c>
      <c r="L5077"/>
    </row>
    <row r="5078" spans="1:12">
      <c r="A5078" t="s">
        <v>127</v>
      </c>
      <c r="B5078" t="str">
        <f t="shared" si="316"/>
        <v>3170</v>
      </c>
      <c r="C5078" t="str">
        <f t="shared" si="317"/>
        <v>317</v>
      </c>
      <c r="D5078" t="str">
        <f t="shared" si="318"/>
        <v>31</v>
      </c>
      <c r="E5078" t="str">
        <f t="shared" si="319"/>
        <v>31700</v>
      </c>
      <c r="F5078">
        <v>317</v>
      </c>
      <c r="G5078">
        <v>15020000</v>
      </c>
      <c r="H5078" t="s">
        <v>136</v>
      </c>
      <c r="I5078">
        <v>26</v>
      </c>
      <c r="J5078">
        <v>0</v>
      </c>
      <c r="K5078">
        <v>0</v>
      </c>
      <c r="L5078"/>
    </row>
    <row r="5079" spans="1:12">
      <c r="A5079" t="s">
        <v>127</v>
      </c>
      <c r="B5079" t="str">
        <f t="shared" si="316"/>
        <v>3170</v>
      </c>
      <c r="C5079" t="str">
        <f t="shared" si="317"/>
        <v>317</v>
      </c>
      <c r="D5079" t="str">
        <f t="shared" si="318"/>
        <v>31</v>
      </c>
      <c r="E5079" t="str">
        <f t="shared" si="319"/>
        <v>31700</v>
      </c>
      <c r="F5079">
        <v>317</v>
      </c>
      <c r="G5079">
        <v>16000000</v>
      </c>
      <c r="H5079" t="s">
        <v>136</v>
      </c>
      <c r="I5079">
        <v>1</v>
      </c>
      <c r="J5079">
        <v>0</v>
      </c>
      <c r="K5079">
        <v>0</v>
      </c>
      <c r="L5079"/>
    </row>
    <row r="5080" spans="1:12">
      <c r="A5080" t="s">
        <v>127</v>
      </c>
      <c r="B5080" t="str">
        <f t="shared" si="316"/>
        <v>3170</v>
      </c>
      <c r="C5080" t="str">
        <f t="shared" si="317"/>
        <v>317</v>
      </c>
      <c r="D5080" t="str">
        <f t="shared" si="318"/>
        <v>31</v>
      </c>
      <c r="E5080" t="str">
        <f t="shared" si="319"/>
        <v>31700</v>
      </c>
      <c r="F5080">
        <v>317</v>
      </c>
      <c r="G5080">
        <v>16000000</v>
      </c>
      <c r="H5080" t="s">
        <v>136</v>
      </c>
      <c r="I5080">
        <v>4</v>
      </c>
      <c r="J5080">
        <v>248756.81265163299</v>
      </c>
      <c r="K5080">
        <v>260461.33844797299</v>
      </c>
      <c r="L5080"/>
    </row>
    <row r="5081" spans="1:12">
      <c r="A5081" t="s">
        <v>127</v>
      </c>
      <c r="B5081" t="str">
        <f t="shared" si="316"/>
        <v>3170</v>
      </c>
      <c r="C5081" t="str">
        <f t="shared" si="317"/>
        <v>317</v>
      </c>
      <c r="D5081" t="str">
        <f t="shared" si="318"/>
        <v>31</v>
      </c>
      <c r="E5081" t="str">
        <f t="shared" si="319"/>
        <v>31700</v>
      </c>
      <c r="F5081">
        <v>317</v>
      </c>
      <c r="G5081">
        <v>16000000</v>
      </c>
      <c r="H5081" t="s">
        <v>136</v>
      </c>
      <c r="I5081">
        <v>7</v>
      </c>
      <c r="J5081">
        <v>2022.0136678096401</v>
      </c>
      <c r="K5081">
        <v>2117.1536194883702</v>
      </c>
      <c r="L5081"/>
    </row>
    <row r="5082" spans="1:12">
      <c r="A5082" t="s">
        <v>127</v>
      </c>
      <c r="B5082" t="str">
        <f t="shared" si="316"/>
        <v>3170</v>
      </c>
      <c r="C5082" t="str">
        <f t="shared" si="317"/>
        <v>317</v>
      </c>
      <c r="D5082" t="str">
        <f t="shared" si="318"/>
        <v>31</v>
      </c>
      <c r="E5082" t="str">
        <f t="shared" si="319"/>
        <v>31700</v>
      </c>
      <c r="F5082">
        <v>317</v>
      </c>
      <c r="G5082">
        <v>16000000</v>
      </c>
      <c r="H5082" t="s">
        <v>136</v>
      </c>
      <c r="I5082">
        <v>14</v>
      </c>
      <c r="J5082">
        <v>2233913.9799876101</v>
      </c>
      <c r="K5082">
        <v>2339024.2824024698</v>
      </c>
      <c r="L5082"/>
    </row>
    <row r="5083" spans="1:12">
      <c r="A5083" t="s">
        <v>127</v>
      </c>
      <c r="B5083" t="str">
        <f t="shared" si="316"/>
        <v>3170</v>
      </c>
      <c r="C5083" t="str">
        <f t="shared" si="317"/>
        <v>317</v>
      </c>
      <c r="D5083" t="str">
        <f t="shared" si="318"/>
        <v>31</v>
      </c>
      <c r="E5083" t="str">
        <f t="shared" si="319"/>
        <v>31700</v>
      </c>
      <c r="F5083">
        <v>317</v>
      </c>
      <c r="G5083">
        <v>16000000</v>
      </c>
      <c r="H5083" t="s">
        <v>136</v>
      </c>
      <c r="I5083">
        <v>17</v>
      </c>
      <c r="J5083">
        <v>3153943.1351835402</v>
      </c>
      <c r="K5083">
        <v>3302342.7242940702</v>
      </c>
      <c r="L5083"/>
    </row>
    <row r="5084" spans="1:12">
      <c r="A5084" t="s">
        <v>127</v>
      </c>
      <c r="B5084" t="str">
        <f t="shared" si="316"/>
        <v>3170</v>
      </c>
      <c r="C5084" t="str">
        <f t="shared" si="317"/>
        <v>317</v>
      </c>
      <c r="D5084" t="str">
        <f t="shared" si="318"/>
        <v>31</v>
      </c>
      <c r="E5084" t="str">
        <f t="shared" si="319"/>
        <v>31700</v>
      </c>
      <c r="F5084">
        <v>317</v>
      </c>
      <c r="G5084">
        <v>16000000</v>
      </c>
      <c r="H5084" t="s">
        <v>136</v>
      </c>
      <c r="I5084">
        <v>20</v>
      </c>
      <c r="J5084">
        <v>2232.31337955659</v>
      </c>
      <c r="K5084">
        <v>2337.34837038969</v>
      </c>
      <c r="L5084"/>
    </row>
    <row r="5085" spans="1:12">
      <c r="A5085" t="s">
        <v>127</v>
      </c>
      <c r="B5085" t="str">
        <f t="shared" si="316"/>
        <v>3200</v>
      </c>
      <c r="C5085" t="str">
        <f t="shared" si="317"/>
        <v>320</v>
      </c>
      <c r="D5085" t="str">
        <f t="shared" si="318"/>
        <v>32</v>
      </c>
      <c r="E5085" t="str">
        <f t="shared" si="319"/>
        <v>32000</v>
      </c>
      <c r="F5085">
        <v>32</v>
      </c>
      <c r="G5085" t="s">
        <v>126</v>
      </c>
      <c r="H5085" t="s">
        <v>177</v>
      </c>
      <c r="I5085">
        <v>5</v>
      </c>
      <c r="J5085">
        <v>16032180.5764878</v>
      </c>
      <c r="K5085">
        <v>16032180.5764878</v>
      </c>
      <c r="L5085"/>
    </row>
    <row r="5086" spans="1:12">
      <c r="A5086" t="s">
        <v>127</v>
      </c>
      <c r="B5086" t="str">
        <f t="shared" si="316"/>
        <v>3200</v>
      </c>
      <c r="C5086" t="str">
        <f t="shared" si="317"/>
        <v>320</v>
      </c>
      <c r="D5086" t="str">
        <f t="shared" si="318"/>
        <v>32</v>
      </c>
      <c r="E5086" t="str">
        <f t="shared" si="319"/>
        <v>32000</v>
      </c>
      <c r="F5086">
        <v>32</v>
      </c>
      <c r="G5086" t="s">
        <v>126</v>
      </c>
      <c r="H5086" t="s">
        <v>177</v>
      </c>
      <c r="I5086">
        <v>8</v>
      </c>
      <c r="J5086">
        <v>0</v>
      </c>
      <c r="K5086">
        <v>0</v>
      </c>
      <c r="L5086"/>
    </row>
    <row r="5087" spans="1:12">
      <c r="A5087" t="s">
        <v>127</v>
      </c>
      <c r="B5087" t="str">
        <f t="shared" si="316"/>
        <v>3200</v>
      </c>
      <c r="C5087" t="str">
        <f t="shared" si="317"/>
        <v>320</v>
      </c>
      <c r="D5087" t="str">
        <f t="shared" si="318"/>
        <v>32</v>
      </c>
      <c r="E5087" t="str">
        <f t="shared" si="319"/>
        <v>32000</v>
      </c>
      <c r="F5087">
        <v>32</v>
      </c>
      <c r="G5087" t="s">
        <v>126</v>
      </c>
      <c r="H5087" t="s">
        <v>177</v>
      </c>
      <c r="I5087">
        <v>11</v>
      </c>
      <c r="J5087">
        <v>5138387.4734722301</v>
      </c>
      <c r="K5087">
        <v>5138387.4734722301</v>
      </c>
      <c r="L5087"/>
    </row>
    <row r="5088" spans="1:12">
      <c r="A5088" t="s">
        <v>127</v>
      </c>
      <c r="B5088" t="str">
        <f t="shared" si="316"/>
        <v>3200</v>
      </c>
      <c r="C5088" t="str">
        <f t="shared" si="317"/>
        <v>320</v>
      </c>
      <c r="D5088" t="str">
        <f t="shared" si="318"/>
        <v>32</v>
      </c>
      <c r="E5088" t="str">
        <f t="shared" si="319"/>
        <v>32000</v>
      </c>
      <c r="F5088">
        <v>32</v>
      </c>
      <c r="G5088" t="s">
        <v>126</v>
      </c>
      <c r="H5088" t="s">
        <v>177</v>
      </c>
      <c r="I5088">
        <v>18</v>
      </c>
      <c r="J5088">
        <v>18535.135277983401</v>
      </c>
      <c r="K5088">
        <v>18535.135277983401</v>
      </c>
      <c r="L5088"/>
    </row>
    <row r="5089" spans="1:12">
      <c r="A5089" t="s">
        <v>180</v>
      </c>
      <c r="B5089" t="str">
        <f t="shared" si="316"/>
        <v>3014</v>
      </c>
      <c r="C5089" t="str">
        <f t="shared" si="317"/>
        <v>301</v>
      </c>
      <c r="D5089" t="str">
        <f t="shared" si="318"/>
        <v>30</v>
      </c>
      <c r="E5089" t="str">
        <f t="shared" si="319"/>
        <v>30141</v>
      </c>
      <c r="F5089">
        <v>30141</v>
      </c>
      <c r="G5089" t="s">
        <v>199</v>
      </c>
      <c r="H5089" t="s">
        <v>74</v>
      </c>
      <c r="I5089">
        <v>6</v>
      </c>
      <c r="J5089">
        <v>0</v>
      </c>
      <c r="K5089">
        <v>0</v>
      </c>
      <c r="L5089"/>
    </row>
    <row r="5090" spans="1:12">
      <c r="A5090" t="s">
        <v>180</v>
      </c>
      <c r="B5090" t="str">
        <f t="shared" si="316"/>
        <v>3014</v>
      </c>
      <c r="C5090" t="str">
        <f t="shared" si="317"/>
        <v>301</v>
      </c>
      <c r="D5090" t="str">
        <f t="shared" si="318"/>
        <v>30</v>
      </c>
      <c r="E5090" t="str">
        <f t="shared" si="319"/>
        <v>30141</v>
      </c>
      <c r="F5090">
        <v>30141</v>
      </c>
      <c r="G5090" t="s">
        <v>199</v>
      </c>
      <c r="H5090" t="s">
        <v>74</v>
      </c>
      <c r="I5090">
        <v>9</v>
      </c>
      <c r="J5090">
        <v>0</v>
      </c>
      <c r="K5090">
        <v>0</v>
      </c>
      <c r="L5090"/>
    </row>
    <row r="5091" spans="1:12">
      <c r="A5091" t="s">
        <v>180</v>
      </c>
      <c r="B5091" t="str">
        <f t="shared" si="316"/>
        <v>3014</v>
      </c>
      <c r="C5091" t="str">
        <f t="shared" si="317"/>
        <v>301</v>
      </c>
      <c r="D5091" t="str">
        <f t="shared" si="318"/>
        <v>30</v>
      </c>
      <c r="E5091" t="str">
        <f t="shared" si="319"/>
        <v>30141</v>
      </c>
      <c r="F5091">
        <v>30141</v>
      </c>
      <c r="G5091" t="s">
        <v>199</v>
      </c>
      <c r="H5091" t="s">
        <v>74</v>
      </c>
      <c r="I5091">
        <v>12</v>
      </c>
      <c r="J5091">
        <v>559.28</v>
      </c>
      <c r="K5091">
        <v>507.923993416016</v>
      </c>
      <c r="L5091"/>
    </row>
    <row r="5092" spans="1:12">
      <c r="A5092" t="s">
        <v>180</v>
      </c>
      <c r="B5092" t="str">
        <f t="shared" si="316"/>
        <v>3014</v>
      </c>
      <c r="C5092" t="str">
        <f t="shared" si="317"/>
        <v>301</v>
      </c>
      <c r="D5092" t="str">
        <f t="shared" si="318"/>
        <v>30</v>
      </c>
      <c r="E5092" t="str">
        <f t="shared" si="319"/>
        <v>30141</v>
      </c>
      <c r="F5092">
        <v>30141</v>
      </c>
      <c r="G5092" t="s">
        <v>199</v>
      </c>
      <c r="H5092" t="s">
        <v>74</v>
      </c>
      <c r="I5092">
        <v>15</v>
      </c>
      <c r="J5092">
        <v>0</v>
      </c>
      <c r="K5092">
        <v>0</v>
      </c>
      <c r="L5092"/>
    </row>
    <row r="5093" spans="1:12">
      <c r="A5093" t="s">
        <v>180</v>
      </c>
      <c r="B5093" t="str">
        <f t="shared" si="316"/>
        <v>3014</v>
      </c>
      <c r="C5093" t="str">
        <f t="shared" si="317"/>
        <v>301</v>
      </c>
      <c r="D5093" t="str">
        <f t="shared" si="318"/>
        <v>30</v>
      </c>
      <c r="E5093" t="str">
        <f t="shared" si="319"/>
        <v>30141</v>
      </c>
      <c r="F5093">
        <v>30141</v>
      </c>
      <c r="G5093" t="s">
        <v>199</v>
      </c>
      <c r="H5093" t="s">
        <v>74</v>
      </c>
      <c r="I5093">
        <v>22</v>
      </c>
      <c r="J5093">
        <v>0</v>
      </c>
      <c r="K5093">
        <v>0</v>
      </c>
      <c r="L5093"/>
    </row>
    <row r="5094" spans="1:12">
      <c r="A5094" t="s">
        <v>180</v>
      </c>
      <c r="B5094" t="str">
        <f t="shared" si="316"/>
        <v>3014</v>
      </c>
      <c r="C5094" t="str">
        <f t="shared" si="317"/>
        <v>301</v>
      </c>
      <c r="D5094" t="str">
        <f t="shared" si="318"/>
        <v>30</v>
      </c>
      <c r="E5094" t="str">
        <f t="shared" si="319"/>
        <v>30141</v>
      </c>
      <c r="F5094">
        <v>30141</v>
      </c>
      <c r="G5094" t="s">
        <v>199</v>
      </c>
      <c r="H5094" t="s">
        <v>74</v>
      </c>
      <c r="I5094">
        <v>25</v>
      </c>
      <c r="J5094">
        <v>0</v>
      </c>
      <c r="K5094">
        <v>0</v>
      </c>
      <c r="L5094"/>
    </row>
    <row r="5095" spans="1:12">
      <c r="A5095" t="s">
        <v>180</v>
      </c>
      <c r="B5095" t="str">
        <f t="shared" si="316"/>
        <v>3014</v>
      </c>
      <c r="C5095" t="str">
        <f t="shared" si="317"/>
        <v>301</v>
      </c>
      <c r="D5095" t="str">
        <f t="shared" si="318"/>
        <v>30</v>
      </c>
      <c r="E5095" t="str">
        <f t="shared" si="319"/>
        <v>30143</v>
      </c>
      <c r="F5095">
        <v>30143</v>
      </c>
      <c r="G5095" t="s">
        <v>200</v>
      </c>
      <c r="H5095" t="s">
        <v>74</v>
      </c>
      <c r="I5095">
        <v>6</v>
      </c>
      <c r="J5095">
        <v>0</v>
      </c>
      <c r="K5095">
        <v>0</v>
      </c>
      <c r="L5095"/>
    </row>
    <row r="5096" spans="1:12">
      <c r="A5096" t="s">
        <v>180</v>
      </c>
      <c r="B5096" t="str">
        <f t="shared" si="316"/>
        <v>3014</v>
      </c>
      <c r="C5096" t="str">
        <f t="shared" si="317"/>
        <v>301</v>
      </c>
      <c r="D5096" t="str">
        <f t="shared" si="318"/>
        <v>30</v>
      </c>
      <c r="E5096" t="str">
        <f t="shared" si="319"/>
        <v>30143</v>
      </c>
      <c r="F5096">
        <v>30143</v>
      </c>
      <c r="G5096" t="s">
        <v>200</v>
      </c>
      <c r="H5096" t="s">
        <v>74</v>
      </c>
      <c r="I5096">
        <v>9</v>
      </c>
      <c r="J5096">
        <v>0</v>
      </c>
      <c r="K5096">
        <v>0</v>
      </c>
      <c r="L5096"/>
    </row>
    <row r="5097" spans="1:12">
      <c r="A5097" t="s">
        <v>180</v>
      </c>
      <c r="B5097" t="str">
        <f t="shared" si="316"/>
        <v>3014</v>
      </c>
      <c r="C5097" t="str">
        <f t="shared" si="317"/>
        <v>301</v>
      </c>
      <c r="D5097" t="str">
        <f t="shared" si="318"/>
        <v>30</v>
      </c>
      <c r="E5097" t="str">
        <f t="shared" si="319"/>
        <v>30143</v>
      </c>
      <c r="F5097">
        <v>30143</v>
      </c>
      <c r="G5097" t="s">
        <v>200</v>
      </c>
      <c r="H5097" t="s">
        <v>74</v>
      </c>
      <c r="I5097">
        <v>12</v>
      </c>
      <c r="J5097">
        <v>1478.35</v>
      </c>
      <c r="K5097">
        <v>1691.12055851426</v>
      </c>
      <c r="L5097"/>
    </row>
    <row r="5098" spans="1:12">
      <c r="A5098" t="s">
        <v>180</v>
      </c>
      <c r="B5098" t="str">
        <f t="shared" si="316"/>
        <v>3014</v>
      </c>
      <c r="C5098" t="str">
        <f t="shared" si="317"/>
        <v>301</v>
      </c>
      <c r="D5098" t="str">
        <f t="shared" si="318"/>
        <v>30</v>
      </c>
      <c r="E5098" t="str">
        <f t="shared" si="319"/>
        <v>30143</v>
      </c>
      <c r="F5098">
        <v>30143</v>
      </c>
      <c r="G5098" t="s">
        <v>200</v>
      </c>
      <c r="H5098" t="s">
        <v>74</v>
      </c>
      <c r="I5098">
        <v>19</v>
      </c>
      <c r="J5098">
        <v>0</v>
      </c>
      <c r="K5098">
        <v>0</v>
      </c>
      <c r="L5098"/>
    </row>
    <row r="5099" spans="1:12">
      <c r="A5099" t="s">
        <v>180</v>
      </c>
      <c r="B5099" t="str">
        <f t="shared" si="316"/>
        <v>3014</v>
      </c>
      <c r="C5099" t="str">
        <f t="shared" si="317"/>
        <v>301</v>
      </c>
      <c r="D5099" t="str">
        <f t="shared" si="318"/>
        <v>30</v>
      </c>
      <c r="E5099" t="str">
        <f t="shared" si="319"/>
        <v>30143</v>
      </c>
      <c r="F5099">
        <v>30143</v>
      </c>
      <c r="G5099" t="s">
        <v>200</v>
      </c>
      <c r="H5099" t="s">
        <v>74</v>
      </c>
      <c r="I5099">
        <v>22</v>
      </c>
      <c r="J5099">
        <v>0</v>
      </c>
      <c r="K5099">
        <v>0</v>
      </c>
      <c r="L5099"/>
    </row>
    <row r="5100" spans="1:12">
      <c r="A5100" t="s">
        <v>180</v>
      </c>
      <c r="B5100" t="str">
        <f t="shared" si="316"/>
        <v>3014</v>
      </c>
      <c r="C5100" t="str">
        <f t="shared" si="317"/>
        <v>301</v>
      </c>
      <c r="D5100" t="str">
        <f t="shared" si="318"/>
        <v>30</v>
      </c>
      <c r="E5100" t="str">
        <f t="shared" si="319"/>
        <v>30143</v>
      </c>
      <c r="F5100">
        <v>30143</v>
      </c>
      <c r="G5100" t="s">
        <v>200</v>
      </c>
      <c r="H5100" t="s">
        <v>74</v>
      </c>
      <c r="I5100">
        <v>25</v>
      </c>
      <c r="J5100">
        <v>0</v>
      </c>
      <c r="K5100">
        <v>0</v>
      </c>
      <c r="L5100"/>
    </row>
    <row r="5101" spans="1:12">
      <c r="A5101" t="s">
        <v>180</v>
      </c>
      <c r="B5101" t="str">
        <f t="shared" si="316"/>
        <v>3014</v>
      </c>
      <c r="C5101" t="str">
        <f t="shared" si="317"/>
        <v>301</v>
      </c>
      <c r="D5101" t="str">
        <f t="shared" si="318"/>
        <v>30</v>
      </c>
      <c r="E5101" t="str">
        <f t="shared" si="319"/>
        <v>30144</v>
      </c>
      <c r="F5101">
        <v>30144</v>
      </c>
      <c r="G5101" t="s">
        <v>201</v>
      </c>
      <c r="H5101" t="s">
        <v>74</v>
      </c>
      <c r="I5101">
        <v>6</v>
      </c>
      <c r="J5101">
        <v>0</v>
      </c>
      <c r="K5101">
        <v>0</v>
      </c>
      <c r="L5101"/>
    </row>
    <row r="5102" spans="1:12">
      <c r="A5102" t="s">
        <v>180</v>
      </c>
      <c r="B5102" t="str">
        <f t="shared" si="316"/>
        <v>3014</v>
      </c>
      <c r="C5102" t="str">
        <f t="shared" si="317"/>
        <v>301</v>
      </c>
      <c r="D5102" t="str">
        <f t="shared" si="318"/>
        <v>30</v>
      </c>
      <c r="E5102" t="str">
        <f t="shared" si="319"/>
        <v>30144</v>
      </c>
      <c r="F5102">
        <v>30144</v>
      </c>
      <c r="G5102" t="s">
        <v>201</v>
      </c>
      <c r="H5102" t="s">
        <v>74</v>
      </c>
      <c r="I5102">
        <v>9</v>
      </c>
      <c r="J5102">
        <v>0</v>
      </c>
      <c r="K5102">
        <v>0</v>
      </c>
      <c r="L5102"/>
    </row>
    <row r="5103" spans="1:12">
      <c r="A5103" t="s">
        <v>180</v>
      </c>
      <c r="B5103" t="str">
        <f t="shared" si="316"/>
        <v>3014</v>
      </c>
      <c r="C5103" t="str">
        <f t="shared" si="317"/>
        <v>301</v>
      </c>
      <c r="D5103" t="str">
        <f t="shared" si="318"/>
        <v>30</v>
      </c>
      <c r="E5103" t="str">
        <f t="shared" si="319"/>
        <v>30144</v>
      </c>
      <c r="F5103">
        <v>30144</v>
      </c>
      <c r="G5103" t="s">
        <v>201</v>
      </c>
      <c r="H5103" t="s">
        <v>74</v>
      </c>
      <c r="I5103">
        <v>12</v>
      </c>
      <c r="J5103">
        <v>426.63</v>
      </c>
      <c r="K5103">
        <v>431.16092823276699</v>
      </c>
      <c r="L5103"/>
    </row>
    <row r="5104" spans="1:12">
      <c r="A5104" t="s">
        <v>180</v>
      </c>
      <c r="B5104" t="str">
        <f t="shared" si="316"/>
        <v>3014</v>
      </c>
      <c r="C5104" t="str">
        <f t="shared" si="317"/>
        <v>301</v>
      </c>
      <c r="D5104" t="str">
        <f t="shared" si="318"/>
        <v>30</v>
      </c>
      <c r="E5104" t="str">
        <f t="shared" si="319"/>
        <v>30144</v>
      </c>
      <c r="F5104">
        <v>30144</v>
      </c>
      <c r="G5104" t="s">
        <v>201</v>
      </c>
      <c r="H5104" t="s">
        <v>74</v>
      </c>
      <c r="I5104">
        <v>19</v>
      </c>
      <c r="J5104">
        <v>0</v>
      </c>
      <c r="K5104">
        <v>0</v>
      </c>
      <c r="L5104"/>
    </row>
    <row r="5105" spans="1:12">
      <c r="A5105" t="s">
        <v>180</v>
      </c>
      <c r="B5105" t="str">
        <f t="shared" si="316"/>
        <v>3014</v>
      </c>
      <c r="C5105" t="str">
        <f t="shared" si="317"/>
        <v>301</v>
      </c>
      <c r="D5105" t="str">
        <f t="shared" si="318"/>
        <v>30</v>
      </c>
      <c r="E5105" t="str">
        <f t="shared" si="319"/>
        <v>30144</v>
      </c>
      <c r="F5105">
        <v>30144</v>
      </c>
      <c r="G5105" t="s">
        <v>201</v>
      </c>
      <c r="H5105" t="s">
        <v>74</v>
      </c>
      <c r="I5105">
        <v>22</v>
      </c>
      <c r="J5105">
        <v>0</v>
      </c>
      <c r="K5105">
        <v>0</v>
      </c>
      <c r="L5105"/>
    </row>
    <row r="5106" spans="1:12">
      <c r="A5106" t="s">
        <v>180</v>
      </c>
      <c r="B5106" t="str">
        <f t="shared" si="316"/>
        <v>3014</v>
      </c>
      <c r="C5106" t="str">
        <f t="shared" si="317"/>
        <v>301</v>
      </c>
      <c r="D5106" t="str">
        <f t="shared" si="318"/>
        <v>30</v>
      </c>
      <c r="E5106" t="str">
        <f t="shared" si="319"/>
        <v>30144</v>
      </c>
      <c r="F5106">
        <v>30144</v>
      </c>
      <c r="G5106" t="s">
        <v>201</v>
      </c>
      <c r="H5106" t="s">
        <v>74</v>
      </c>
      <c r="I5106">
        <v>25</v>
      </c>
      <c r="J5106">
        <v>0</v>
      </c>
      <c r="K5106">
        <v>0</v>
      </c>
      <c r="L5106"/>
    </row>
    <row r="5107" spans="1:12">
      <c r="A5107" t="s">
        <v>180</v>
      </c>
      <c r="B5107" t="str">
        <f t="shared" si="316"/>
        <v>3015</v>
      </c>
      <c r="C5107" t="str">
        <f t="shared" si="317"/>
        <v>301</v>
      </c>
      <c r="D5107" t="str">
        <f t="shared" si="318"/>
        <v>30</v>
      </c>
      <c r="E5107" t="str">
        <f t="shared" si="319"/>
        <v>30151</v>
      </c>
      <c r="F5107">
        <v>30151</v>
      </c>
      <c r="G5107" t="s">
        <v>202</v>
      </c>
      <c r="H5107" t="s">
        <v>77</v>
      </c>
      <c r="I5107">
        <v>1</v>
      </c>
      <c r="J5107">
        <v>0</v>
      </c>
      <c r="K5107">
        <v>0</v>
      </c>
      <c r="L5107"/>
    </row>
    <row r="5108" spans="1:12">
      <c r="A5108" t="s">
        <v>180</v>
      </c>
      <c r="B5108" t="str">
        <f t="shared" si="316"/>
        <v>3015</v>
      </c>
      <c r="C5108" t="str">
        <f t="shared" si="317"/>
        <v>301</v>
      </c>
      <c r="D5108" t="str">
        <f t="shared" si="318"/>
        <v>30</v>
      </c>
      <c r="E5108" t="str">
        <f t="shared" si="319"/>
        <v>30151</v>
      </c>
      <c r="F5108">
        <v>30151</v>
      </c>
      <c r="G5108" t="s">
        <v>202</v>
      </c>
      <c r="H5108" t="s">
        <v>77</v>
      </c>
      <c r="I5108">
        <v>8</v>
      </c>
      <c r="J5108">
        <v>0</v>
      </c>
      <c r="K5108">
        <v>0</v>
      </c>
      <c r="L5108"/>
    </row>
    <row r="5109" spans="1:12">
      <c r="A5109" t="s">
        <v>180</v>
      </c>
      <c r="B5109" t="str">
        <f t="shared" si="316"/>
        <v>3015</v>
      </c>
      <c r="C5109" t="str">
        <f t="shared" si="317"/>
        <v>301</v>
      </c>
      <c r="D5109" t="str">
        <f t="shared" si="318"/>
        <v>30</v>
      </c>
      <c r="E5109" t="str">
        <f t="shared" si="319"/>
        <v>30151</v>
      </c>
      <c r="F5109">
        <v>30151</v>
      </c>
      <c r="G5109" t="s">
        <v>202</v>
      </c>
      <c r="H5109" t="s">
        <v>77</v>
      </c>
      <c r="I5109">
        <v>11</v>
      </c>
      <c r="J5109">
        <v>0</v>
      </c>
      <c r="K5109">
        <v>0</v>
      </c>
      <c r="L5109"/>
    </row>
    <row r="5110" spans="1:12">
      <c r="A5110" t="s">
        <v>180</v>
      </c>
      <c r="B5110" t="str">
        <f t="shared" si="316"/>
        <v>3015</v>
      </c>
      <c r="C5110" t="str">
        <f t="shared" si="317"/>
        <v>301</v>
      </c>
      <c r="D5110" t="str">
        <f t="shared" si="318"/>
        <v>30</v>
      </c>
      <c r="E5110" t="str">
        <f t="shared" si="319"/>
        <v>30151</v>
      </c>
      <c r="F5110">
        <v>30151</v>
      </c>
      <c r="G5110" t="s">
        <v>202</v>
      </c>
      <c r="H5110" t="s">
        <v>77</v>
      </c>
      <c r="I5110">
        <v>14</v>
      </c>
      <c r="J5110">
        <v>261181.26</v>
      </c>
      <c r="K5110">
        <v>274484.29646940401</v>
      </c>
      <c r="L5110"/>
    </row>
    <row r="5111" spans="1:12">
      <c r="A5111" t="s">
        <v>180</v>
      </c>
      <c r="B5111" t="str">
        <f t="shared" si="316"/>
        <v>3015</v>
      </c>
      <c r="C5111" t="str">
        <f t="shared" si="317"/>
        <v>301</v>
      </c>
      <c r="D5111" t="str">
        <f t="shared" si="318"/>
        <v>30</v>
      </c>
      <c r="E5111" t="str">
        <f t="shared" si="319"/>
        <v>30151</v>
      </c>
      <c r="F5111">
        <v>30151</v>
      </c>
      <c r="G5111" t="s">
        <v>202</v>
      </c>
      <c r="H5111" t="s">
        <v>77</v>
      </c>
      <c r="I5111">
        <v>17</v>
      </c>
      <c r="J5111">
        <v>0</v>
      </c>
      <c r="K5111">
        <v>0</v>
      </c>
      <c r="L5111"/>
    </row>
    <row r="5112" spans="1:12">
      <c r="A5112" t="s">
        <v>180</v>
      </c>
      <c r="B5112" t="str">
        <f t="shared" si="316"/>
        <v>3015</v>
      </c>
      <c r="C5112" t="str">
        <f t="shared" si="317"/>
        <v>301</v>
      </c>
      <c r="D5112" t="str">
        <f t="shared" si="318"/>
        <v>30</v>
      </c>
      <c r="E5112" t="str">
        <f t="shared" si="319"/>
        <v>30151</v>
      </c>
      <c r="F5112">
        <v>30151</v>
      </c>
      <c r="G5112" t="s">
        <v>202</v>
      </c>
      <c r="H5112" t="s">
        <v>77</v>
      </c>
      <c r="I5112">
        <v>24</v>
      </c>
      <c r="J5112">
        <v>0</v>
      </c>
      <c r="K5112">
        <v>0</v>
      </c>
      <c r="L5112"/>
    </row>
    <row r="5113" spans="1:12">
      <c r="A5113" t="s">
        <v>180</v>
      </c>
      <c r="B5113" t="str">
        <f t="shared" si="316"/>
        <v>3015</v>
      </c>
      <c r="C5113" t="str">
        <f t="shared" si="317"/>
        <v>301</v>
      </c>
      <c r="D5113" t="str">
        <f t="shared" si="318"/>
        <v>30</v>
      </c>
      <c r="E5113" t="str">
        <f t="shared" si="319"/>
        <v>30152</v>
      </c>
      <c r="F5113">
        <v>30152</v>
      </c>
      <c r="G5113" t="s">
        <v>203</v>
      </c>
      <c r="H5113" t="s">
        <v>74</v>
      </c>
      <c r="I5113">
        <v>1</v>
      </c>
      <c r="J5113">
        <v>0</v>
      </c>
      <c r="K5113">
        <v>0</v>
      </c>
      <c r="L5113"/>
    </row>
    <row r="5114" spans="1:12">
      <c r="A5114" t="s">
        <v>180</v>
      </c>
      <c r="B5114" t="str">
        <f t="shared" si="316"/>
        <v>3015</v>
      </c>
      <c r="C5114" t="str">
        <f t="shared" si="317"/>
        <v>301</v>
      </c>
      <c r="D5114" t="str">
        <f t="shared" si="318"/>
        <v>30</v>
      </c>
      <c r="E5114" t="str">
        <f t="shared" si="319"/>
        <v>30152</v>
      </c>
      <c r="F5114">
        <v>30152</v>
      </c>
      <c r="G5114" t="s">
        <v>203</v>
      </c>
      <c r="H5114" t="s">
        <v>74</v>
      </c>
      <c r="I5114">
        <v>4</v>
      </c>
      <c r="J5114">
        <v>0</v>
      </c>
      <c r="K5114">
        <v>0</v>
      </c>
      <c r="L5114"/>
    </row>
    <row r="5115" spans="1:12">
      <c r="A5115" t="s">
        <v>180</v>
      </c>
      <c r="B5115" t="str">
        <f t="shared" si="316"/>
        <v>3015</v>
      </c>
      <c r="C5115" t="str">
        <f t="shared" si="317"/>
        <v>301</v>
      </c>
      <c r="D5115" t="str">
        <f t="shared" si="318"/>
        <v>30</v>
      </c>
      <c r="E5115" t="str">
        <f t="shared" si="319"/>
        <v>30152</v>
      </c>
      <c r="F5115">
        <v>30152</v>
      </c>
      <c r="G5115" t="s">
        <v>203</v>
      </c>
      <c r="H5115" t="s">
        <v>74</v>
      </c>
      <c r="I5115">
        <v>7</v>
      </c>
      <c r="J5115">
        <v>0</v>
      </c>
      <c r="K5115">
        <v>0</v>
      </c>
      <c r="L5115"/>
    </row>
    <row r="5116" spans="1:12">
      <c r="A5116" t="s">
        <v>180</v>
      </c>
      <c r="B5116" t="str">
        <f t="shared" si="316"/>
        <v>3015</v>
      </c>
      <c r="C5116" t="str">
        <f t="shared" si="317"/>
        <v>301</v>
      </c>
      <c r="D5116" t="str">
        <f t="shared" si="318"/>
        <v>30</v>
      </c>
      <c r="E5116" t="str">
        <f t="shared" si="319"/>
        <v>30152</v>
      </c>
      <c r="F5116">
        <v>30152</v>
      </c>
      <c r="G5116" t="s">
        <v>203</v>
      </c>
      <c r="H5116" t="s">
        <v>74</v>
      </c>
      <c r="I5116">
        <v>14</v>
      </c>
      <c r="J5116">
        <v>0</v>
      </c>
      <c r="K5116">
        <v>0</v>
      </c>
      <c r="L5116"/>
    </row>
    <row r="5117" spans="1:12">
      <c r="A5117" t="s">
        <v>180</v>
      </c>
      <c r="B5117" t="str">
        <f t="shared" si="316"/>
        <v>3015</v>
      </c>
      <c r="C5117" t="str">
        <f t="shared" si="317"/>
        <v>301</v>
      </c>
      <c r="D5117" t="str">
        <f t="shared" si="318"/>
        <v>30</v>
      </c>
      <c r="E5117" t="str">
        <f t="shared" si="319"/>
        <v>30152</v>
      </c>
      <c r="F5117">
        <v>30152</v>
      </c>
      <c r="G5117" t="s">
        <v>203</v>
      </c>
      <c r="H5117" t="s">
        <v>74</v>
      </c>
      <c r="I5117">
        <v>17</v>
      </c>
      <c r="J5117">
        <v>0</v>
      </c>
      <c r="K5117">
        <v>0</v>
      </c>
      <c r="L5117"/>
    </row>
    <row r="5118" spans="1:12">
      <c r="A5118" t="s">
        <v>180</v>
      </c>
      <c r="B5118" t="str">
        <f t="shared" si="316"/>
        <v>3015</v>
      </c>
      <c r="C5118" t="str">
        <f t="shared" si="317"/>
        <v>301</v>
      </c>
      <c r="D5118" t="str">
        <f t="shared" si="318"/>
        <v>30</v>
      </c>
      <c r="E5118" t="str">
        <f t="shared" si="319"/>
        <v>30152</v>
      </c>
      <c r="F5118">
        <v>30152</v>
      </c>
      <c r="G5118" t="s">
        <v>203</v>
      </c>
      <c r="H5118" t="s">
        <v>74</v>
      </c>
      <c r="I5118">
        <v>20</v>
      </c>
      <c r="J5118">
        <v>0</v>
      </c>
      <c r="K5118">
        <v>0</v>
      </c>
      <c r="L5118"/>
    </row>
    <row r="5119" spans="1:12">
      <c r="A5119" t="s">
        <v>180</v>
      </c>
      <c r="B5119" t="str">
        <f t="shared" si="316"/>
        <v>3015</v>
      </c>
      <c r="C5119" t="str">
        <f t="shared" si="317"/>
        <v>301</v>
      </c>
      <c r="D5119" t="str">
        <f t="shared" si="318"/>
        <v>30</v>
      </c>
      <c r="E5119" t="str">
        <f t="shared" si="319"/>
        <v>30152</v>
      </c>
      <c r="F5119">
        <v>30152</v>
      </c>
      <c r="G5119" t="s">
        <v>203</v>
      </c>
      <c r="H5119" t="s">
        <v>74</v>
      </c>
      <c r="I5119">
        <v>23</v>
      </c>
      <c r="J5119">
        <v>0</v>
      </c>
      <c r="K5119">
        <v>0</v>
      </c>
      <c r="L5119"/>
    </row>
    <row r="5120" spans="1:12">
      <c r="A5120" t="s">
        <v>180</v>
      </c>
      <c r="B5120" t="str">
        <f t="shared" si="316"/>
        <v>3015</v>
      </c>
      <c r="C5120" t="str">
        <f t="shared" si="317"/>
        <v>301</v>
      </c>
      <c r="D5120" t="str">
        <f t="shared" si="318"/>
        <v>30</v>
      </c>
      <c r="E5120" t="str">
        <f t="shared" si="319"/>
        <v>30155</v>
      </c>
      <c r="F5120">
        <v>30155</v>
      </c>
      <c r="G5120" t="s">
        <v>204</v>
      </c>
      <c r="H5120" t="s">
        <v>74</v>
      </c>
      <c r="I5120">
        <v>1</v>
      </c>
      <c r="J5120">
        <v>0</v>
      </c>
      <c r="K5120">
        <v>0</v>
      </c>
      <c r="L5120"/>
    </row>
    <row r="5121" spans="1:12">
      <c r="A5121" t="s">
        <v>180</v>
      </c>
      <c r="B5121" t="str">
        <f t="shared" si="316"/>
        <v>3015</v>
      </c>
      <c r="C5121" t="str">
        <f t="shared" si="317"/>
        <v>301</v>
      </c>
      <c r="D5121" t="str">
        <f t="shared" si="318"/>
        <v>30</v>
      </c>
      <c r="E5121" t="str">
        <f t="shared" si="319"/>
        <v>30155</v>
      </c>
      <c r="F5121">
        <v>30155</v>
      </c>
      <c r="G5121" t="s">
        <v>204</v>
      </c>
      <c r="H5121" t="s">
        <v>74</v>
      </c>
      <c r="I5121">
        <v>4</v>
      </c>
      <c r="J5121">
        <v>0</v>
      </c>
      <c r="K5121">
        <v>0</v>
      </c>
      <c r="L5121"/>
    </row>
    <row r="5122" spans="1:12">
      <c r="A5122" t="s">
        <v>180</v>
      </c>
      <c r="B5122" t="str">
        <f t="shared" si="316"/>
        <v>3015</v>
      </c>
      <c r="C5122" t="str">
        <f t="shared" si="317"/>
        <v>301</v>
      </c>
      <c r="D5122" t="str">
        <f t="shared" si="318"/>
        <v>30</v>
      </c>
      <c r="E5122" t="str">
        <f t="shared" si="319"/>
        <v>30155</v>
      </c>
      <c r="F5122">
        <v>30155</v>
      </c>
      <c r="G5122" t="s">
        <v>204</v>
      </c>
      <c r="H5122" t="s">
        <v>74</v>
      </c>
      <c r="I5122">
        <v>7</v>
      </c>
      <c r="J5122">
        <v>0</v>
      </c>
      <c r="K5122">
        <v>0</v>
      </c>
      <c r="L5122"/>
    </row>
    <row r="5123" spans="1:12">
      <c r="A5123" t="s">
        <v>180</v>
      </c>
      <c r="B5123" t="str">
        <f t="shared" ref="B5123:B5186" si="320">+LEFT(E5123,4)</f>
        <v>3015</v>
      </c>
      <c r="C5123" t="str">
        <f t="shared" ref="C5123:C5186" si="321">+LEFT(E5123,3)</f>
        <v>301</v>
      </c>
      <c r="D5123" t="str">
        <f t="shared" ref="D5123:D5186" si="322">+LEFT(E5123,2)</f>
        <v>30</v>
      </c>
      <c r="E5123" t="str">
        <f t="shared" ref="E5123:E5186" si="323">+LEFT(F5123&amp;"00000",5)</f>
        <v>30155</v>
      </c>
      <c r="F5123">
        <v>30155</v>
      </c>
      <c r="G5123" t="s">
        <v>204</v>
      </c>
      <c r="H5123" t="s">
        <v>74</v>
      </c>
      <c r="I5123">
        <v>14</v>
      </c>
      <c r="J5123">
        <v>0</v>
      </c>
      <c r="K5123">
        <v>0</v>
      </c>
      <c r="L5123"/>
    </row>
    <row r="5124" spans="1:12">
      <c r="A5124" t="s">
        <v>180</v>
      </c>
      <c r="B5124" t="str">
        <f t="shared" si="320"/>
        <v>3015</v>
      </c>
      <c r="C5124" t="str">
        <f t="shared" si="321"/>
        <v>301</v>
      </c>
      <c r="D5124" t="str">
        <f t="shared" si="322"/>
        <v>30</v>
      </c>
      <c r="E5124" t="str">
        <f t="shared" si="323"/>
        <v>30155</v>
      </c>
      <c r="F5124">
        <v>30155</v>
      </c>
      <c r="G5124" t="s">
        <v>204</v>
      </c>
      <c r="H5124" t="s">
        <v>74</v>
      </c>
      <c r="I5124">
        <v>17</v>
      </c>
      <c r="J5124">
        <v>0</v>
      </c>
      <c r="K5124">
        <v>0</v>
      </c>
      <c r="L5124"/>
    </row>
    <row r="5125" spans="1:12">
      <c r="A5125" t="s">
        <v>180</v>
      </c>
      <c r="B5125" t="str">
        <f t="shared" si="320"/>
        <v>3015</v>
      </c>
      <c r="C5125" t="str">
        <f t="shared" si="321"/>
        <v>301</v>
      </c>
      <c r="D5125" t="str">
        <f t="shared" si="322"/>
        <v>30</v>
      </c>
      <c r="E5125" t="str">
        <f t="shared" si="323"/>
        <v>30155</v>
      </c>
      <c r="F5125">
        <v>30155</v>
      </c>
      <c r="G5125" t="s">
        <v>204</v>
      </c>
      <c r="H5125" t="s">
        <v>74</v>
      </c>
      <c r="I5125">
        <v>20</v>
      </c>
      <c r="J5125">
        <v>0</v>
      </c>
      <c r="K5125">
        <v>0</v>
      </c>
      <c r="L5125"/>
    </row>
    <row r="5126" spans="1:12">
      <c r="A5126" t="s">
        <v>180</v>
      </c>
      <c r="B5126" t="str">
        <f t="shared" si="320"/>
        <v>3015</v>
      </c>
      <c r="C5126" t="str">
        <f t="shared" si="321"/>
        <v>301</v>
      </c>
      <c r="D5126" t="str">
        <f t="shared" si="322"/>
        <v>30</v>
      </c>
      <c r="E5126" t="str">
        <f t="shared" si="323"/>
        <v>30155</v>
      </c>
      <c r="F5126">
        <v>30155</v>
      </c>
      <c r="G5126" t="s">
        <v>204</v>
      </c>
      <c r="H5126" t="s">
        <v>74</v>
      </c>
      <c r="I5126">
        <v>23</v>
      </c>
      <c r="J5126">
        <v>0</v>
      </c>
      <c r="K5126">
        <v>0</v>
      </c>
      <c r="L5126"/>
    </row>
    <row r="5127" spans="1:12">
      <c r="A5127" t="s">
        <v>180</v>
      </c>
      <c r="B5127" t="str">
        <f t="shared" si="320"/>
        <v>3015</v>
      </c>
      <c r="C5127" t="str">
        <f t="shared" si="321"/>
        <v>301</v>
      </c>
      <c r="D5127" t="str">
        <f t="shared" si="322"/>
        <v>30</v>
      </c>
      <c r="E5127" t="str">
        <f t="shared" si="323"/>
        <v>30155</v>
      </c>
      <c r="F5127">
        <v>30155</v>
      </c>
      <c r="G5127" t="s">
        <v>205</v>
      </c>
      <c r="H5127" t="s">
        <v>74</v>
      </c>
      <c r="I5127">
        <v>2</v>
      </c>
      <c r="J5127">
        <v>0</v>
      </c>
      <c r="K5127">
        <v>0</v>
      </c>
      <c r="L5127"/>
    </row>
    <row r="5128" spans="1:12">
      <c r="A5128" t="s">
        <v>180</v>
      </c>
      <c r="B5128" t="str">
        <f t="shared" si="320"/>
        <v>3015</v>
      </c>
      <c r="C5128" t="str">
        <f t="shared" si="321"/>
        <v>301</v>
      </c>
      <c r="D5128" t="str">
        <f t="shared" si="322"/>
        <v>30</v>
      </c>
      <c r="E5128" t="str">
        <f t="shared" si="323"/>
        <v>30155</v>
      </c>
      <c r="F5128">
        <v>30155</v>
      </c>
      <c r="G5128" t="s">
        <v>205</v>
      </c>
      <c r="H5128" t="s">
        <v>74</v>
      </c>
      <c r="I5128">
        <v>5</v>
      </c>
      <c r="J5128">
        <v>0</v>
      </c>
      <c r="K5128">
        <v>0</v>
      </c>
      <c r="L5128"/>
    </row>
    <row r="5129" spans="1:12">
      <c r="A5129" t="s">
        <v>180</v>
      </c>
      <c r="B5129" t="str">
        <f t="shared" si="320"/>
        <v>3015</v>
      </c>
      <c r="C5129" t="str">
        <f t="shared" si="321"/>
        <v>301</v>
      </c>
      <c r="D5129" t="str">
        <f t="shared" si="322"/>
        <v>30</v>
      </c>
      <c r="E5129" t="str">
        <f t="shared" si="323"/>
        <v>30155</v>
      </c>
      <c r="F5129">
        <v>30155</v>
      </c>
      <c r="G5129" t="s">
        <v>205</v>
      </c>
      <c r="H5129" t="s">
        <v>74</v>
      </c>
      <c r="I5129">
        <v>8</v>
      </c>
      <c r="J5129">
        <v>0</v>
      </c>
      <c r="K5129">
        <v>0</v>
      </c>
      <c r="L5129"/>
    </row>
    <row r="5130" spans="1:12">
      <c r="A5130" t="s">
        <v>180</v>
      </c>
      <c r="B5130" t="str">
        <f t="shared" si="320"/>
        <v>3015</v>
      </c>
      <c r="C5130" t="str">
        <f t="shared" si="321"/>
        <v>301</v>
      </c>
      <c r="D5130" t="str">
        <f t="shared" si="322"/>
        <v>30</v>
      </c>
      <c r="E5130" t="str">
        <f t="shared" si="323"/>
        <v>30155</v>
      </c>
      <c r="F5130">
        <v>30155</v>
      </c>
      <c r="G5130" t="s">
        <v>205</v>
      </c>
      <c r="H5130" t="s">
        <v>74</v>
      </c>
      <c r="I5130">
        <v>11</v>
      </c>
      <c r="J5130">
        <v>0</v>
      </c>
      <c r="K5130">
        <v>0</v>
      </c>
      <c r="L5130"/>
    </row>
    <row r="5131" spans="1:12">
      <c r="A5131" t="s">
        <v>180</v>
      </c>
      <c r="B5131" t="str">
        <f t="shared" si="320"/>
        <v>3015</v>
      </c>
      <c r="C5131" t="str">
        <f t="shared" si="321"/>
        <v>301</v>
      </c>
      <c r="D5131" t="str">
        <f t="shared" si="322"/>
        <v>30</v>
      </c>
      <c r="E5131" t="str">
        <f t="shared" si="323"/>
        <v>30155</v>
      </c>
      <c r="F5131">
        <v>30155</v>
      </c>
      <c r="G5131" t="s">
        <v>205</v>
      </c>
      <c r="H5131" t="s">
        <v>74</v>
      </c>
      <c r="I5131">
        <v>15</v>
      </c>
      <c r="J5131">
        <v>0</v>
      </c>
      <c r="K5131">
        <v>0</v>
      </c>
      <c r="L5131"/>
    </row>
    <row r="5132" spans="1:12">
      <c r="A5132" t="s">
        <v>180</v>
      </c>
      <c r="B5132" t="str">
        <f t="shared" si="320"/>
        <v>3015</v>
      </c>
      <c r="C5132" t="str">
        <f t="shared" si="321"/>
        <v>301</v>
      </c>
      <c r="D5132" t="str">
        <f t="shared" si="322"/>
        <v>30</v>
      </c>
      <c r="E5132" t="str">
        <f t="shared" si="323"/>
        <v>30155</v>
      </c>
      <c r="F5132">
        <v>30155</v>
      </c>
      <c r="G5132" t="s">
        <v>205</v>
      </c>
      <c r="H5132" t="s">
        <v>74</v>
      </c>
      <c r="I5132">
        <v>18</v>
      </c>
      <c r="J5132">
        <v>0</v>
      </c>
      <c r="K5132">
        <v>0</v>
      </c>
      <c r="L5132"/>
    </row>
    <row r="5133" spans="1:12">
      <c r="A5133" t="s">
        <v>180</v>
      </c>
      <c r="B5133" t="str">
        <f t="shared" si="320"/>
        <v>3015</v>
      </c>
      <c r="C5133" t="str">
        <f t="shared" si="321"/>
        <v>301</v>
      </c>
      <c r="D5133" t="str">
        <f t="shared" si="322"/>
        <v>30</v>
      </c>
      <c r="E5133" t="str">
        <f t="shared" si="323"/>
        <v>30155</v>
      </c>
      <c r="F5133">
        <v>30155</v>
      </c>
      <c r="G5133" t="s">
        <v>205</v>
      </c>
      <c r="H5133" t="s">
        <v>74</v>
      </c>
      <c r="I5133">
        <v>21</v>
      </c>
      <c r="J5133">
        <v>0</v>
      </c>
      <c r="K5133">
        <v>0</v>
      </c>
      <c r="L5133"/>
    </row>
    <row r="5134" spans="1:12">
      <c r="A5134" t="s">
        <v>180</v>
      </c>
      <c r="B5134" t="str">
        <f t="shared" si="320"/>
        <v>3015</v>
      </c>
      <c r="C5134" t="str">
        <f t="shared" si="321"/>
        <v>301</v>
      </c>
      <c r="D5134" t="str">
        <f t="shared" si="322"/>
        <v>30</v>
      </c>
      <c r="E5134" t="str">
        <f t="shared" si="323"/>
        <v>30155</v>
      </c>
      <c r="F5134">
        <v>30155</v>
      </c>
      <c r="G5134" t="s">
        <v>205</v>
      </c>
      <c r="H5134" t="s">
        <v>74</v>
      </c>
      <c r="I5134">
        <v>24</v>
      </c>
      <c r="J5134">
        <v>0</v>
      </c>
      <c r="K5134">
        <v>0</v>
      </c>
      <c r="L5134"/>
    </row>
    <row r="5135" spans="1:12">
      <c r="A5135" t="s">
        <v>180</v>
      </c>
      <c r="B5135" t="str">
        <f t="shared" si="320"/>
        <v>3015</v>
      </c>
      <c r="C5135" t="str">
        <f t="shared" si="321"/>
        <v>301</v>
      </c>
      <c r="D5135" t="str">
        <f t="shared" si="322"/>
        <v>30</v>
      </c>
      <c r="E5135" t="str">
        <f t="shared" si="323"/>
        <v>30155</v>
      </c>
      <c r="F5135">
        <v>30155</v>
      </c>
      <c r="G5135" t="s">
        <v>206</v>
      </c>
      <c r="H5135" t="s">
        <v>74</v>
      </c>
      <c r="I5135">
        <v>2</v>
      </c>
      <c r="J5135">
        <v>0</v>
      </c>
      <c r="K5135">
        <v>0</v>
      </c>
      <c r="L5135"/>
    </row>
    <row r="5136" spans="1:12">
      <c r="A5136" t="s">
        <v>180</v>
      </c>
      <c r="B5136" t="str">
        <f t="shared" si="320"/>
        <v>3015</v>
      </c>
      <c r="C5136" t="str">
        <f t="shared" si="321"/>
        <v>301</v>
      </c>
      <c r="D5136" t="str">
        <f t="shared" si="322"/>
        <v>30</v>
      </c>
      <c r="E5136" t="str">
        <f t="shared" si="323"/>
        <v>30155</v>
      </c>
      <c r="F5136">
        <v>30155</v>
      </c>
      <c r="G5136" t="s">
        <v>206</v>
      </c>
      <c r="H5136" t="s">
        <v>74</v>
      </c>
      <c r="I5136">
        <v>5</v>
      </c>
      <c r="J5136">
        <v>0</v>
      </c>
      <c r="K5136">
        <v>0</v>
      </c>
      <c r="L5136"/>
    </row>
    <row r="5137" spans="1:12">
      <c r="A5137" t="s">
        <v>180</v>
      </c>
      <c r="B5137" t="str">
        <f t="shared" si="320"/>
        <v>3015</v>
      </c>
      <c r="C5137" t="str">
        <f t="shared" si="321"/>
        <v>301</v>
      </c>
      <c r="D5137" t="str">
        <f t="shared" si="322"/>
        <v>30</v>
      </c>
      <c r="E5137" t="str">
        <f t="shared" si="323"/>
        <v>30155</v>
      </c>
      <c r="F5137">
        <v>30155</v>
      </c>
      <c r="G5137" t="s">
        <v>206</v>
      </c>
      <c r="H5137" t="s">
        <v>74</v>
      </c>
      <c r="I5137">
        <v>8</v>
      </c>
      <c r="J5137">
        <v>0</v>
      </c>
      <c r="K5137">
        <v>0</v>
      </c>
      <c r="L5137"/>
    </row>
    <row r="5138" spans="1:12">
      <c r="A5138" t="s">
        <v>180</v>
      </c>
      <c r="B5138" t="str">
        <f t="shared" si="320"/>
        <v>3015</v>
      </c>
      <c r="C5138" t="str">
        <f t="shared" si="321"/>
        <v>301</v>
      </c>
      <c r="D5138" t="str">
        <f t="shared" si="322"/>
        <v>30</v>
      </c>
      <c r="E5138" t="str">
        <f t="shared" si="323"/>
        <v>30155</v>
      </c>
      <c r="F5138">
        <v>30155</v>
      </c>
      <c r="G5138" t="s">
        <v>206</v>
      </c>
      <c r="H5138" t="s">
        <v>74</v>
      </c>
      <c r="I5138">
        <v>15</v>
      </c>
      <c r="J5138">
        <v>0</v>
      </c>
      <c r="K5138">
        <v>0</v>
      </c>
      <c r="L5138"/>
    </row>
    <row r="5139" spans="1:12">
      <c r="A5139" t="s">
        <v>180</v>
      </c>
      <c r="B5139" t="str">
        <f t="shared" si="320"/>
        <v>3015</v>
      </c>
      <c r="C5139" t="str">
        <f t="shared" si="321"/>
        <v>301</v>
      </c>
      <c r="D5139" t="str">
        <f t="shared" si="322"/>
        <v>30</v>
      </c>
      <c r="E5139" t="str">
        <f t="shared" si="323"/>
        <v>30155</v>
      </c>
      <c r="F5139">
        <v>30155</v>
      </c>
      <c r="G5139" t="s">
        <v>206</v>
      </c>
      <c r="H5139" t="s">
        <v>74</v>
      </c>
      <c r="I5139">
        <v>18</v>
      </c>
      <c r="J5139">
        <v>0</v>
      </c>
      <c r="K5139">
        <v>0</v>
      </c>
      <c r="L5139"/>
    </row>
    <row r="5140" spans="1:12">
      <c r="A5140" t="s">
        <v>180</v>
      </c>
      <c r="B5140" t="str">
        <f t="shared" si="320"/>
        <v>3015</v>
      </c>
      <c r="C5140" t="str">
        <f t="shared" si="321"/>
        <v>301</v>
      </c>
      <c r="D5140" t="str">
        <f t="shared" si="322"/>
        <v>30</v>
      </c>
      <c r="E5140" t="str">
        <f t="shared" si="323"/>
        <v>30155</v>
      </c>
      <c r="F5140">
        <v>30155</v>
      </c>
      <c r="G5140" t="s">
        <v>206</v>
      </c>
      <c r="H5140" t="s">
        <v>74</v>
      </c>
      <c r="I5140">
        <v>21</v>
      </c>
      <c r="J5140">
        <v>0</v>
      </c>
      <c r="K5140">
        <v>0</v>
      </c>
      <c r="L5140"/>
    </row>
    <row r="5141" spans="1:12">
      <c r="A5141" t="s">
        <v>180</v>
      </c>
      <c r="B5141" t="str">
        <f t="shared" si="320"/>
        <v>3015</v>
      </c>
      <c r="C5141" t="str">
        <f t="shared" si="321"/>
        <v>301</v>
      </c>
      <c r="D5141" t="str">
        <f t="shared" si="322"/>
        <v>30</v>
      </c>
      <c r="E5141" t="str">
        <f t="shared" si="323"/>
        <v>30155</v>
      </c>
      <c r="F5141">
        <v>30155</v>
      </c>
      <c r="G5141" t="s">
        <v>206</v>
      </c>
      <c r="H5141" t="s">
        <v>74</v>
      </c>
      <c r="I5141">
        <v>24</v>
      </c>
      <c r="J5141">
        <v>0</v>
      </c>
      <c r="K5141">
        <v>0</v>
      </c>
      <c r="L5141"/>
    </row>
    <row r="5142" spans="1:12">
      <c r="A5142" t="s">
        <v>180</v>
      </c>
      <c r="B5142" t="str">
        <f t="shared" si="320"/>
        <v>3015</v>
      </c>
      <c r="C5142" t="str">
        <f t="shared" si="321"/>
        <v>301</v>
      </c>
      <c r="D5142" t="str">
        <f t="shared" si="322"/>
        <v>30</v>
      </c>
      <c r="E5142" t="str">
        <f t="shared" si="323"/>
        <v>30155</v>
      </c>
      <c r="F5142">
        <v>30155</v>
      </c>
      <c r="G5142" t="s">
        <v>207</v>
      </c>
      <c r="H5142" t="s">
        <v>74</v>
      </c>
      <c r="I5142">
        <v>3</v>
      </c>
      <c r="J5142">
        <v>0</v>
      </c>
      <c r="K5142">
        <v>0</v>
      </c>
      <c r="L5142"/>
    </row>
    <row r="5143" spans="1:12">
      <c r="A5143" t="s">
        <v>180</v>
      </c>
      <c r="B5143" t="str">
        <f t="shared" si="320"/>
        <v>3015</v>
      </c>
      <c r="C5143" t="str">
        <f t="shared" si="321"/>
        <v>301</v>
      </c>
      <c r="D5143" t="str">
        <f t="shared" si="322"/>
        <v>30</v>
      </c>
      <c r="E5143" t="str">
        <f t="shared" si="323"/>
        <v>30155</v>
      </c>
      <c r="F5143">
        <v>30155</v>
      </c>
      <c r="G5143" t="s">
        <v>207</v>
      </c>
      <c r="H5143" t="s">
        <v>74</v>
      </c>
      <c r="I5143">
        <v>6</v>
      </c>
      <c r="J5143">
        <v>0</v>
      </c>
      <c r="K5143">
        <v>0</v>
      </c>
      <c r="L5143"/>
    </row>
    <row r="5144" spans="1:12">
      <c r="A5144" t="s">
        <v>180</v>
      </c>
      <c r="B5144" t="str">
        <f t="shared" si="320"/>
        <v>3015</v>
      </c>
      <c r="C5144" t="str">
        <f t="shared" si="321"/>
        <v>301</v>
      </c>
      <c r="D5144" t="str">
        <f t="shared" si="322"/>
        <v>30</v>
      </c>
      <c r="E5144" t="str">
        <f t="shared" si="323"/>
        <v>30155</v>
      </c>
      <c r="F5144">
        <v>30155</v>
      </c>
      <c r="G5144" t="s">
        <v>207</v>
      </c>
      <c r="H5144" t="s">
        <v>74</v>
      </c>
      <c r="I5144">
        <v>9</v>
      </c>
      <c r="J5144">
        <v>0</v>
      </c>
      <c r="K5144">
        <v>0</v>
      </c>
      <c r="L5144"/>
    </row>
    <row r="5145" spans="1:12">
      <c r="A5145" t="s">
        <v>127</v>
      </c>
      <c r="B5145" t="str">
        <f t="shared" si="320"/>
        <v>3170</v>
      </c>
      <c r="C5145" t="str">
        <f t="shared" si="321"/>
        <v>317</v>
      </c>
      <c r="D5145" t="str">
        <f t="shared" si="322"/>
        <v>31</v>
      </c>
      <c r="E5145" t="str">
        <f t="shared" si="323"/>
        <v>31700</v>
      </c>
      <c r="F5145">
        <v>317</v>
      </c>
      <c r="G5145">
        <v>15000009</v>
      </c>
      <c r="H5145" t="s">
        <v>77</v>
      </c>
      <c r="I5145">
        <v>19</v>
      </c>
      <c r="J5145">
        <v>0</v>
      </c>
      <c r="K5145">
        <v>0</v>
      </c>
      <c r="L5145"/>
    </row>
    <row r="5146" spans="1:12">
      <c r="A5146" t="s">
        <v>127</v>
      </c>
      <c r="B5146" t="str">
        <f t="shared" si="320"/>
        <v>3170</v>
      </c>
      <c r="C5146" t="str">
        <f t="shared" si="321"/>
        <v>317</v>
      </c>
      <c r="D5146" t="str">
        <f t="shared" si="322"/>
        <v>31</v>
      </c>
      <c r="E5146" t="str">
        <f t="shared" si="323"/>
        <v>31700</v>
      </c>
      <c r="F5146">
        <v>317</v>
      </c>
      <c r="G5146">
        <v>15000009</v>
      </c>
      <c r="H5146" t="s">
        <v>77</v>
      </c>
      <c r="I5146">
        <v>22</v>
      </c>
      <c r="J5146">
        <v>0</v>
      </c>
      <c r="K5146">
        <v>0</v>
      </c>
      <c r="L5146"/>
    </row>
    <row r="5147" spans="1:12">
      <c r="A5147" t="s">
        <v>127</v>
      </c>
      <c r="B5147" t="str">
        <f t="shared" si="320"/>
        <v>3170</v>
      </c>
      <c r="C5147" t="str">
        <f t="shared" si="321"/>
        <v>317</v>
      </c>
      <c r="D5147" t="str">
        <f t="shared" si="322"/>
        <v>31</v>
      </c>
      <c r="E5147" t="str">
        <f t="shared" si="323"/>
        <v>31700</v>
      </c>
      <c r="F5147">
        <v>317</v>
      </c>
      <c r="G5147">
        <v>15000009</v>
      </c>
      <c r="H5147" t="s">
        <v>77</v>
      </c>
      <c r="I5147">
        <v>25</v>
      </c>
      <c r="J5147">
        <v>0</v>
      </c>
      <c r="K5147">
        <v>0</v>
      </c>
      <c r="L5147"/>
    </row>
    <row r="5148" spans="1:12">
      <c r="A5148" t="s">
        <v>127</v>
      </c>
      <c r="B5148" t="str">
        <f t="shared" si="320"/>
        <v>3170</v>
      </c>
      <c r="C5148" t="str">
        <f t="shared" si="321"/>
        <v>317</v>
      </c>
      <c r="D5148" t="str">
        <f t="shared" si="322"/>
        <v>31</v>
      </c>
      <c r="E5148" t="str">
        <f t="shared" si="323"/>
        <v>31700</v>
      </c>
      <c r="F5148">
        <v>317</v>
      </c>
      <c r="G5148">
        <v>15000013</v>
      </c>
      <c r="H5148" t="s">
        <v>174</v>
      </c>
      <c r="I5148">
        <v>3</v>
      </c>
      <c r="J5148">
        <v>0</v>
      </c>
      <c r="K5148">
        <v>0</v>
      </c>
      <c r="L5148"/>
    </row>
    <row r="5149" spans="1:12">
      <c r="A5149" t="s">
        <v>127</v>
      </c>
      <c r="B5149" t="str">
        <f t="shared" si="320"/>
        <v>3170</v>
      </c>
      <c r="C5149" t="str">
        <f t="shared" si="321"/>
        <v>317</v>
      </c>
      <c r="D5149" t="str">
        <f t="shared" si="322"/>
        <v>31</v>
      </c>
      <c r="E5149" t="str">
        <f t="shared" si="323"/>
        <v>31700</v>
      </c>
      <c r="F5149">
        <v>317</v>
      </c>
      <c r="G5149">
        <v>15000013</v>
      </c>
      <c r="H5149" t="s">
        <v>174</v>
      </c>
      <c r="I5149">
        <v>10</v>
      </c>
      <c r="J5149">
        <v>0</v>
      </c>
      <c r="K5149">
        <v>0</v>
      </c>
      <c r="L5149"/>
    </row>
    <row r="5150" spans="1:12">
      <c r="A5150" t="s">
        <v>127</v>
      </c>
      <c r="B5150" t="str">
        <f t="shared" si="320"/>
        <v>3170</v>
      </c>
      <c r="C5150" t="str">
        <f t="shared" si="321"/>
        <v>317</v>
      </c>
      <c r="D5150" t="str">
        <f t="shared" si="322"/>
        <v>31</v>
      </c>
      <c r="E5150" t="str">
        <f t="shared" si="323"/>
        <v>31700</v>
      </c>
      <c r="F5150">
        <v>317</v>
      </c>
      <c r="G5150">
        <v>15000013</v>
      </c>
      <c r="H5150" t="s">
        <v>174</v>
      </c>
      <c r="I5150">
        <v>13</v>
      </c>
      <c r="J5150">
        <v>0</v>
      </c>
      <c r="K5150">
        <v>0</v>
      </c>
      <c r="L5150"/>
    </row>
    <row r="5151" spans="1:12">
      <c r="A5151" t="s">
        <v>127</v>
      </c>
      <c r="B5151" t="str">
        <f t="shared" si="320"/>
        <v>3170</v>
      </c>
      <c r="C5151" t="str">
        <f t="shared" si="321"/>
        <v>317</v>
      </c>
      <c r="D5151" t="str">
        <f t="shared" si="322"/>
        <v>31</v>
      </c>
      <c r="E5151" t="str">
        <f t="shared" si="323"/>
        <v>31700</v>
      </c>
      <c r="F5151">
        <v>317</v>
      </c>
      <c r="G5151">
        <v>15000013</v>
      </c>
      <c r="H5151" t="s">
        <v>174</v>
      </c>
      <c r="I5151">
        <v>16</v>
      </c>
      <c r="J5151">
        <v>0</v>
      </c>
      <c r="K5151">
        <v>0</v>
      </c>
      <c r="L5151"/>
    </row>
    <row r="5152" spans="1:12">
      <c r="A5152" t="s">
        <v>127</v>
      </c>
      <c r="B5152" t="str">
        <f t="shared" si="320"/>
        <v>3170</v>
      </c>
      <c r="C5152" t="str">
        <f t="shared" si="321"/>
        <v>317</v>
      </c>
      <c r="D5152" t="str">
        <f t="shared" si="322"/>
        <v>31</v>
      </c>
      <c r="E5152" t="str">
        <f t="shared" si="323"/>
        <v>31700</v>
      </c>
      <c r="F5152">
        <v>317</v>
      </c>
      <c r="G5152">
        <v>15000013</v>
      </c>
      <c r="H5152" t="s">
        <v>174</v>
      </c>
      <c r="I5152">
        <v>19</v>
      </c>
      <c r="J5152">
        <v>0</v>
      </c>
      <c r="K5152">
        <v>0</v>
      </c>
      <c r="L5152"/>
    </row>
    <row r="5153" spans="1:12">
      <c r="A5153" t="s">
        <v>127</v>
      </c>
      <c r="B5153" t="str">
        <f t="shared" si="320"/>
        <v>3170</v>
      </c>
      <c r="C5153" t="str">
        <f t="shared" si="321"/>
        <v>317</v>
      </c>
      <c r="D5153" t="str">
        <f t="shared" si="322"/>
        <v>31</v>
      </c>
      <c r="E5153" t="str">
        <f t="shared" si="323"/>
        <v>31700</v>
      </c>
      <c r="F5153">
        <v>317</v>
      </c>
      <c r="G5153">
        <v>15000013</v>
      </c>
      <c r="H5153" t="s">
        <v>174</v>
      </c>
      <c r="I5153">
        <v>26</v>
      </c>
      <c r="J5153">
        <v>0</v>
      </c>
      <c r="K5153">
        <v>0</v>
      </c>
      <c r="L5153"/>
    </row>
    <row r="5154" spans="1:12">
      <c r="A5154" t="s">
        <v>127</v>
      </c>
      <c r="B5154" t="str">
        <f t="shared" si="320"/>
        <v>3170</v>
      </c>
      <c r="C5154" t="str">
        <f t="shared" si="321"/>
        <v>317</v>
      </c>
      <c r="D5154" t="str">
        <f t="shared" si="322"/>
        <v>31</v>
      </c>
      <c r="E5154" t="str">
        <f t="shared" si="323"/>
        <v>31700</v>
      </c>
      <c r="F5154">
        <v>317</v>
      </c>
      <c r="G5154">
        <v>15000014</v>
      </c>
      <c r="H5154" t="s">
        <v>175</v>
      </c>
      <c r="I5154">
        <v>1</v>
      </c>
      <c r="J5154">
        <v>0</v>
      </c>
      <c r="K5154">
        <v>0</v>
      </c>
      <c r="L5154"/>
    </row>
    <row r="5155" spans="1:12">
      <c r="A5155" t="s">
        <v>127</v>
      </c>
      <c r="B5155" t="str">
        <f t="shared" si="320"/>
        <v>3170</v>
      </c>
      <c r="C5155" t="str">
        <f t="shared" si="321"/>
        <v>317</v>
      </c>
      <c r="D5155" t="str">
        <f t="shared" si="322"/>
        <v>31</v>
      </c>
      <c r="E5155" t="str">
        <f t="shared" si="323"/>
        <v>31700</v>
      </c>
      <c r="F5155">
        <v>317</v>
      </c>
      <c r="G5155">
        <v>15000014</v>
      </c>
      <c r="H5155" t="s">
        <v>175</v>
      </c>
      <c r="I5155">
        <v>4</v>
      </c>
      <c r="J5155">
        <v>0</v>
      </c>
      <c r="K5155">
        <v>0</v>
      </c>
      <c r="L5155"/>
    </row>
    <row r="5156" spans="1:12">
      <c r="A5156" t="s">
        <v>127</v>
      </c>
      <c r="B5156" t="str">
        <f t="shared" si="320"/>
        <v>3170</v>
      </c>
      <c r="C5156" t="str">
        <f t="shared" si="321"/>
        <v>317</v>
      </c>
      <c r="D5156" t="str">
        <f t="shared" si="322"/>
        <v>31</v>
      </c>
      <c r="E5156" t="str">
        <f t="shared" si="323"/>
        <v>31700</v>
      </c>
      <c r="F5156">
        <v>317</v>
      </c>
      <c r="G5156">
        <v>15000014</v>
      </c>
      <c r="H5156" t="s">
        <v>175</v>
      </c>
      <c r="I5156">
        <v>7</v>
      </c>
      <c r="J5156">
        <v>0</v>
      </c>
      <c r="K5156">
        <v>0</v>
      </c>
      <c r="L5156"/>
    </row>
    <row r="5157" spans="1:12">
      <c r="A5157" t="s">
        <v>127</v>
      </c>
      <c r="B5157" t="str">
        <f t="shared" si="320"/>
        <v>3170</v>
      </c>
      <c r="C5157" t="str">
        <f t="shared" si="321"/>
        <v>317</v>
      </c>
      <c r="D5157" t="str">
        <f t="shared" si="322"/>
        <v>31</v>
      </c>
      <c r="E5157" t="str">
        <f t="shared" si="323"/>
        <v>31700</v>
      </c>
      <c r="F5157">
        <v>317</v>
      </c>
      <c r="G5157">
        <v>15000014</v>
      </c>
      <c r="H5157" t="s">
        <v>175</v>
      </c>
      <c r="I5157">
        <v>10</v>
      </c>
      <c r="J5157">
        <v>0</v>
      </c>
      <c r="K5157">
        <v>0</v>
      </c>
      <c r="L5157"/>
    </row>
    <row r="5158" spans="1:12">
      <c r="A5158" t="s">
        <v>127</v>
      </c>
      <c r="B5158" t="str">
        <f t="shared" si="320"/>
        <v>3170</v>
      </c>
      <c r="C5158" t="str">
        <f t="shared" si="321"/>
        <v>317</v>
      </c>
      <c r="D5158" t="str">
        <f t="shared" si="322"/>
        <v>31</v>
      </c>
      <c r="E5158" t="str">
        <f t="shared" si="323"/>
        <v>31700</v>
      </c>
      <c r="F5158">
        <v>317</v>
      </c>
      <c r="G5158">
        <v>15000014</v>
      </c>
      <c r="H5158" t="s">
        <v>175</v>
      </c>
      <c r="I5158">
        <v>17</v>
      </c>
      <c r="J5158">
        <v>0</v>
      </c>
      <c r="K5158">
        <v>0</v>
      </c>
      <c r="L5158"/>
    </row>
    <row r="5159" spans="1:12">
      <c r="A5159" t="s">
        <v>127</v>
      </c>
      <c r="B5159" t="str">
        <f t="shared" si="320"/>
        <v>3170</v>
      </c>
      <c r="C5159" t="str">
        <f t="shared" si="321"/>
        <v>317</v>
      </c>
      <c r="D5159" t="str">
        <f t="shared" si="322"/>
        <v>31</v>
      </c>
      <c r="E5159" t="str">
        <f t="shared" si="323"/>
        <v>31700</v>
      </c>
      <c r="F5159">
        <v>317</v>
      </c>
      <c r="G5159">
        <v>15000014</v>
      </c>
      <c r="H5159" t="s">
        <v>175</v>
      </c>
      <c r="I5159">
        <v>20</v>
      </c>
      <c r="J5159">
        <v>0</v>
      </c>
      <c r="K5159">
        <v>0</v>
      </c>
      <c r="L5159"/>
    </row>
    <row r="5160" spans="1:12">
      <c r="A5160" t="s">
        <v>127</v>
      </c>
      <c r="B5160" t="str">
        <f t="shared" si="320"/>
        <v>3170</v>
      </c>
      <c r="C5160" t="str">
        <f t="shared" si="321"/>
        <v>317</v>
      </c>
      <c r="D5160" t="str">
        <f t="shared" si="322"/>
        <v>31</v>
      </c>
      <c r="E5160" t="str">
        <f t="shared" si="323"/>
        <v>31700</v>
      </c>
      <c r="F5160">
        <v>317</v>
      </c>
      <c r="G5160">
        <v>15000014</v>
      </c>
      <c r="H5160" t="s">
        <v>175</v>
      </c>
      <c r="I5160">
        <v>23</v>
      </c>
      <c r="J5160">
        <v>0</v>
      </c>
      <c r="K5160">
        <v>0</v>
      </c>
      <c r="L5160"/>
    </row>
    <row r="5161" spans="1:12">
      <c r="A5161" t="s">
        <v>127</v>
      </c>
      <c r="B5161" t="str">
        <f t="shared" si="320"/>
        <v>3170</v>
      </c>
      <c r="C5161" t="str">
        <f t="shared" si="321"/>
        <v>317</v>
      </c>
      <c r="D5161" t="str">
        <f t="shared" si="322"/>
        <v>31</v>
      </c>
      <c r="E5161" t="str">
        <f t="shared" si="323"/>
        <v>31700</v>
      </c>
      <c r="F5161">
        <v>317</v>
      </c>
      <c r="G5161">
        <v>15000014</v>
      </c>
      <c r="H5161" t="s">
        <v>175</v>
      </c>
      <c r="I5161">
        <v>26</v>
      </c>
      <c r="J5161">
        <v>0</v>
      </c>
      <c r="K5161">
        <v>0</v>
      </c>
      <c r="L5161"/>
    </row>
    <row r="5162" spans="1:12">
      <c r="A5162" t="s">
        <v>127</v>
      </c>
      <c r="B5162" t="str">
        <f t="shared" si="320"/>
        <v>3170</v>
      </c>
      <c r="C5162" t="str">
        <f t="shared" si="321"/>
        <v>317</v>
      </c>
      <c r="D5162" t="str">
        <f t="shared" si="322"/>
        <v>31</v>
      </c>
      <c r="E5162" t="str">
        <f t="shared" si="323"/>
        <v>31700</v>
      </c>
      <c r="F5162">
        <v>317</v>
      </c>
      <c r="G5162">
        <v>15000016</v>
      </c>
      <c r="H5162" t="s">
        <v>136</v>
      </c>
      <c r="I5162">
        <v>4</v>
      </c>
      <c r="J5162">
        <v>56029.289037060102</v>
      </c>
      <c r="K5162">
        <v>56522.587447081503</v>
      </c>
      <c r="L5162"/>
    </row>
    <row r="5163" spans="1:12">
      <c r="A5163" t="s">
        <v>127</v>
      </c>
      <c r="B5163" t="str">
        <f t="shared" si="320"/>
        <v>3170</v>
      </c>
      <c r="C5163" t="str">
        <f t="shared" si="321"/>
        <v>317</v>
      </c>
      <c r="D5163" t="str">
        <f t="shared" si="322"/>
        <v>31</v>
      </c>
      <c r="E5163" t="str">
        <f t="shared" si="323"/>
        <v>31700</v>
      </c>
      <c r="F5163">
        <v>317</v>
      </c>
      <c r="G5163">
        <v>15000016</v>
      </c>
      <c r="H5163" t="s">
        <v>136</v>
      </c>
      <c r="I5163">
        <v>7</v>
      </c>
      <c r="J5163">
        <v>455.43270563307198</v>
      </c>
      <c r="K5163">
        <v>459.44246969436398</v>
      </c>
      <c r="L5163"/>
    </row>
    <row r="5164" spans="1:12">
      <c r="A5164" t="s">
        <v>127</v>
      </c>
      <c r="B5164" t="str">
        <f t="shared" si="320"/>
        <v>3170</v>
      </c>
      <c r="C5164" t="str">
        <f t="shared" si="321"/>
        <v>317</v>
      </c>
      <c r="D5164" t="str">
        <f t="shared" si="322"/>
        <v>31</v>
      </c>
      <c r="E5164" t="str">
        <f t="shared" si="323"/>
        <v>31700</v>
      </c>
      <c r="F5164">
        <v>317</v>
      </c>
      <c r="G5164">
        <v>15000016</v>
      </c>
      <c r="H5164" t="s">
        <v>136</v>
      </c>
      <c r="I5164">
        <v>10</v>
      </c>
      <c r="J5164">
        <v>261.524722873293</v>
      </c>
      <c r="K5164">
        <v>263.827263779877</v>
      </c>
      <c r="L5164"/>
    </row>
    <row r="5165" spans="1:12">
      <c r="A5165" t="s">
        <v>127</v>
      </c>
      <c r="B5165" t="str">
        <f t="shared" si="320"/>
        <v>3170</v>
      </c>
      <c r="C5165" t="str">
        <f t="shared" si="321"/>
        <v>317</v>
      </c>
      <c r="D5165" t="str">
        <f t="shared" si="322"/>
        <v>31</v>
      </c>
      <c r="E5165" t="str">
        <f t="shared" si="323"/>
        <v>31700</v>
      </c>
      <c r="F5165">
        <v>317</v>
      </c>
      <c r="G5165">
        <v>15000016</v>
      </c>
      <c r="H5165" t="s">
        <v>136</v>
      </c>
      <c r="I5165">
        <v>13</v>
      </c>
      <c r="J5165">
        <v>0</v>
      </c>
      <c r="K5165">
        <v>0</v>
      </c>
      <c r="L5165"/>
    </row>
    <row r="5166" spans="1:12">
      <c r="A5166" t="s">
        <v>127</v>
      </c>
      <c r="B5166" t="str">
        <f t="shared" si="320"/>
        <v>3170</v>
      </c>
      <c r="C5166" t="str">
        <f t="shared" si="321"/>
        <v>317</v>
      </c>
      <c r="D5166" t="str">
        <f t="shared" si="322"/>
        <v>31</v>
      </c>
      <c r="E5166" t="str">
        <f t="shared" si="323"/>
        <v>31700</v>
      </c>
      <c r="F5166">
        <v>317</v>
      </c>
      <c r="G5166">
        <v>15000016</v>
      </c>
      <c r="H5166" t="s">
        <v>136</v>
      </c>
      <c r="I5166">
        <v>20</v>
      </c>
      <c r="J5166">
        <v>502.80002477613198</v>
      </c>
      <c r="K5166">
        <v>507.226824706017</v>
      </c>
      <c r="L5166"/>
    </row>
    <row r="5167" spans="1:12">
      <c r="A5167" t="s">
        <v>127</v>
      </c>
      <c r="B5167" t="str">
        <f t="shared" si="320"/>
        <v>3170</v>
      </c>
      <c r="C5167" t="str">
        <f t="shared" si="321"/>
        <v>317</v>
      </c>
      <c r="D5167" t="str">
        <f t="shared" si="322"/>
        <v>31</v>
      </c>
      <c r="E5167" t="str">
        <f t="shared" si="323"/>
        <v>31700</v>
      </c>
      <c r="F5167">
        <v>317</v>
      </c>
      <c r="G5167">
        <v>15000016</v>
      </c>
      <c r="H5167" t="s">
        <v>136</v>
      </c>
      <c r="I5167">
        <v>23</v>
      </c>
      <c r="J5167">
        <v>13251.3485836689</v>
      </c>
      <c r="K5167">
        <v>13368.017370642699</v>
      </c>
      <c r="L5167"/>
    </row>
    <row r="5168" spans="1:12">
      <c r="A5168" t="s">
        <v>127</v>
      </c>
      <c r="B5168" t="str">
        <f t="shared" si="320"/>
        <v>3170</v>
      </c>
      <c r="C5168" t="str">
        <f t="shared" si="321"/>
        <v>317</v>
      </c>
      <c r="D5168" t="str">
        <f t="shared" si="322"/>
        <v>31</v>
      </c>
      <c r="E5168" t="str">
        <f t="shared" si="323"/>
        <v>31700</v>
      </c>
      <c r="F5168">
        <v>317</v>
      </c>
      <c r="G5168">
        <v>15000016</v>
      </c>
      <c r="H5168" t="s">
        <v>136</v>
      </c>
      <c r="I5168">
        <v>26</v>
      </c>
      <c r="J5168">
        <v>0</v>
      </c>
      <c r="K5168">
        <v>0</v>
      </c>
      <c r="L5168"/>
    </row>
    <row r="5169" spans="1:12">
      <c r="A5169" t="s">
        <v>127</v>
      </c>
      <c r="B5169" t="str">
        <f t="shared" si="320"/>
        <v>3170</v>
      </c>
      <c r="C5169" t="str">
        <f t="shared" si="321"/>
        <v>317</v>
      </c>
      <c r="D5169" t="str">
        <f t="shared" si="322"/>
        <v>31</v>
      </c>
      <c r="E5169" t="str">
        <f t="shared" si="323"/>
        <v>31700</v>
      </c>
      <c r="F5169">
        <v>317</v>
      </c>
      <c r="G5169">
        <v>15000017</v>
      </c>
      <c r="H5169" t="s">
        <v>150</v>
      </c>
      <c r="I5169">
        <v>3</v>
      </c>
      <c r="J5169">
        <v>0</v>
      </c>
      <c r="K5169">
        <v>0</v>
      </c>
      <c r="L5169"/>
    </row>
    <row r="5170" spans="1:12">
      <c r="A5170" t="s">
        <v>127</v>
      </c>
      <c r="B5170" t="str">
        <f t="shared" si="320"/>
        <v>3170</v>
      </c>
      <c r="C5170" t="str">
        <f t="shared" si="321"/>
        <v>317</v>
      </c>
      <c r="D5170" t="str">
        <f t="shared" si="322"/>
        <v>31</v>
      </c>
      <c r="E5170" t="str">
        <f t="shared" si="323"/>
        <v>31700</v>
      </c>
      <c r="F5170">
        <v>317</v>
      </c>
      <c r="G5170">
        <v>15000017</v>
      </c>
      <c r="H5170" t="s">
        <v>150</v>
      </c>
      <c r="I5170">
        <v>6</v>
      </c>
      <c r="J5170">
        <v>0</v>
      </c>
      <c r="K5170">
        <v>0</v>
      </c>
      <c r="L5170"/>
    </row>
    <row r="5171" spans="1:12">
      <c r="A5171" t="s">
        <v>127</v>
      </c>
      <c r="B5171" t="str">
        <f t="shared" si="320"/>
        <v>3170</v>
      </c>
      <c r="C5171" t="str">
        <f t="shared" si="321"/>
        <v>317</v>
      </c>
      <c r="D5171" t="str">
        <f t="shared" si="322"/>
        <v>31</v>
      </c>
      <c r="E5171" t="str">
        <f t="shared" si="323"/>
        <v>31700</v>
      </c>
      <c r="F5171">
        <v>317</v>
      </c>
      <c r="G5171">
        <v>15000017</v>
      </c>
      <c r="H5171" t="s">
        <v>150</v>
      </c>
      <c r="I5171">
        <v>13</v>
      </c>
      <c r="J5171">
        <v>0</v>
      </c>
      <c r="K5171">
        <v>0</v>
      </c>
      <c r="L5171"/>
    </row>
    <row r="5172" spans="1:12">
      <c r="A5172" t="s">
        <v>127</v>
      </c>
      <c r="B5172" t="str">
        <f t="shared" si="320"/>
        <v>3170</v>
      </c>
      <c r="C5172" t="str">
        <f t="shared" si="321"/>
        <v>317</v>
      </c>
      <c r="D5172" t="str">
        <f t="shared" si="322"/>
        <v>31</v>
      </c>
      <c r="E5172" t="str">
        <f t="shared" si="323"/>
        <v>31700</v>
      </c>
      <c r="F5172">
        <v>317</v>
      </c>
      <c r="G5172">
        <v>15000017</v>
      </c>
      <c r="H5172" t="s">
        <v>150</v>
      </c>
      <c r="I5172">
        <v>16</v>
      </c>
      <c r="J5172">
        <v>966585.25</v>
      </c>
      <c r="K5172">
        <v>998759.06168179505</v>
      </c>
      <c r="L5172"/>
    </row>
    <row r="5173" spans="1:12">
      <c r="A5173" t="s">
        <v>127</v>
      </c>
      <c r="B5173" t="str">
        <f t="shared" si="320"/>
        <v>3170</v>
      </c>
      <c r="C5173" t="str">
        <f t="shared" si="321"/>
        <v>317</v>
      </c>
      <c r="D5173" t="str">
        <f t="shared" si="322"/>
        <v>31</v>
      </c>
      <c r="E5173" t="str">
        <f t="shared" si="323"/>
        <v>31700</v>
      </c>
      <c r="F5173">
        <v>317</v>
      </c>
      <c r="G5173">
        <v>15000017</v>
      </c>
      <c r="H5173" t="s">
        <v>150</v>
      </c>
      <c r="I5173">
        <v>19</v>
      </c>
      <c r="J5173">
        <v>0</v>
      </c>
      <c r="K5173">
        <v>0</v>
      </c>
      <c r="L5173"/>
    </row>
    <row r="5174" spans="1:12">
      <c r="A5174" t="s">
        <v>127</v>
      </c>
      <c r="B5174" t="str">
        <f t="shared" si="320"/>
        <v>3170</v>
      </c>
      <c r="C5174" t="str">
        <f t="shared" si="321"/>
        <v>317</v>
      </c>
      <c r="D5174" t="str">
        <f t="shared" si="322"/>
        <v>31</v>
      </c>
      <c r="E5174" t="str">
        <f t="shared" si="323"/>
        <v>31700</v>
      </c>
      <c r="F5174">
        <v>317</v>
      </c>
      <c r="G5174">
        <v>15000017</v>
      </c>
      <c r="H5174" t="s">
        <v>150</v>
      </c>
      <c r="I5174">
        <v>26</v>
      </c>
      <c r="J5174">
        <v>0</v>
      </c>
      <c r="K5174">
        <v>0</v>
      </c>
      <c r="L5174"/>
    </row>
    <row r="5175" spans="1:12">
      <c r="A5175" t="s">
        <v>127</v>
      </c>
      <c r="B5175" t="str">
        <f t="shared" si="320"/>
        <v>3170</v>
      </c>
      <c r="C5175" t="str">
        <f t="shared" si="321"/>
        <v>317</v>
      </c>
      <c r="D5175" t="str">
        <f t="shared" si="322"/>
        <v>31</v>
      </c>
      <c r="E5175" t="str">
        <f t="shared" si="323"/>
        <v>31700</v>
      </c>
      <c r="F5175">
        <v>317</v>
      </c>
      <c r="G5175">
        <v>15000022</v>
      </c>
      <c r="H5175" t="s">
        <v>132</v>
      </c>
      <c r="I5175">
        <v>3</v>
      </c>
      <c r="J5175">
        <v>0</v>
      </c>
      <c r="K5175">
        <v>0</v>
      </c>
      <c r="L5175"/>
    </row>
    <row r="5176" spans="1:12">
      <c r="A5176" t="s">
        <v>127</v>
      </c>
      <c r="B5176" t="str">
        <f t="shared" si="320"/>
        <v>3170</v>
      </c>
      <c r="C5176" t="str">
        <f t="shared" si="321"/>
        <v>317</v>
      </c>
      <c r="D5176" t="str">
        <f t="shared" si="322"/>
        <v>31</v>
      </c>
      <c r="E5176" t="str">
        <f t="shared" si="323"/>
        <v>31700</v>
      </c>
      <c r="F5176">
        <v>317</v>
      </c>
      <c r="G5176">
        <v>15000022</v>
      </c>
      <c r="H5176" t="s">
        <v>132</v>
      </c>
      <c r="I5176">
        <v>6</v>
      </c>
      <c r="J5176">
        <v>0</v>
      </c>
      <c r="K5176">
        <v>0</v>
      </c>
      <c r="L5176"/>
    </row>
    <row r="5177" spans="1:12">
      <c r="A5177" t="s">
        <v>127</v>
      </c>
      <c r="B5177" t="str">
        <f t="shared" si="320"/>
        <v>3170</v>
      </c>
      <c r="C5177" t="str">
        <f t="shared" si="321"/>
        <v>317</v>
      </c>
      <c r="D5177" t="str">
        <f t="shared" si="322"/>
        <v>31</v>
      </c>
      <c r="E5177" t="str">
        <f t="shared" si="323"/>
        <v>31700</v>
      </c>
      <c r="F5177">
        <v>317</v>
      </c>
      <c r="G5177">
        <v>15000022</v>
      </c>
      <c r="H5177" t="s">
        <v>132</v>
      </c>
      <c r="I5177">
        <v>9</v>
      </c>
      <c r="J5177">
        <v>0</v>
      </c>
      <c r="K5177">
        <v>0</v>
      </c>
      <c r="L5177"/>
    </row>
    <row r="5178" spans="1:12">
      <c r="A5178" t="s">
        <v>127</v>
      </c>
      <c r="B5178" t="str">
        <f t="shared" si="320"/>
        <v>3170</v>
      </c>
      <c r="C5178" t="str">
        <f t="shared" si="321"/>
        <v>317</v>
      </c>
      <c r="D5178" t="str">
        <f t="shared" si="322"/>
        <v>31</v>
      </c>
      <c r="E5178" t="str">
        <f t="shared" si="323"/>
        <v>31700</v>
      </c>
      <c r="F5178">
        <v>317</v>
      </c>
      <c r="G5178">
        <v>15000022</v>
      </c>
      <c r="H5178" t="s">
        <v>132</v>
      </c>
      <c r="I5178">
        <v>16</v>
      </c>
      <c r="J5178">
        <v>48.615972288358698</v>
      </c>
      <c r="K5178">
        <v>48.654427636603103</v>
      </c>
      <c r="L5178"/>
    </row>
    <row r="5179" spans="1:12">
      <c r="A5179" t="s">
        <v>127</v>
      </c>
      <c r="B5179" t="str">
        <f t="shared" si="320"/>
        <v>3170</v>
      </c>
      <c r="C5179" t="str">
        <f t="shared" si="321"/>
        <v>317</v>
      </c>
      <c r="D5179" t="str">
        <f t="shared" si="322"/>
        <v>31</v>
      </c>
      <c r="E5179" t="str">
        <f t="shared" si="323"/>
        <v>31700</v>
      </c>
      <c r="F5179">
        <v>317</v>
      </c>
      <c r="G5179">
        <v>15000022</v>
      </c>
      <c r="H5179" t="s">
        <v>132</v>
      </c>
      <c r="I5179">
        <v>19</v>
      </c>
      <c r="J5179">
        <v>0</v>
      </c>
      <c r="K5179">
        <v>0</v>
      </c>
      <c r="L5179"/>
    </row>
    <row r="5180" spans="1:12">
      <c r="A5180" t="s">
        <v>127</v>
      </c>
      <c r="B5180" t="str">
        <f t="shared" si="320"/>
        <v>3170</v>
      </c>
      <c r="C5180" t="str">
        <f t="shared" si="321"/>
        <v>317</v>
      </c>
      <c r="D5180" t="str">
        <f t="shared" si="322"/>
        <v>31</v>
      </c>
      <c r="E5180" t="str">
        <f t="shared" si="323"/>
        <v>31700</v>
      </c>
      <c r="F5180">
        <v>317</v>
      </c>
      <c r="G5180">
        <v>15000022</v>
      </c>
      <c r="H5180" t="s">
        <v>132</v>
      </c>
      <c r="I5180">
        <v>22</v>
      </c>
      <c r="J5180">
        <v>0</v>
      </c>
      <c r="K5180">
        <v>0</v>
      </c>
      <c r="L5180"/>
    </row>
    <row r="5181" spans="1:12">
      <c r="A5181" t="s">
        <v>127</v>
      </c>
      <c r="B5181" t="str">
        <f t="shared" si="320"/>
        <v>3170</v>
      </c>
      <c r="C5181" t="str">
        <f t="shared" si="321"/>
        <v>317</v>
      </c>
      <c r="D5181" t="str">
        <f t="shared" si="322"/>
        <v>31</v>
      </c>
      <c r="E5181" t="str">
        <f t="shared" si="323"/>
        <v>31700</v>
      </c>
      <c r="F5181">
        <v>317</v>
      </c>
      <c r="G5181">
        <v>15000022</v>
      </c>
      <c r="H5181" t="s">
        <v>132</v>
      </c>
      <c r="I5181">
        <v>25</v>
      </c>
      <c r="J5181">
        <v>0</v>
      </c>
      <c r="K5181">
        <v>0</v>
      </c>
      <c r="L5181"/>
    </row>
    <row r="5182" spans="1:12">
      <c r="A5182" t="s">
        <v>127</v>
      </c>
      <c r="B5182" t="str">
        <f t="shared" si="320"/>
        <v>3170</v>
      </c>
      <c r="C5182" t="str">
        <f t="shared" si="321"/>
        <v>317</v>
      </c>
      <c r="D5182" t="str">
        <f t="shared" si="322"/>
        <v>31</v>
      </c>
      <c r="E5182" t="str">
        <f t="shared" si="323"/>
        <v>31700</v>
      </c>
      <c r="F5182">
        <v>317</v>
      </c>
      <c r="G5182">
        <v>15000024</v>
      </c>
      <c r="H5182" t="s">
        <v>77</v>
      </c>
      <c r="I5182">
        <v>2</v>
      </c>
      <c r="J5182">
        <v>0</v>
      </c>
      <c r="K5182">
        <v>0</v>
      </c>
      <c r="L5182"/>
    </row>
    <row r="5183" spans="1:12">
      <c r="A5183" t="s">
        <v>127</v>
      </c>
      <c r="B5183" t="str">
        <f t="shared" si="320"/>
        <v>3170</v>
      </c>
      <c r="C5183" t="str">
        <f t="shared" si="321"/>
        <v>317</v>
      </c>
      <c r="D5183" t="str">
        <f t="shared" si="322"/>
        <v>31</v>
      </c>
      <c r="E5183" t="str">
        <f t="shared" si="323"/>
        <v>31700</v>
      </c>
      <c r="F5183">
        <v>317</v>
      </c>
      <c r="G5183">
        <v>15000024</v>
      </c>
      <c r="H5183" t="s">
        <v>77</v>
      </c>
      <c r="I5183">
        <v>5</v>
      </c>
      <c r="J5183">
        <v>0</v>
      </c>
      <c r="K5183">
        <v>0</v>
      </c>
      <c r="L5183"/>
    </row>
    <row r="5184" spans="1:12">
      <c r="A5184" t="s">
        <v>127</v>
      </c>
      <c r="B5184" t="str">
        <f t="shared" si="320"/>
        <v>3170</v>
      </c>
      <c r="C5184" t="str">
        <f t="shared" si="321"/>
        <v>317</v>
      </c>
      <c r="D5184" t="str">
        <f t="shared" si="322"/>
        <v>31</v>
      </c>
      <c r="E5184" t="str">
        <f t="shared" si="323"/>
        <v>31700</v>
      </c>
      <c r="F5184">
        <v>317</v>
      </c>
      <c r="G5184">
        <v>15000024</v>
      </c>
      <c r="H5184" t="s">
        <v>77</v>
      </c>
      <c r="I5184">
        <v>8</v>
      </c>
      <c r="J5184">
        <v>0</v>
      </c>
      <c r="K5184">
        <v>0</v>
      </c>
      <c r="L5184"/>
    </row>
    <row r="5185" spans="1:12">
      <c r="A5185" t="s">
        <v>127</v>
      </c>
      <c r="B5185" t="str">
        <f t="shared" si="320"/>
        <v>3170</v>
      </c>
      <c r="C5185" t="str">
        <f t="shared" si="321"/>
        <v>317</v>
      </c>
      <c r="D5185" t="str">
        <f t="shared" si="322"/>
        <v>31</v>
      </c>
      <c r="E5185" t="str">
        <f t="shared" si="323"/>
        <v>31700</v>
      </c>
      <c r="F5185">
        <v>317</v>
      </c>
      <c r="G5185">
        <v>15000024</v>
      </c>
      <c r="H5185" t="s">
        <v>77</v>
      </c>
      <c r="I5185">
        <v>11</v>
      </c>
      <c r="J5185">
        <v>0</v>
      </c>
      <c r="K5185">
        <v>0</v>
      </c>
      <c r="L5185"/>
    </row>
    <row r="5186" spans="1:12">
      <c r="A5186" t="s">
        <v>127</v>
      </c>
      <c r="B5186" t="str">
        <f t="shared" si="320"/>
        <v>3170</v>
      </c>
      <c r="C5186" t="str">
        <f t="shared" si="321"/>
        <v>317</v>
      </c>
      <c r="D5186" t="str">
        <f t="shared" si="322"/>
        <v>31</v>
      </c>
      <c r="E5186" t="str">
        <f t="shared" si="323"/>
        <v>31700</v>
      </c>
      <c r="F5186">
        <v>317</v>
      </c>
      <c r="G5186">
        <v>15000024</v>
      </c>
      <c r="H5186" t="s">
        <v>77</v>
      </c>
      <c r="I5186">
        <v>15</v>
      </c>
      <c r="J5186">
        <v>0</v>
      </c>
      <c r="K5186">
        <v>0</v>
      </c>
      <c r="L5186"/>
    </row>
    <row r="5187" spans="1:12">
      <c r="A5187" t="s">
        <v>127</v>
      </c>
      <c r="B5187" t="str">
        <f t="shared" ref="B5187:B5250" si="324">+LEFT(E5187,4)</f>
        <v>3170</v>
      </c>
      <c r="C5187" t="str">
        <f t="shared" ref="C5187:C5250" si="325">+LEFT(E5187,3)</f>
        <v>317</v>
      </c>
      <c r="D5187" t="str">
        <f t="shared" ref="D5187:D5250" si="326">+LEFT(E5187,2)</f>
        <v>31</v>
      </c>
      <c r="E5187" t="str">
        <f t="shared" ref="E5187:E5250" si="327">+LEFT(F5187&amp;"00000",5)</f>
        <v>31700</v>
      </c>
      <c r="F5187">
        <v>317</v>
      </c>
      <c r="G5187">
        <v>15000024</v>
      </c>
      <c r="H5187" t="s">
        <v>77</v>
      </c>
      <c r="I5187">
        <v>18</v>
      </c>
      <c r="J5187">
        <v>0</v>
      </c>
      <c r="K5187">
        <v>0</v>
      </c>
      <c r="L5187"/>
    </row>
    <row r="5188" spans="1:12">
      <c r="A5188" t="s">
        <v>127</v>
      </c>
      <c r="B5188" t="str">
        <f t="shared" si="324"/>
        <v>3170</v>
      </c>
      <c r="C5188" t="str">
        <f t="shared" si="325"/>
        <v>317</v>
      </c>
      <c r="D5188" t="str">
        <f t="shared" si="326"/>
        <v>31</v>
      </c>
      <c r="E5188" t="str">
        <f t="shared" si="327"/>
        <v>31700</v>
      </c>
      <c r="F5188">
        <v>317</v>
      </c>
      <c r="G5188">
        <v>15000024</v>
      </c>
      <c r="H5188" t="s">
        <v>77</v>
      </c>
      <c r="I5188">
        <v>21</v>
      </c>
      <c r="J5188">
        <v>0</v>
      </c>
      <c r="K5188">
        <v>0</v>
      </c>
      <c r="L5188"/>
    </row>
    <row r="5189" spans="1:12">
      <c r="A5189" t="s">
        <v>127</v>
      </c>
      <c r="B5189" t="str">
        <f t="shared" si="324"/>
        <v>3170</v>
      </c>
      <c r="C5189" t="str">
        <f t="shared" si="325"/>
        <v>317</v>
      </c>
      <c r="D5189" t="str">
        <f t="shared" si="326"/>
        <v>31</v>
      </c>
      <c r="E5189" t="str">
        <f t="shared" si="327"/>
        <v>31700</v>
      </c>
      <c r="F5189">
        <v>317</v>
      </c>
      <c r="G5189">
        <v>15000024</v>
      </c>
      <c r="H5189" t="s">
        <v>77</v>
      </c>
      <c r="I5189">
        <v>24</v>
      </c>
      <c r="J5189">
        <v>0</v>
      </c>
      <c r="K5189">
        <v>0</v>
      </c>
      <c r="L5189"/>
    </row>
    <row r="5190" spans="1:12">
      <c r="A5190" t="s">
        <v>127</v>
      </c>
      <c r="B5190" t="str">
        <f t="shared" si="324"/>
        <v>3170</v>
      </c>
      <c r="C5190" t="str">
        <f t="shared" si="325"/>
        <v>317</v>
      </c>
      <c r="D5190" t="str">
        <f t="shared" si="326"/>
        <v>31</v>
      </c>
      <c r="E5190" t="str">
        <f t="shared" si="327"/>
        <v>31700</v>
      </c>
      <c r="F5190">
        <v>317</v>
      </c>
      <c r="G5190">
        <v>15000025</v>
      </c>
      <c r="H5190" t="s">
        <v>149</v>
      </c>
      <c r="I5190">
        <v>1</v>
      </c>
      <c r="J5190">
        <v>0</v>
      </c>
      <c r="K5190">
        <v>0</v>
      </c>
      <c r="L5190"/>
    </row>
    <row r="5191" spans="1:12">
      <c r="A5191" t="s">
        <v>127</v>
      </c>
      <c r="B5191" t="str">
        <f t="shared" si="324"/>
        <v>3170</v>
      </c>
      <c r="C5191" t="str">
        <f t="shared" si="325"/>
        <v>317</v>
      </c>
      <c r="D5191" t="str">
        <f t="shared" si="326"/>
        <v>31</v>
      </c>
      <c r="E5191" t="str">
        <f t="shared" si="327"/>
        <v>31700</v>
      </c>
      <c r="F5191">
        <v>317</v>
      </c>
      <c r="G5191">
        <v>15000025</v>
      </c>
      <c r="H5191" t="s">
        <v>149</v>
      </c>
      <c r="I5191">
        <v>4</v>
      </c>
      <c r="J5191">
        <v>1098618.4986930899</v>
      </c>
      <c r="K5191">
        <v>1105434.6847028499</v>
      </c>
      <c r="L5191"/>
    </row>
    <row r="5192" spans="1:12">
      <c r="A5192" t="s">
        <v>127</v>
      </c>
      <c r="B5192" t="str">
        <f t="shared" si="324"/>
        <v>3170</v>
      </c>
      <c r="C5192" t="str">
        <f t="shared" si="325"/>
        <v>317</v>
      </c>
      <c r="D5192" t="str">
        <f t="shared" si="326"/>
        <v>31</v>
      </c>
      <c r="E5192" t="str">
        <f t="shared" si="327"/>
        <v>31700</v>
      </c>
      <c r="F5192">
        <v>317</v>
      </c>
      <c r="G5192">
        <v>15000025</v>
      </c>
      <c r="H5192" t="s">
        <v>149</v>
      </c>
      <c r="I5192">
        <v>11</v>
      </c>
      <c r="J5192">
        <v>0</v>
      </c>
      <c r="K5192">
        <v>0</v>
      </c>
      <c r="L5192"/>
    </row>
    <row r="5193" spans="1:12">
      <c r="A5193" t="s">
        <v>127</v>
      </c>
      <c r="B5193" t="str">
        <f t="shared" si="324"/>
        <v>3170</v>
      </c>
      <c r="C5193" t="str">
        <f t="shared" si="325"/>
        <v>317</v>
      </c>
      <c r="D5193" t="str">
        <f t="shared" si="326"/>
        <v>31</v>
      </c>
      <c r="E5193" t="str">
        <f t="shared" si="327"/>
        <v>31700</v>
      </c>
      <c r="F5193">
        <v>317</v>
      </c>
      <c r="G5193">
        <v>15000025</v>
      </c>
      <c r="H5193" t="s">
        <v>149</v>
      </c>
      <c r="I5193">
        <v>14</v>
      </c>
      <c r="J5193">
        <v>0</v>
      </c>
      <c r="K5193">
        <v>0</v>
      </c>
      <c r="L5193"/>
    </row>
    <row r="5194" spans="1:12">
      <c r="A5194" t="s">
        <v>127</v>
      </c>
      <c r="B5194" t="str">
        <f t="shared" si="324"/>
        <v>3170</v>
      </c>
      <c r="C5194" t="str">
        <f t="shared" si="325"/>
        <v>317</v>
      </c>
      <c r="D5194" t="str">
        <f t="shared" si="326"/>
        <v>31</v>
      </c>
      <c r="E5194" t="str">
        <f t="shared" si="327"/>
        <v>31700</v>
      </c>
      <c r="F5194">
        <v>317</v>
      </c>
      <c r="G5194">
        <v>15000025</v>
      </c>
      <c r="H5194" t="s">
        <v>149</v>
      </c>
      <c r="I5194">
        <v>17</v>
      </c>
      <c r="J5194">
        <v>0</v>
      </c>
      <c r="K5194">
        <v>0</v>
      </c>
      <c r="L5194"/>
    </row>
    <row r="5195" spans="1:12">
      <c r="A5195" t="s">
        <v>127</v>
      </c>
      <c r="B5195" t="str">
        <f t="shared" si="324"/>
        <v>3170</v>
      </c>
      <c r="C5195" t="str">
        <f t="shared" si="325"/>
        <v>317</v>
      </c>
      <c r="D5195" t="str">
        <f t="shared" si="326"/>
        <v>31</v>
      </c>
      <c r="E5195" t="str">
        <f t="shared" si="327"/>
        <v>31700</v>
      </c>
      <c r="F5195">
        <v>317</v>
      </c>
      <c r="G5195">
        <v>15000025</v>
      </c>
      <c r="H5195" t="s">
        <v>149</v>
      </c>
      <c r="I5195">
        <v>20</v>
      </c>
      <c r="J5195">
        <v>0</v>
      </c>
      <c r="K5195">
        <v>0</v>
      </c>
      <c r="L5195"/>
    </row>
    <row r="5196" spans="1:12">
      <c r="A5196" t="s">
        <v>127</v>
      </c>
      <c r="B5196" t="str">
        <f t="shared" si="324"/>
        <v>3170</v>
      </c>
      <c r="C5196" t="str">
        <f t="shared" si="325"/>
        <v>317</v>
      </c>
      <c r="D5196" t="str">
        <f t="shared" si="326"/>
        <v>31</v>
      </c>
      <c r="E5196" t="str">
        <f t="shared" si="327"/>
        <v>31700</v>
      </c>
      <c r="F5196">
        <v>317</v>
      </c>
      <c r="G5196">
        <v>15000026</v>
      </c>
      <c r="H5196" t="s">
        <v>176</v>
      </c>
      <c r="I5196">
        <v>1</v>
      </c>
      <c r="J5196">
        <v>0</v>
      </c>
      <c r="K5196">
        <v>0</v>
      </c>
      <c r="L5196"/>
    </row>
    <row r="5197" spans="1:12">
      <c r="A5197" t="s">
        <v>127</v>
      </c>
      <c r="B5197" t="str">
        <f t="shared" si="324"/>
        <v>3170</v>
      </c>
      <c r="C5197" t="str">
        <f t="shared" si="325"/>
        <v>317</v>
      </c>
      <c r="D5197" t="str">
        <f t="shared" si="326"/>
        <v>31</v>
      </c>
      <c r="E5197" t="str">
        <f t="shared" si="327"/>
        <v>31700</v>
      </c>
      <c r="F5197">
        <v>317</v>
      </c>
      <c r="G5197">
        <v>15000026</v>
      </c>
      <c r="H5197" t="s">
        <v>176</v>
      </c>
      <c r="I5197">
        <v>4</v>
      </c>
      <c r="J5197">
        <v>3439.06859207466</v>
      </c>
      <c r="K5197">
        <v>3523.99436100911</v>
      </c>
      <c r="L5197"/>
    </row>
    <row r="5198" spans="1:12">
      <c r="A5198" t="s">
        <v>127</v>
      </c>
      <c r="B5198" t="str">
        <f t="shared" si="324"/>
        <v>3170</v>
      </c>
      <c r="C5198" t="str">
        <f t="shared" si="325"/>
        <v>317</v>
      </c>
      <c r="D5198" t="str">
        <f t="shared" si="326"/>
        <v>31</v>
      </c>
      <c r="E5198" t="str">
        <f t="shared" si="327"/>
        <v>31700</v>
      </c>
      <c r="F5198">
        <v>317</v>
      </c>
      <c r="G5198">
        <v>15000026</v>
      </c>
      <c r="H5198" t="s">
        <v>176</v>
      </c>
      <c r="I5198">
        <v>7</v>
      </c>
      <c r="J5198">
        <v>27.954383859355602</v>
      </c>
      <c r="K5198">
        <v>28.644700868389801</v>
      </c>
      <c r="L5198"/>
    </row>
    <row r="5199" spans="1:12">
      <c r="A5199" t="s">
        <v>127</v>
      </c>
      <c r="B5199" t="str">
        <f t="shared" si="324"/>
        <v>3170</v>
      </c>
      <c r="C5199" t="str">
        <f t="shared" si="325"/>
        <v>317</v>
      </c>
      <c r="D5199" t="str">
        <f t="shared" si="326"/>
        <v>31</v>
      </c>
      <c r="E5199" t="str">
        <f t="shared" si="327"/>
        <v>31700</v>
      </c>
      <c r="F5199">
        <v>317</v>
      </c>
      <c r="G5199">
        <v>15000026</v>
      </c>
      <c r="H5199" t="s">
        <v>176</v>
      </c>
      <c r="I5199">
        <v>10</v>
      </c>
      <c r="J5199">
        <v>16.052344215425698</v>
      </c>
      <c r="K5199">
        <v>16.448747380758601</v>
      </c>
      <c r="L5199"/>
    </row>
    <row r="5200" spans="1:12">
      <c r="A5200" t="s">
        <v>127</v>
      </c>
      <c r="B5200" t="str">
        <f t="shared" si="324"/>
        <v>3170</v>
      </c>
      <c r="C5200" t="str">
        <f t="shared" si="325"/>
        <v>317</v>
      </c>
      <c r="D5200" t="str">
        <f t="shared" si="326"/>
        <v>31</v>
      </c>
      <c r="E5200" t="str">
        <f t="shared" si="327"/>
        <v>31700</v>
      </c>
      <c r="F5200">
        <v>317</v>
      </c>
      <c r="G5200">
        <v>15000026</v>
      </c>
      <c r="H5200" t="s">
        <v>176</v>
      </c>
      <c r="I5200">
        <v>17</v>
      </c>
      <c r="J5200">
        <v>0</v>
      </c>
      <c r="K5200">
        <v>0</v>
      </c>
      <c r="L5200"/>
    </row>
    <row r="5201" spans="1:12">
      <c r="A5201" t="s">
        <v>127</v>
      </c>
      <c r="B5201" t="str">
        <f t="shared" si="324"/>
        <v>3170</v>
      </c>
      <c r="C5201" t="str">
        <f t="shared" si="325"/>
        <v>317</v>
      </c>
      <c r="D5201" t="str">
        <f t="shared" si="326"/>
        <v>31</v>
      </c>
      <c r="E5201" t="str">
        <f t="shared" si="327"/>
        <v>31700</v>
      </c>
      <c r="F5201">
        <v>317</v>
      </c>
      <c r="G5201">
        <v>15000026</v>
      </c>
      <c r="H5201" t="s">
        <v>176</v>
      </c>
      <c r="I5201">
        <v>20</v>
      </c>
      <c r="J5201">
        <v>0</v>
      </c>
      <c r="K5201">
        <v>0</v>
      </c>
      <c r="L5201"/>
    </row>
    <row r="5202" spans="1:12">
      <c r="A5202" t="s">
        <v>180</v>
      </c>
      <c r="B5202" t="str">
        <f t="shared" si="324"/>
        <v>3012</v>
      </c>
      <c r="C5202" t="str">
        <f t="shared" si="325"/>
        <v>301</v>
      </c>
      <c r="D5202" t="str">
        <f t="shared" si="326"/>
        <v>30</v>
      </c>
      <c r="E5202" t="str">
        <f t="shared" si="327"/>
        <v>30120</v>
      </c>
      <c r="F5202">
        <v>3012</v>
      </c>
      <c r="G5202" t="s">
        <v>189</v>
      </c>
      <c r="H5202" t="s">
        <v>186</v>
      </c>
      <c r="I5202">
        <v>24</v>
      </c>
      <c r="J5202">
        <v>0</v>
      </c>
      <c r="K5202">
        <v>0</v>
      </c>
      <c r="L5202"/>
    </row>
    <row r="5203" spans="1:12">
      <c r="A5203" t="s">
        <v>180</v>
      </c>
      <c r="B5203" t="str">
        <f t="shared" si="324"/>
        <v>3012</v>
      </c>
      <c r="C5203" t="str">
        <f t="shared" si="325"/>
        <v>301</v>
      </c>
      <c r="D5203" t="str">
        <f t="shared" si="326"/>
        <v>30</v>
      </c>
      <c r="E5203" t="str">
        <f t="shared" si="327"/>
        <v>30120</v>
      </c>
      <c r="F5203">
        <v>3012</v>
      </c>
      <c r="G5203" t="s">
        <v>190</v>
      </c>
      <c r="H5203" t="s">
        <v>186</v>
      </c>
      <c r="I5203">
        <v>1</v>
      </c>
      <c r="J5203">
        <v>0</v>
      </c>
      <c r="K5203">
        <v>0</v>
      </c>
      <c r="L5203"/>
    </row>
    <row r="5204" spans="1:12">
      <c r="A5204" t="s">
        <v>180</v>
      </c>
      <c r="B5204" t="str">
        <f t="shared" si="324"/>
        <v>3012</v>
      </c>
      <c r="C5204" t="str">
        <f t="shared" si="325"/>
        <v>301</v>
      </c>
      <c r="D5204" t="str">
        <f t="shared" si="326"/>
        <v>30</v>
      </c>
      <c r="E5204" t="str">
        <f t="shared" si="327"/>
        <v>30120</v>
      </c>
      <c r="F5204">
        <v>3012</v>
      </c>
      <c r="G5204" t="s">
        <v>190</v>
      </c>
      <c r="H5204" t="s">
        <v>186</v>
      </c>
      <c r="I5204">
        <v>4</v>
      </c>
      <c r="J5204">
        <v>0</v>
      </c>
      <c r="K5204">
        <v>0</v>
      </c>
      <c r="L5204"/>
    </row>
    <row r="5205" spans="1:12">
      <c r="A5205" t="s">
        <v>180</v>
      </c>
      <c r="B5205" t="str">
        <f t="shared" si="324"/>
        <v>3012</v>
      </c>
      <c r="C5205" t="str">
        <f t="shared" si="325"/>
        <v>301</v>
      </c>
      <c r="D5205" t="str">
        <f t="shared" si="326"/>
        <v>30</v>
      </c>
      <c r="E5205" t="str">
        <f t="shared" si="327"/>
        <v>30120</v>
      </c>
      <c r="F5205">
        <v>3012</v>
      </c>
      <c r="G5205" t="s">
        <v>190</v>
      </c>
      <c r="H5205" t="s">
        <v>186</v>
      </c>
      <c r="I5205">
        <v>7</v>
      </c>
      <c r="J5205">
        <v>0</v>
      </c>
      <c r="K5205">
        <v>0</v>
      </c>
      <c r="L5205"/>
    </row>
    <row r="5206" spans="1:12">
      <c r="A5206" t="s">
        <v>180</v>
      </c>
      <c r="B5206" t="str">
        <f t="shared" si="324"/>
        <v>3012</v>
      </c>
      <c r="C5206" t="str">
        <f t="shared" si="325"/>
        <v>301</v>
      </c>
      <c r="D5206" t="str">
        <f t="shared" si="326"/>
        <v>30</v>
      </c>
      <c r="E5206" t="str">
        <f t="shared" si="327"/>
        <v>30120</v>
      </c>
      <c r="F5206">
        <v>3012</v>
      </c>
      <c r="G5206" t="s">
        <v>190</v>
      </c>
      <c r="H5206" t="s">
        <v>186</v>
      </c>
      <c r="I5206">
        <v>10</v>
      </c>
      <c r="J5206">
        <v>0</v>
      </c>
      <c r="K5206">
        <v>0</v>
      </c>
      <c r="L5206"/>
    </row>
    <row r="5207" spans="1:12">
      <c r="A5207" t="s">
        <v>180</v>
      </c>
      <c r="B5207" t="str">
        <f t="shared" si="324"/>
        <v>3012</v>
      </c>
      <c r="C5207" t="str">
        <f t="shared" si="325"/>
        <v>301</v>
      </c>
      <c r="D5207" t="str">
        <f t="shared" si="326"/>
        <v>30</v>
      </c>
      <c r="E5207" t="str">
        <f t="shared" si="327"/>
        <v>30120</v>
      </c>
      <c r="F5207">
        <v>3012</v>
      </c>
      <c r="G5207" t="s">
        <v>190</v>
      </c>
      <c r="H5207" t="s">
        <v>186</v>
      </c>
      <c r="I5207">
        <v>17</v>
      </c>
      <c r="J5207">
        <v>0</v>
      </c>
      <c r="K5207">
        <v>0</v>
      </c>
      <c r="L5207"/>
    </row>
    <row r="5208" spans="1:12">
      <c r="A5208" t="s">
        <v>180</v>
      </c>
      <c r="B5208" t="str">
        <f t="shared" si="324"/>
        <v>3012</v>
      </c>
      <c r="C5208" t="str">
        <f t="shared" si="325"/>
        <v>301</v>
      </c>
      <c r="D5208" t="str">
        <f t="shared" si="326"/>
        <v>30</v>
      </c>
      <c r="E5208" t="str">
        <f t="shared" si="327"/>
        <v>30120</v>
      </c>
      <c r="F5208">
        <v>3012</v>
      </c>
      <c r="G5208" t="s">
        <v>190</v>
      </c>
      <c r="H5208" t="s">
        <v>186</v>
      </c>
      <c r="I5208">
        <v>20</v>
      </c>
      <c r="J5208">
        <v>0</v>
      </c>
      <c r="K5208">
        <v>0</v>
      </c>
      <c r="L5208"/>
    </row>
    <row r="5209" spans="1:12">
      <c r="A5209" t="s">
        <v>180</v>
      </c>
      <c r="B5209" t="str">
        <f t="shared" si="324"/>
        <v>3012</v>
      </c>
      <c r="C5209" t="str">
        <f t="shared" si="325"/>
        <v>301</v>
      </c>
      <c r="D5209" t="str">
        <f t="shared" si="326"/>
        <v>30</v>
      </c>
      <c r="E5209" t="str">
        <f t="shared" si="327"/>
        <v>30120</v>
      </c>
      <c r="F5209">
        <v>3012</v>
      </c>
      <c r="G5209" t="s">
        <v>190</v>
      </c>
      <c r="H5209" t="s">
        <v>186</v>
      </c>
      <c r="I5209">
        <v>23</v>
      </c>
      <c r="J5209">
        <v>0</v>
      </c>
      <c r="K5209">
        <v>0</v>
      </c>
      <c r="L5209"/>
    </row>
    <row r="5210" spans="1:12">
      <c r="A5210" t="s">
        <v>180</v>
      </c>
      <c r="B5210" t="str">
        <f t="shared" si="324"/>
        <v>3012</v>
      </c>
      <c r="C5210" t="str">
        <f t="shared" si="325"/>
        <v>301</v>
      </c>
      <c r="D5210" t="str">
        <f t="shared" si="326"/>
        <v>30</v>
      </c>
      <c r="E5210" t="str">
        <f t="shared" si="327"/>
        <v>30120</v>
      </c>
      <c r="F5210">
        <v>3012</v>
      </c>
      <c r="G5210" t="s">
        <v>190</v>
      </c>
      <c r="H5210" t="s">
        <v>186</v>
      </c>
      <c r="I5210">
        <v>26</v>
      </c>
      <c r="J5210">
        <v>0</v>
      </c>
      <c r="K5210">
        <v>0</v>
      </c>
      <c r="L5210"/>
    </row>
    <row r="5211" spans="1:12">
      <c r="A5211" t="s">
        <v>180</v>
      </c>
      <c r="B5211" t="str">
        <f t="shared" si="324"/>
        <v>3012</v>
      </c>
      <c r="C5211" t="str">
        <f t="shared" si="325"/>
        <v>301</v>
      </c>
      <c r="D5211" t="str">
        <f t="shared" si="326"/>
        <v>30</v>
      </c>
      <c r="E5211" t="str">
        <f t="shared" si="327"/>
        <v>30120</v>
      </c>
      <c r="F5211">
        <v>3012</v>
      </c>
      <c r="G5211" t="s">
        <v>191</v>
      </c>
      <c r="H5211" t="s">
        <v>186</v>
      </c>
      <c r="I5211">
        <v>2</v>
      </c>
      <c r="J5211">
        <v>0</v>
      </c>
      <c r="K5211">
        <v>0</v>
      </c>
      <c r="L5211"/>
    </row>
    <row r="5212" spans="1:12">
      <c r="A5212" t="s">
        <v>180</v>
      </c>
      <c r="B5212" t="str">
        <f t="shared" si="324"/>
        <v>3012</v>
      </c>
      <c r="C5212" t="str">
        <f t="shared" si="325"/>
        <v>301</v>
      </c>
      <c r="D5212" t="str">
        <f t="shared" si="326"/>
        <v>30</v>
      </c>
      <c r="E5212" t="str">
        <f t="shared" si="327"/>
        <v>30120</v>
      </c>
      <c r="F5212">
        <v>3012</v>
      </c>
      <c r="G5212" t="s">
        <v>191</v>
      </c>
      <c r="H5212" t="s">
        <v>186</v>
      </c>
      <c r="I5212">
        <v>5</v>
      </c>
      <c r="J5212">
        <v>0</v>
      </c>
      <c r="K5212">
        <v>0</v>
      </c>
      <c r="L5212"/>
    </row>
    <row r="5213" spans="1:12">
      <c r="A5213" t="s">
        <v>180</v>
      </c>
      <c r="B5213" t="str">
        <f t="shared" si="324"/>
        <v>3012</v>
      </c>
      <c r="C5213" t="str">
        <f t="shared" si="325"/>
        <v>301</v>
      </c>
      <c r="D5213" t="str">
        <f t="shared" si="326"/>
        <v>30</v>
      </c>
      <c r="E5213" t="str">
        <f t="shared" si="327"/>
        <v>30120</v>
      </c>
      <c r="F5213">
        <v>3012</v>
      </c>
      <c r="G5213" t="s">
        <v>191</v>
      </c>
      <c r="H5213" t="s">
        <v>186</v>
      </c>
      <c r="I5213">
        <v>8</v>
      </c>
      <c r="J5213">
        <v>0</v>
      </c>
      <c r="K5213">
        <v>0</v>
      </c>
      <c r="L5213"/>
    </row>
    <row r="5214" spans="1:12">
      <c r="A5214" t="s">
        <v>180</v>
      </c>
      <c r="B5214" t="str">
        <f t="shared" si="324"/>
        <v>3012</v>
      </c>
      <c r="C5214" t="str">
        <f t="shared" si="325"/>
        <v>301</v>
      </c>
      <c r="D5214" t="str">
        <f t="shared" si="326"/>
        <v>30</v>
      </c>
      <c r="E5214" t="str">
        <f t="shared" si="327"/>
        <v>30120</v>
      </c>
      <c r="F5214">
        <v>3012</v>
      </c>
      <c r="G5214" t="s">
        <v>191</v>
      </c>
      <c r="H5214" t="s">
        <v>186</v>
      </c>
      <c r="I5214">
        <v>15</v>
      </c>
      <c r="J5214">
        <v>0</v>
      </c>
      <c r="K5214">
        <v>0</v>
      </c>
      <c r="L5214"/>
    </row>
    <row r="5215" spans="1:12">
      <c r="A5215" t="s">
        <v>180</v>
      </c>
      <c r="B5215" t="str">
        <f t="shared" si="324"/>
        <v>3012</v>
      </c>
      <c r="C5215" t="str">
        <f t="shared" si="325"/>
        <v>301</v>
      </c>
      <c r="D5215" t="str">
        <f t="shared" si="326"/>
        <v>30</v>
      </c>
      <c r="E5215" t="str">
        <f t="shared" si="327"/>
        <v>30120</v>
      </c>
      <c r="F5215">
        <v>3012</v>
      </c>
      <c r="G5215" t="s">
        <v>191</v>
      </c>
      <c r="H5215" t="s">
        <v>186</v>
      </c>
      <c r="I5215">
        <v>18</v>
      </c>
      <c r="J5215">
        <v>0</v>
      </c>
      <c r="K5215">
        <v>0</v>
      </c>
      <c r="L5215"/>
    </row>
    <row r="5216" spans="1:12">
      <c r="A5216" t="s">
        <v>180</v>
      </c>
      <c r="B5216" t="str">
        <f t="shared" si="324"/>
        <v>3012</v>
      </c>
      <c r="C5216" t="str">
        <f t="shared" si="325"/>
        <v>301</v>
      </c>
      <c r="D5216" t="str">
        <f t="shared" si="326"/>
        <v>30</v>
      </c>
      <c r="E5216" t="str">
        <f t="shared" si="327"/>
        <v>30120</v>
      </c>
      <c r="F5216">
        <v>3012</v>
      </c>
      <c r="G5216" t="s">
        <v>191</v>
      </c>
      <c r="H5216" t="s">
        <v>186</v>
      </c>
      <c r="I5216">
        <v>21</v>
      </c>
      <c r="J5216">
        <v>0</v>
      </c>
      <c r="K5216">
        <v>0</v>
      </c>
      <c r="L5216"/>
    </row>
    <row r="5217" spans="1:12">
      <c r="A5217" t="s">
        <v>180</v>
      </c>
      <c r="B5217" t="str">
        <f t="shared" si="324"/>
        <v>3012</v>
      </c>
      <c r="C5217" t="str">
        <f t="shared" si="325"/>
        <v>301</v>
      </c>
      <c r="D5217" t="str">
        <f t="shared" si="326"/>
        <v>30</v>
      </c>
      <c r="E5217" t="str">
        <f t="shared" si="327"/>
        <v>30120</v>
      </c>
      <c r="F5217">
        <v>3012</v>
      </c>
      <c r="G5217" t="s">
        <v>191</v>
      </c>
      <c r="H5217" t="s">
        <v>186</v>
      </c>
      <c r="I5217">
        <v>24</v>
      </c>
      <c r="J5217">
        <v>0</v>
      </c>
      <c r="K5217">
        <v>0</v>
      </c>
      <c r="L5217"/>
    </row>
    <row r="5218" spans="1:12">
      <c r="A5218" t="s">
        <v>180</v>
      </c>
      <c r="B5218" t="str">
        <f t="shared" si="324"/>
        <v>3012</v>
      </c>
      <c r="C5218" t="str">
        <f t="shared" si="325"/>
        <v>301</v>
      </c>
      <c r="D5218" t="str">
        <f t="shared" si="326"/>
        <v>30</v>
      </c>
      <c r="E5218" t="str">
        <f t="shared" si="327"/>
        <v>30120</v>
      </c>
      <c r="F5218">
        <v>3012</v>
      </c>
      <c r="G5218" t="s">
        <v>192</v>
      </c>
      <c r="H5218" t="s">
        <v>186</v>
      </c>
      <c r="I5218">
        <v>2</v>
      </c>
      <c r="J5218">
        <v>0</v>
      </c>
      <c r="K5218">
        <v>0</v>
      </c>
      <c r="L5218"/>
    </row>
    <row r="5219" spans="1:12">
      <c r="A5219" t="s">
        <v>180</v>
      </c>
      <c r="B5219" t="str">
        <f t="shared" si="324"/>
        <v>3012</v>
      </c>
      <c r="C5219" t="str">
        <f t="shared" si="325"/>
        <v>301</v>
      </c>
      <c r="D5219" t="str">
        <f t="shared" si="326"/>
        <v>30</v>
      </c>
      <c r="E5219" t="str">
        <f t="shared" si="327"/>
        <v>30120</v>
      </c>
      <c r="F5219">
        <v>3012</v>
      </c>
      <c r="G5219" t="s">
        <v>192</v>
      </c>
      <c r="H5219" t="s">
        <v>186</v>
      </c>
      <c r="I5219">
        <v>5</v>
      </c>
      <c r="J5219">
        <v>0</v>
      </c>
      <c r="K5219">
        <v>0</v>
      </c>
      <c r="L5219"/>
    </row>
    <row r="5220" spans="1:12">
      <c r="A5220" t="s">
        <v>180</v>
      </c>
      <c r="B5220" t="str">
        <f t="shared" si="324"/>
        <v>3012</v>
      </c>
      <c r="C5220" t="str">
        <f t="shared" si="325"/>
        <v>301</v>
      </c>
      <c r="D5220" t="str">
        <f t="shared" si="326"/>
        <v>30</v>
      </c>
      <c r="E5220" t="str">
        <f t="shared" si="327"/>
        <v>30120</v>
      </c>
      <c r="F5220">
        <v>3012</v>
      </c>
      <c r="G5220" t="s">
        <v>192</v>
      </c>
      <c r="H5220" t="s">
        <v>186</v>
      </c>
      <c r="I5220">
        <v>12</v>
      </c>
      <c r="J5220">
        <v>10112.6978838253</v>
      </c>
      <c r="K5220">
        <v>9303.5992137388603</v>
      </c>
      <c r="L5220"/>
    </row>
    <row r="5221" spans="1:12">
      <c r="A5221" t="s">
        <v>180</v>
      </c>
      <c r="B5221" t="str">
        <f t="shared" si="324"/>
        <v>3012</v>
      </c>
      <c r="C5221" t="str">
        <f t="shared" si="325"/>
        <v>301</v>
      </c>
      <c r="D5221" t="str">
        <f t="shared" si="326"/>
        <v>30</v>
      </c>
      <c r="E5221" t="str">
        <f t="shared" si="327"/>
        <v>30120</v>
      </c>
      <c r="F5221">
        <v>3012</v>
      </c>
      <c r="G5221" t="s">
        <v>192</v>
      </c>
      <c r="H5221" t="s">
        <v>186</v>
      </c>
      <c r="I5221">
        <v>15</v>
      </c>
      <c r="J5221">
        <v>0</v>
      </c>
      <c r="K5221">
        <v>0</v>
      </c>
      <c r="L5221"/>
    </row>
    <row r="5222" spans="1:12">
      <c r="A5222" t="s">
        <v>180</v>
      </c>
      <c r="B5222" t="str">
        <f t="shared" si="324"/>
        <v>3012</v>
      </c>
      <c r="C5222" t="str">
        <f t="shared" si="325"/>
        <v>301</v>
      </c>
      <c r="D5222" t="str">
        <f t="shared" si="326"/>
        <v>30</v>
      </c>
      <c r="E5222" t="str">
        <f t="shared" si="327"/>
        <v>30120</v>
      </c>
      <c r="F5222">
        <v>3012</v>
      </c>
      <c r="G5222" t="s">
        <v>192</v>
      </c>
      <c r="H5222" t="s">
        <v>186</v>
      </c>
      <c r="I5222">
        <v>18</v>
      </c>
      <c r="J5222">
        <v>0</v>
      </c>
      <c r="K5222">
        <v>0</v>
      </c>
      <c r="L5222"/>
    </row>
    <row r="5223" spans="1:12">
      <c r="A5223" t="s">
        <v>180</v>
      </c>
      <c r="B5223" t="str">
        <f t="shared" si="324"/>
        <v>3012</v>
      </c>
      <c r="C5223" t="str">
        <f t="shared" si="325"/>
        <v>301</v>
      </c>
      <c r="D5223" t="str">
        <f t="shared" si="326"/>
        <v>30</v>
      </c>
      <c r="E5223" t="str">
        <f t="shared" si="327"/>
        <v>30120</v>
      </c>
      <c r="F5223">
        <v>3012</v>
      </c>
      <c r="G5223" t="s">
        <v>192</v>
      </c>
      <c r="H5223" t="s">
        <v>186</v>
      </c>
      <c r="I5223">
        <v>21</v>
      </c>
      <c r="J5223">
        <v>0</v>
      </c>
      <c r="K5223">
        <v>0</v>
      </c>
      <c r="L5223"/>
    </row>
    <row r="5224" spans="1:12">
      <c r="A5224" t="s">
        <v>180</v>
      </c>
      <c r="B5224" t="str">
        <f t="shared" si="324"/>
        <v>3012</v>
      </c>
      <c r="C5224" t="str">
        <f t="shared" si="325"/>
        <v>301</v>
      </c>
      <c r="D5224" t="str">
        <f t="shared" si="326"/>
        <v>30</v>
      </c>
      <c r="E5224" t="str">
        <f t="shared" si="327"/>
        <v>30120</v>
      </c>
      <c r="F5224">
        <v>3012</v>
      </c>
      <c r="G5224" t="s">
        <v>193</v>
      </c>
      <c r="H5224" t="s">
        <v>186</v>
      </c>
      <c r="I5224">
        <v>3</v>
      </c>
      <c r="J5224">
        <v>0</v>
      </c>
      <c r="K5224">
        <v>0</v>
      </c>
      <c r="L5224"/>
    </row>
    <row r="5225" spans="1:12">
      <c r="A5225" t="s">
        <v>180</v>
      </c>
      <c r="B5225" t="str">
        <f t="shared" si="324"/>
        <v>3012</v>
      </c>
      <c r="C5225" t="str">
        <f t="shared" si="325"/>
        <v>301</v>
      </c>
      <c r="D5225" t="str">
        <f t="shared" si="326"/>
        <v>30</v>
      </c>
      <c r="E5225" t="str">
        <f t="shared" si="327"/>
        <v>30120</v>
      </c>
      <c r="F5225">
        <v>3012</v>
      </c>
      <c r="G5225" t="s">
        <v>193</v>
      </c>
      <c r="H5225" t="s">
        <v>186</v>
      </c>
      <c r="I5225">
        <v>10</v>
      </c>
      <c r="J5225">
        <v>0</v>
      </c>
      <c r="K5225">
        <v>0</v>
      </c>
      <c r="L5225"/>
    </row>
    <row r="5226" spans="1:12">
      <c r="A5226" t="s">
        <v>180</v>
      </c>
      <c r="B5226" t="str">
        <f t="shared" si="324"/>
        <v>3012</v>
      </c>
      <c r="C5226" t="str">
        <f t="shared" si="325"/>
        <v>301</v>
      </c>
      <c r="D5226" t="str">
        <f t="shared" si="326"/>
        <v>30</v>
      </c>
      <c r="E5226" t="str">
        <f t="shared" si="327"/>
        <v>30120</v>
      </c>
      <c r="F5226">
        <v>3012</v>
      </c>
      <c r="G5226" t="s">
        <v>193</v>
      </c>
      <c r="H5226" t="s">
        <v>186</v>
      </c>
      <c r="I5226">
        <v>13</v>
      </c>
      <c r="J5226">
        <v>0</v>
      </c>
      <c r="K5226">
        <v>0</v>
      </c>
      <c r="L5226"/>
    </row>
    <row r="5227" spans="1:12">
      <c r="A5227" t="s">
        <v>180</v>
      </c>
      <c r="B5227" t="str">
        <f t="shared" si="324"/>
        <v>3012</v>
      </c>
      <c r="C5227" t="str">
        <f t="shared" si="325"/>
        <v>301</v>
      </c>
      <c r="D5227" t="str">
        <f t="shared" si="326"/>
        <v>30</v>
      </c>
      <c r="E5227" t="str">
        <f t="shared" si="327"/>
        <v>30120</v>
      </c>
      <c r="F5227">
        <v>3012</v>
      </c>
      <c r="G5227" t="s">
        <v>193</v>
      </c>
      <c r="H5227" t="s">
        <v>186</v>
      </c>
      <c r="I5227">
        <v>16</v>
      </c>
      <c r="J5227">
        <v>0</v>
      </c>
      <c r="K5227">
        <v>0</v>
      </c>
      <c r="L5227"/>
    </row>
    <row r="5228" spans="1:12">
      <c r="A5228" t="s">
        <v>180</v>
      </c>
      <c r="B5228" t="str">
        <f t="shared" si="324"/>
        <v>3012</v>
      </c>
      <c r="C5228" t="str">
        <f t="shared" si="325"/>
        <v>301</v>
      </c>
      <c r="D5228" t="str">
        <f t="shared" si="326"/>
        <v>30</v>
      </c>
      <c r="E5228" t="str">
        <f t="shared" si="327"/>
        <v>30120</v>
      </c>
      <c r="F5228">
        <v>3012</v>
      </c>
      <c r="G5228" t="s">
        <v>193</v>
      </c>
      <c r="H5228" t="s">
        <v>186</v>
      </c>
      <c r="I5228">
        <v>23</v>
      </c>
      <c r="J5228">
        <v>0</v>
      </c>
      <c r="K5228">
        <v>0</v>
      </c>
      <c r="L5228"/>
    </row>
    <row r="5229" spans="1:12">
      <c r="A5229" t="s">
        <v>180</v>
      </c>
      <c r="B5229" t="str">
        <f t="shared" si="324"/>
        <v>3012</v>
      </c>
      <c r="C5229" t="str">
        <f t="shared" si="325"/>
        <v>301</v>
      </c>
      <c r="D5229" t="str">
        <f t="shared" si="326"/>
        <v>30</v>
      </c>
      <c r="E5229" t="str">
        <f t="shared" si="327"/>
        <v>30120</v>
      </c>
      <c r="F5229">
        <v>3012</v>
      </c>
      <c r="G5229" t="s">
        <v>193</v>
      </c>
      <c r="H5229" t="s">
        <v>186</v>
      </c>
      <c r="I5229">
        <v>26</v>
      </c>
      <c r="J5229">
        <v>0</v>
      </c>
      <c r="K5229">
        <v>0</v>
      </c>
      <c r="L5229"/>
    </row>
    <row r="5230" spans="1:12">
      <c r="A5230" t="s">
        <v>180</v>
      </c>
      <c r="B5230" t="str">
        <f t="shared" si="324"/>
        <v>3012</v>
      </c>
      <c r="C5230" t="str">
        <f t="shared" si="325"/>
        <v>301</v>
      </c>
      <c r="D5230" t="str">
        <f t="shared" si="326"/>
        <v>30</v>
      </c>
      <c r="E5230" t="str">
        <f t="shared" si="327"/>
        <v>30120</v>
      </c>
      <c r="F5230">
        <v>3012</v>
      </c>
      <c r="G5230" t="s">
        <v>194</v>
      </c>
      <c r="H5230" t="s">
        <v>77</v>
      </c>
      <c r="I5230">
        <v>5</v>
      </c>
      <c r="J5230">
        <v>0</v>
      </c>
      <c r="K5230">
        <v>0</v>
      </c>
      <c r="L5230"/>
    </row>
    <row r="5231" spans="1:12">
      <c r="A5231" t="s">
        <v>180</v>
      </c>
      <c r="B5231" t="str">
        <f t="shared" si="324"/>
        <v>3012</v>
      </c>
      <c r="C5231" t="str">
        <f t="shared" si="325"/>
        <v>301</v>
      </c>
      <c r="D5231" t="str">
        <f t="shared" si="326"/>
        <v>30</v>
      </c>
      <c r="E5231" t="str">
        <f t="shared" si="327"/>
        <v>30120</v>
      </c>
      <c r="F5231">
        <v>3012</v>
      </c>
      <c r="G5231" t="s">
        <v>194</v>
      </c>
      <c r="H5231" t="s">
        <v>77</v>
      </c>
      <c r="I5231">
        <v>8</v>
      </c>
      <c r="J5231">
        <v>0</v>
      </c>
      <c r="K5231">
        <v>0</v>
      </c>
      <c r="L5231"/>
    </row>
    <row r="5232" spans="1:12">
      <c r="A5232" t="s">
        <v>180</v>
      </c>
      <c r="B5232" t="str">
        <f t="shared" si="324"/>
        <v>3012</v>
      </c>
      <c r="C5232" t="str">
        <f t="shared" si="325"/>
        <v>301</v>
      </c>
      <c r="D5232" t="str">
        <f t="shared" si="326"/>
        <v>30</v>
      </c>
      <c r="E5232" t="str">
        <f t="shared" si="327"/>
        <v>30120</v>
      </c>
      <c r="F5232">
        <v>3012</v>
      </c>
      <c r="G5232" t="s">
        <v>194</v>
      </c>
      <c r="H5232" t="s">
        <v>77</v>
      </c>
      <c r="I5232">
        <v>11</v>
      </c>
      <c r="J5232">
        <v>0</v>
      </c>
      <c r="K5232">
        <v>0</v>
      </c>
      <c r="L5232"/>
    </row>
    <row r="5233" spans="1:12">
      <c r="A5233" t="s">
        <v>180</v>
      </c>
      <c r="B5233" t="str">
        <f t="shared" si="324"/>
        <v>3012</v>
      </c>
      <c r="C5233" t="str">
        <f t="shared" si="325"/>
        <v>301</v>
      </c>
      <c r="D5233" t="str">
        <f t="shared" si="326"/>
        <v>30</v>
      </c>
      <c r="E5233" t="str">
        <f t="shared" si="327"/>
        <v>30120</v>
      </c>
      <c r="F5233">
        <v>3012</v>
      </c>
      <c r="G5233" t="s">
        <v>194</v>
      </c>
      <c r="H5233" t="s">
        <v>77</v>
      </c>
      <c r="I5233">
        <v>18</v>
      </c>
      <c r="J5233">
        <v>0</v>
      </c>
      <c r="K5233">
        <v>0</v>
      </c>
      <c r="L5233"/>
    </row>
    <row r="5234" spans="1:12">
      <c r="A5234" t="s">
        <v>180</v>
      </c>
      <c r="B5234" t="str">
        <f t="shared" si="324"/>
        <v>3012</v>
      </c>
      <c r="C5234" t="str">
        <f t="shared" si="325"/>
        <v>301</v>
      </c>
      <c r="D5234" t="str">
        <f t="shared" si="326"/>
        <v>30</v>
      </c>
      <c r="E5234" t="str">
        <f t="shared" si="327"/>
        <v>30120</v>
      </c>
      <c r="F5234">
        <v>3012</v>
      </c>
      <c r="G5234" t="s">
        <v>194</v>
      </c>
      <c r="H5234" t="s">
        <v>77</v>
      </c>
      <c r="I5234">
        <v>21</v>
      </c>
      <c r="J5234">
        <v>0</v>
      </c>
      <c r="K5234">
        <v>0</v>
      </c>
      <c r="L5234"/>
    </row>
    <row r="5235" spans="1:12">
      <c r="A5235" t="s">
        <v>180</v>
      </c>
      <c r="B5235" t="str">
        <f t="shared" si="324"/>
        <v>3012</v>
      </c>
      <c r="C5235" t="str">
        <f t="shared" si="325"/>
        <v>301</v>
      </c>
      <c r="D5235" t="str">
        <f t="shared" si="326"/>
        <v>30</v>
      </c>
      <c r="E5235" t="str">
        <f t="shared" si="327"/>
        <v>30120</v>
      </c>
      <c r="F5235">
        <v>3012</v>
      </c>
      <c r="G5235" t="s">
        <v>194</v>
      </c>
      <c r="H5235" t="s">
        <v>77</v>
      </c>
      <c r="I5235">
        <v>24</v>
      </c>
      <c r="J5235">
        <v>0</v>
      </c>
      <c r="K5235">
        <v>0</v>
      </c>
      <c r="L5235"/>
    </row>
    <row r="5236" spans="1:12">
      <c r="A5236" t="s">
        <v>180</v>
      </c>
      <c r="B5236" t="str">
        <f t="shared" si="324"/>
        <v>3012</v>
      </c>
      <c r="C5236" t="str">
        <f t="shared" si="325"/>
        <v>301</v>
      </c>
      <c r="D5236" t="str">
        <f t="shared" si="326"/>
        <v>30</v>
      </c>
      <c r="E5236" t="str">
        <f t="shared" si="327"/>
        <v>30120</v>
      </c>
      <c r="F5236">
        <v>3012</v>
      </c>
      <c r="G5236" t="s">
        <v>195</v>
      </c>
      <c r="H5236" t="s">
        <v>186</v>
      </c>
      <c r="I5236">
        <v>2</v>
      </c>
      <c r="J5236">
        <v>0</v>
      </c>
      <c r="K5236">
        <v>0</v>
      </c>
      <c r="L5236"/>
    </row>
    <row r="5237" spans="1:12">
      <c r="A5237" t="s">
        <v>180</v>
      </c>
      <c r="B5237" t="str">
        <f t="shared" si="324"/>
        <v>3012</v>
      </c>
      <c r="C5237" t="str">
        <f t="shared" si="325"/>
        <v>301</v>
      </c>
      <c r="D5237" t="str">
        <f t="shared" si="326"/>
        <v>30</v>
      </c>
      <c r="E5237" t="str">
        <f t="shared" si="327"/>
        <v>30120</v>
      </c>
      <c r="F5237">
        <v>3012</v>
      </c>
      <c r="G5237" t="s">
        <v>195</v>
      </c>
      <c r="H5237" t="s">
        <v>186</v>
      </c>
      <c r="I5237">
        <v>9</v>
      </c>
      <c r="J5237">
        <v>0</v>
      </c>
      <c r="K5237">
        <v>0</v>
      </c>
      <c r="L5237"/>
    </row>
    <row r="5238" spans="1:12">
      <c r="A5238" t="s">
        <v>180</v>
      </c>
      <c r="B5238" t="str">
        <f t="shared" si="324"/>
        <v>3012</v>
      </c>
      <c r="C5238" t="str">
        <f t="shared" si="325"/>
        <v>301</v>
      </c>
      <c r="D5238" t="str">
        <f t="shared" si="326"/>
        <v>30</v>
      </c>
      <c r="E5238" t="str">
        <f t="shared" si="327"/>
        <v>30120</v>
      </c>
      <c r="F5238">
        <v>3012</v>
      </c>
      <c r="G5238" t="s">
        <v>195</v>
      </c>
      <c r="H5238" t="s">
        <v>186</v>
      </c>
      <c r="I5238">
        <v>12</v>
      </c>
      <c r="J5238">
        <v>15567.0191186714</v>
      </c>
      <c r="K5238">
        <v>16783.1614025829</v>
      </c>
      <c r="L5238"/>
    </row>
    <row r="5239" spans="1:12">
      <c r="A5239" t="s">
        <v>180</v>
      </c>
      <c r="B5239" t="str">
        <f t="shared" si="324"/>
        <v>3012</v>
      </c>
      <c r="C5239" t="str">
        <f t="shared" si="325"/>
        <v>301</v>
      </c>
      <c r="D5239" t="str">
        <f t="shared" si="326"/>
        <v>30</v>
      </c>
      <c r="E5239" t="str">
        <f t="shared" si="327"/>
        <v>30120</v>
      </c>
      <c r="F5239">
        <v>3012</v>
      </c>
      <c r="G5239" t="s">
        <v>195</v>
      </c>
      <c r="H5239" t="s">
        <v>186</v>
      </c>
      <c r="I5239">
        <v>15</v>
      </c>
      <c r="J5239">
        <v>0</v>
      </c>
      <c r="K5239">
        <v>0</v>
      </c>
      <c r="L5239"/>
    </row>
    <row r="5240" spans="1:12">
      <c r="A5240" t="s">
        <v>180</v>
      </c>
      <c r="B5240" t="str">
        <f t="shared" si="324"/>
        <v>3012</v>
      </c>
      <c r="C5240" t="str">
        <f t="shared" si="325"/>
        <v>301</v>
      </c>
      <c r="D5240" t="str">
        <f t="shared" si="326"/>
        <v>30</v>
      </c>
      <c r="E5240" t="str">
        <f t="shared" si="327"/>
        <v>30120</v>
      </c>
      <c r="F5240">
        <v>3012</v>
      </c>
      <c r="G5240" t="s">
        <v>195</v>
      </c>
      <c r="H5240" t="s">
        <v>186</v>
      </c>
      <c r="I5240">
        <v>18</v>
      </c>
      <c r="J5240">
        <v>0</v>
      </c>
      <c r="K5240">
        <v>0</v>
      </c>
      <c r="L5240"/>
    </row>
    <row r="5241" spans="1:12">
      <c r="A5241" t="s">
        <v>180</v>
      </c>
      <c r="B5241" t="str">
        <f t="shared" si="324"/>
        <v>3012</v>
      </c>
      <c r="C5241" t="str">
        <f t="shared" si="325"/>
        <v>301</v>
      </c>
      <c r="D5241" t="str">
        <f t="shared" si="326"/>
        <v>30</v>
      </c>
      <c r="E5241" t="str">
        <f t="shared" si="327"/>
        <v>30120</v>
      </c>
      <c r="F5241">
        <v>3012</v>
      </c>
      <c r="G5241" t="s">
        <v>195</v>
      </c>
      <c r="H5241" t="s">
        <v>186</v>
      </c>
      <c r="I5241">
        <v>25</v>
      </c>
      <c r="J5241">
        <v>0</v>
      </c>
      <c r="K5241">
        <v>0</v>
      </c>
      <c r="L5241"/>
    </row>
    <row r="5242" spans="1:12">
      <c r="A5242" t="s">
        <v>180</v>
      </c>
      <c r="B5242" t="str">
        <f t="shared" si="324"/>
        <v>3012</v>
      </c>
      <c r="C5242" t="str">
        <f t="shared" si="325"/>
        <v>301</v>
      </c>
      <c r="D5242" t="str">
        <f t="shared" si="326"/>
        <v>30</v>
      </c>
      <c r="E5242" t="str">
        <f t="shared" si="327"/>
        <v>30120</v>
      </c>
      <c r="F5242">
        <v>3012</v>
      </c>
      <c r="G5242" t="s">
        <v>196</v>
      </c>
      <c r="H5242" t="s">
        <v>186</v>
      </c>
      <c r="I5242">
        <v>2</v>
      </c>
      <c r="J5242">
        <v>0</v>
      </c>
      <c r="K5242">
        <v>0</v>
      </c>
      <c r="L5242"/>
    </row>
    <row r="5243" spans="1:12">
      <c r="A5243" t="s">
        <v>180</v>
      </c>
      <c r="B5243" t="str">
        <f t="shared" si="324"/>
        <v>3012</v>
      </c>
      <c r="C5243" t="str">
        <f t="shared" si="325"/>
        <v>301</v>
      </c>
      <c r="D5243" t="str">
        <f t="shared" si="326"/>
        <v>30</v>
      </c>
      <c r="E5243" t="str">
        <f t="shared" si="327"/>
        <v>30120</v>
      </c>
      <c r="F5243">
        <v>3012</v>
      </c>
      <c r="G5243" t="s">
        <v>196</v>
      </c>
      <c r="H5243" t="s">
        <v>186</v>
      </c>
      <c r="I5243">
        <v>5</v>
      </c>
      <c r="J5243">
        <v>0</v>
      </c>
      <c r="K5243">
        <v>0</v>
      </c>
      <c r="L5243"/>
    </row>
    <row r="5244" spans="1:12">
      <c r="A5244" t="s">
        <v>180</v>
      </c>
      <c r="B5244" t="str">
        <f t="shared" si="324"/>
        <v>3012</v>
      </c>
      <c r="C5244" t="str">
        <f t="shared" si="325"/>
        <v>301</v>
      </c>
      <c r="D5244" t="str">
        <f t="shared" si="326"/>
        <v>30</v>
      </c>
      <c r="E5244" t="str">
        <f t="shared" si="327"/>
        <v>30120</v>
      </c>
      <c r="F5244">
        <v>3012</v>
      </c>
      <c r="G5244" t="s">
        <v>196</v>
      </c>
      <c r="H5244" t="s">
        <v>186</v>
      </c>
      <c r="I5244">
        <v>8</v>
      </c>
      <c r="J5244">
        <v>0</v>
      </c>
      <c r="K5244">
        <v>0</v>
      </c>
      <c r="L5244"/>
    </row>
    <row r="5245" spans="1:12">
      <c r="A5245" t="s">
        <v>180</v>
      </c>
      <c r="B5245" t="str">
        <f t="shared" si="324"/>
        <v>3012</v>
      </c>
      <c r="C5245" t="str">
        <f t="shared" si="325"/>
        <v>301</v>
      </c>
      <c r="D5245" t="str">
        <f t="shared" si="326"/>
        <v>30</v>
      </c>
      <c r="E5245" t="str">
        <f t="shared" si="327"/>
        <v>30120</v>
      </c>
      <c r="F5245">
        <v>3012</v>
      </c>
      <c r="G5245" t="s">
        <v>196</v>
      </c>
      <c r="H5245" t="s">
        <v>186</v>
      </c>
      <c r="I5245">
        <v>15</v>
      </c>
      <c r="J5245">
        <v>0</v>
      </c>
      <c r="K5245">
        <v>0</v>
      </c>
      <c r="L5245"/>
    </row>
    <row r="5246" spans="1:12">
      <c r="A5246" t="s">
        <v>180</v>
      </c>
      <c r="B5246" t="str">
        <f t="shared" si="324"/>
        <v>3012</v>
      </c>
      <c r="C5246" t="str">
        <f t="shared" si="325"/>
        <v>301</v>
      </c>
      <c r="D5246" t="str">
        <f t="shared" si="326"/>
        <v>30</v>
      </c>
      <c r="E5246" t="str">
        <f t="shared" si="327"/>
        <v>30120</v>
      </c>
      <c r="F5246">
        <v>3012</v>
      </c>
      <c r="G5246" t="s">
        <v>196</v>
      </c>
      <c r="H5246" t="s">
        <v>186</v>
      </c>
      <c r="I5246">
        <v>18</v>
      </c>
      <c r="J5246">
        <v>0</v>
      </c>
      <c r="K5246">
        <v>0</v>
      </c>
      <c r="L5246"/>
    </row>
    <row r="5247" spans="1:12">
      <c r="A5247" t="s">
        <v>180</v>
      </c>
      <c r="B5247" t="str">
        <f t="shared" si="324"/>
        <v>3012</v>
      </c>
      <c r="C5247" t="str">
        <f t="shared" si="325"/>
        <v>301</v>
      </c>
      <c r="D5247" t="str">
        <f t="shared" si="326"/>
        <v>30</v>
      </c>
      <c r="E5247" t="str">
        <f t="shared" si="327"/>
        <v>30120</v>
      </c>
      <c r="F5247">
        <v>3012</v>
      </c>
      <c r="G5247" t="s">
        <v>196</v>
      </c>
      <c r="H5247" t="s">
        <v>186</v>
      </c>
      <c r="I5247">
        <v>21</v>
      </c>
      <c r="J5247">
        <v>0</v>
      </c>
      <c r="K5247">
        <v>0</v>
      </c>
      <c r="L5247"/>
    </row>
    <row r="5248" spans="1:12">
      <c r="A5248" t="s">
        <v>180</v>
      </c>
      <c r="B5248" t="str">
        <f t="shared" si="324"/>
        <v>3012</v>
      </c>
      <c r="C5248" t="str">
        <f t="shared" si="325"/>
        <v>301</v>
      </c>
      <c r="D5248" t="str">
        <f t="shared" si="326"/>
        <v>30</v>
      </c>
      <c r="E5248" t="str">
        <f t="shared" si="327"/>
        <v>30120</v>
      </c>
      <c r="F5248">
        <v>3012</v>
      </c>
      <c r="G5248" t="s">
        <v>196</v>
      </c>
      <c r="H5248" t="s">
        <v>186</v>
      </c>
      <c r="I5248">
        <v>24</v>
      </c>
      <c r="J5248">
        <v>0</v>
      </c>
      <c r="K5248">
        <v>0</v>
      </c>
      <c r="L5248"/>
    </row>
    <row r="5249" spans="1:12">
      <c r="A5249" t="s">
        <v>180</v>
      </c>
      <c r="B5249" t="str">
        <f t="shared" si="324"/>
        <v>3013</v>
      </c>
      <c r="C5249" t="str">
        <f t="shared" si="325"/>
        <v>301</v>
      </c>
      <c r="D5249" t="str">
        <f t="shared" si="326"/>
        <v>30</v>
      </c>
      <c r="E5249" t="str">
        <f t="shared" si="327"/>
        <v>30136</v>
      </c>
      <c r="F5249">
        <v>30136</v>
      </c>
      <c r="G5249" t="s">
        <v>197</v>
      </c>
      <c r="H5249" t="s">
        <v>74</v>
      </c>
      <c r="I5249">
        <v>2</v>
      </c>
      <c r="J5249">
        <v>0</v>
      </c>
      <c r="K5249">
        <v>0</v>
      </c>
      <c r="L5249"/>
    </row>
    <row r="5250" spans="1:12">
      <c r="A5250" t="s">
        <v>180</v>
      </c>
      <c r="B5250" t="str">
        <f t="shared" si="324"/>
        <v>3013</v>
      </c>
      <c r="C5250" t="str">
        <f t="shared" si="325"/>
        <v>301</v>
      </c>
      <c r="D5250" t="str">
        <f t="shared" si="326"/>
        <v>30</v>
      </c>
      <c r="E5250" t="str">
        <f t="shared" si="327"/>
        <v>30136</v>
      </c>
      <c r="F5250">
        <v>30136</v>
      </c>
      <c r="G5250" t="s">
        <v>197</v>
      </c>
      <c r="H5250" t="s">
        <v>74</v>
      </c>
      <c r="I5250">
        <v>5</v>
      </c>
      <c r="J5250">
        <v>0</v>
      </c>
      <c r="K5250">
        <v>0</v>
      </c>
      <c r="L5250"/>
    </row>
    <row r="5251" spans="1:12">
      <c r="A5251" t="s">
        <v>180</v>
      </c>
      <c r="B5251" t="str">
        <f t="shared" ref="B5251:B5314" si="328">+LEFT(E5251,4)</f>
        <v>3013</v>
      </c>
      <c r="C5251" t="str">
        <f t="shared" ref="C5251:C5314" si="329">+LEFT(E5251,3)</f>
        <v>301</v>
      </c>
      <c r="D5251" t="str">
        <f t="shared" ref="D5251:D5314" si="330">+LEFT(E5251,2)</f>
        <v>30</v>
      </c>
      <c r="E5251" t="str">
        <f t="shared" ref="E5251:E5314" si="331">+LEFT(F5251&amp;"00000",5)</f>
        <v>30136</v>
      </c>
      <c r="F5251">
        <v>30136</v>
      </c>
      <c r="G5251" t="s">
        <v>197</v>
      </c>
      <c r="H5251" t="s">
        <v>74</v>
      </c>
      <c r="I5251">
        <v>8</v>
      </c>
      <c r="J5251">
        <v>0</v>
      </c>
      <c r="K5251">
        <v>0</v>
      </c>
      <c r="L5251"/>
    </row>
    <row r="5252" spans="1:12">
      <c r="A5252" t="s">
        <v>180</v>
      </c>
      <c r="B5252" t="str">
        <f t="shared" si="328"/>
        <v>3013</v>
      </c>
      <c r="C5252" t="str">
        <f t="shared" si="329"/>
        <v>301</v>
      </c>
      <c r="D5252" t="str">
        <f t="shared" si="330"/>
        <v>30</v>
      </c>
      <c r="E5252" t="str">
        <f t="shared" si="331"/>
        <v>30136</v>
      </c>
      <c r="F5252">
        <v>30136</v>
      </c>
      <c r="G5252" t="s">
        <v>197</v>
      </c>
      <c r="H5252" t="s">
        <v>74</v>
      </c>
      <c r="I5252">
        <v>15</v>
      </c>
      <c r="J5252">
        <v>0</v>
      </c>
      <c r="K5252">
        <v>0</v>
      </c>
      <c r="L5252"/>
    </row>
    <row r="5253" spans="1:12">
      <c r="A5253" t="s">
        <v>180</v>
      </c>
      <c r="B5253" t="str">
        <f t="shared" si="328"/>
        <v>3013</v>
      </c>
      <c r="C5253" t="str">
        <f t="shared" si="329"/>
        <v>301</v>
      </c>
      <c r="D5253" t="str">
        <f t="shared" si="330"/>
        <v>30</v>
      </c>
      <c r="E5253" t="str">
        <f t="shared" si="331"/>
        <v>30136</v>
      </c>
      <c r="F5253">
        <v>30136</v>
      </c>
      <c r="G5253" t="s">
        <v>197</v>
      </c>
      <c r="H5253" t="s">
        <v>74</v>
      </c>
      <c r="I5253">
        <v>18</v>
      </c>
      <c r="J5253">
        <v>0</v>
      </c>
      <c r="K5253">
        <v>0</v>
      </c>
      <c r="L5253"/>
    </row>
    <row r="5254" spans="1:12">
      <c r="A5254" t="s">
        <v>180</v>
      </c>
      <c r="B5254" t="str">
        <f t="shared" si="328"/>
        <v>3013</v>
      </c>
      <c r="C5254" t="str">
        <f t="shared" si="329"/>
        <v>301</v>
      </c>
      <c r="D5254" t="str">
        <f t="shared" si="330"/>
        <v>30</v>
      </c>
      <c r="E5254" t="str">
        <f t="shared" si="331"/>
        <v>30136</v>
      </c>
      <c r="F5254">
        <v>30136</v>
      </c>
      <c r="G5254" t="s">
        <v>197</v>
      </c>
      <c r="H5254" t="s">
        <v>74</v>
      </c>
      <c r="I5254">
        <v>21</v>
      </c>
      <c r="J5254">
        <v>0</v>
      </c>
      <c r="K5254">
        <v>0</v>
      </c>
      <c r="L5254"/>
    </row>
    <row r="5255" spans="1:12">
      <c r="A5255" t="s">
        <v>180</v>
      </c>
      <c r="B5255" t="str">
        <f t="shared" si="328"/>
        <v>3013</v>
      </c>
      <c r="C5255" t="str">
        <f t="shared" si="329"/>
        <v>301</v>
      </c>
      <c r="D5255" t="str">
        <f t="shared" si="330"/>
        <v>30</v>
      </c>
      <c r="E5255" t="str">
        <f t="shared" si="331"/>
        <v>30138</v>
      </c>
      <c r="F5255">
        <v>30138</v>
      </c>
      <c r="G5255" t="s">
        <v>198</v>
      </c>
      <c r="H5255" t="s">
        <v>74</v>
      </c>
      <c r="I5255">
        <v>7</v>
      </c>
      <c r="J5255">
        <v>0</v>
      </c>
      <c r="K5255">
        <v>0</v>
      </c>
      <c r="L5255"/>
    </row>
    <row r="5256" spans="1:12">
      <c r="A5256" t="s">
        <v>180</v>
      </c>
      <c r="B5256" t="str">
        <f t="shared" si="328"/>
        <v>3013</v>
      </c>
      <c r="C5256" t="str">
        <f t="shared" si="329"/>
        <v>301</v>
      </c>
      <c r="D5256" t="str">
        <f t="shared" si="330"/>
        <v>30</v>
      </c>
      <c r="E5256" t="str">
        <f t="shared" si="331"/>
        <v>30138</v>
      </c>
      <c r="F5256">
        <v>30138</v>
      </c>
      <c r="G5256" t="s">
        <v>198</v>
      </c>
      <c r="H5256" t="s">
        <v>74</v>
      </c>
      <c r="I5256">
        <v>10</v>
      </c>
      <c r="J5256">
        <v>0</v>
      </c>
      <c r="K5256">
        <v>0</v>
      </c>
      <c r="L5256"/>
    </row>
    <row r="5257" spans="1:12">
      <c r="A5257" t="s">
        <v>180</v>
      </c>
      <c r="B5257" t="str">
        <f t="shared" si="328"/>
        <v>3013</v>
      </c>
      <c r="C5257" t="str">
        <f t="shared" si="329"/>
        <v>301</v>
      </c>
      <c r="D5257" t="str">
        <f t="shared" si="330"/>
        <v>30</v>
      </c>
      <c r="E5257" t="str">
        <f t="shared" si="331"/>
        <v>30138</v>
      </c>
      <c r="F5257">
        <v>30138</v>
      </c>
      <c r="G5257" t="s">
        <v>198</v>
      </c>
      <c r="H5257" t="s">
        <v>74</v>
      </c>
      <c r="I5257">
        <v>13</v>
      </c>
      <c r="J5257">
        <v>0</v>
      </c>
      <c r="K5257">
        <v>0</v>
      </c>
      <c r="L5257"/>
    </row>
    <row r="5258" spans="1:12">
      <c r="A5258" t="s">
        <v>127</v>
      </c>
      <c r="B5258" t="str">
        <f t="shared" si="328"/>
        <v>3200</v>
      </c>
      <c r="C5258" t="str">
        <f t="shared" si="329"/>
        <v>320</v>
      </c>
      <c r="D5258" t="str">
        <f t="shared" si="330"/>
        <v>32</v>
      </c>
      <c r="E5258" t="str">
        <f t="shared" si="331"/>
        <v>32000</v>
      </c>
      <c r="F5258">
        <v>32</v>
      </c>
      <c r="G5258" t="s">
        <v>126</v>
      </c>
      <c r="H5258" t="s">
        <v>177</v>
      </c>
      <c r="I5258">
        <v>21</v>
      </c>
      <c r="J5258">
        <v>207656059.96319699</v>
      </c>
      <c r="K5258">
        <v>207656059.96319699</v>
      </c>
      <c r="L5258"/>
    </row>
    <row r="5259" spans="1:12">
      <c r="A5259" t="s">
        <v>127</v>
      </c>
      <c r="B5259" t="str">
        <f t="shared" si="328"/>
        <v>3200</v>
      </c>
      <c r="C5259" t="str">
        <f t="shared" si="329"/>
        <v>320</v>
      </c>
      <c r="D5259" t="str">
        <f t="shared" si="330"/>
        <v>32</v>
      </c>
      <c r="E5259" t="str">
        <f t="shared" si="331"/>
        <v>32000</v>
      </c>
      <c r="F5259">
        <v>32</v>
      </c>
      <c r="G5259" t="s">
        <v>126</v>
      </c>
      <c r="H5259" t="s">
        <v>177</v>
      </c>
      <c r="I5259">
        <v>24</v>
      </c>
      <c r="J5259">
        <v>0</v>
      </c>
      <c r="K5259">
        <v>0</v>
      </c>
      <c r="L5259"/>
    </row>
    <row r="5260" spans="1:12">
      <c r="A5260" t="s">
        <v>127</v>
      </c>
      <c r="B5260" t="str">
        <f t="shared" si="328"/>
        <v>3415</v>
      </c>
      <c r="C5260" t="str">
        <f t="shared" si="329"/>
        <v>341</v>
      </c>
      <c r="D5260" t="str">
        <f t="shared" si="330"/>
        <v>34</v>
      </c>
      <c r="E5260" t="str">
        <f t="shared" si="331"/>
        <v>34155</v>
      </c>
      <c r="F5260">
        <v>34155</v>
      </c>
      <c r="G5260" t="s">
        <v>178</v>
      </c>
      <c r="H5260" t="s">
        <v>136</v>
      </c>
      <c r="I5260">
        <v>1</v>
      </c>
      <c r="J5260">
        <v>0</v>
      </c>
      <c r="K5260">
        <v>0</v>
      </c>
      <c r="L5260"/>
    </row>
    <row r="5261" spans="1:12">
      <c r="A5261" t="s">
        <v>127</v>
      </c>
      <c r="B5261" t="str">
        <f t="shared" si="328"/>
        <v>3415</v>
      </c>
      <c r="C5261" t="str">
        <f t="shared" si="329"/>
        <v>341</v>
      </c>
      <c r="D5261" t="str">
        <f t="shared" si="330"/>
        <v>34</v>
      </c>
      <c r="E5261" t="str">
        <f t="shared" si="331"/>
        <v>34155</v>
      </c>
      <c r="F5261">
        <v>34155</v>
      </c>
      <c r="G5261" t="s">
        <v>178</v>
      </c>
      <c r="H5261" t="s">
        <v>136</v>
      </c>
      <c r="I5261">
        <v>4</v>
      </c>
      <c r="J5261">
        <v>-244808.58720654299</v>
      </c>
      <c r="K5261">
        <v>-263525.37334947102</v>
      </c>
      <c r="L5261"/>
    </row>
    <row r="5262" spans="1:12">
      <c r="A5262" t="s">
        <v>127</v>
      </c>
      <c r="B5262" t="str">
        <f t="shared" si="328"/>
        <v>3415</v>
      </c>
      <c r="C5262" t="str">
        <f t="shared" si="329"/>
        <v>341</v>
      </c>
      <c r="D5262" t="str">
        <f t="shared" si="330"/>
        <v>34</v>
      </c>
      <c r="E5262" t="str">
        <f t="shared" si="331"/>
        <v>34155</v>
      </c>
      <c r="F5262">
        <v>34155</v>
      </c>
      <c r="G5262" t="s">
        <v>178</v>
      </c>
      <c r="H5262" t="s">
        <v>136</v>
      </c>
      <c r="I5262">
        <v>7</v>
      </c>
      <c r="J5262">
        <v>-1989.9206138407201</v>
      </c>
      <c r="K5262">
        <v>-2142.0595522483</v>
      </c>
      <c r="L5262"/>
    </row>
    <row r="5263" spans="1:12">
      <c r="A5263" t="s">
        <v>127</v>
      </c>
      <c r="B5263" t="str">
        <f t="shared" si="328"/>
        <v>3415</v>
      </c>
      <c r="C5263" t="str">
        <f t="shared" si="329"/>
        <v>341</v>
      </c>
      <c r="D5263" t="str">
        <f t="shared" si="330"/>
        <v>34</v>
      </c>
      <c r="E5263" t="str">
        <f t="shared" si="331"/>
        <v>34155</v>
      </c>
      <c r="F5263">
        <v>34155</v>
      </c>
      <c r="G5263" t="s">
        <v>178</v>
      </c>
      <c r="H5263" t="s">
        <v>136</v>
      </c>
      <c r="I5263">
        <v>10</v>
      </c>
      <c r="J5263">
        <v>-1142.6791063482101</v>
      </c>
      <c r="K5263">
        <v>-1230.0423835418701</v>
      </c>
      <c r="L5263"/>
    </row>
    <row r="5264" spans="1:12">
      <c r="A5264" t="s">
        <v>127</v>
      </c>
      <c r="B5264" t="str">
        <f t="shared" si="328"/>
        <v>3415</v>
      </c>
      <c r="C5264" t="str">
        <f t="shared" si="329"/>
        <v>341</v>
      </c>
      <c r="D5264" t="str">
        <f t="shared" si="330"/>
        <v>34</v>
      </c>
      <c r="E5264" t="str">
        <f t="shared" si="331"/>
        <v>34155</v>
      </c>
      <c r="F5264">
        <v>34155</v>
      </c>
      <c r="G5264" t="s">
        <v>178</v>
      </c>
      <c r="H5264" t="s">
        <v>136</v>
      </c>
      <c r="I5264">
        <v>17</v>
      </c>
      <c r="J5264">
        <v>-3103884.2909414102</v>
      </c>
      <c r="K5264">
        <v>-3341191.0747795599</v>
      </c>
      <c r="L5264"/>
    </row>
    <row r="5265" spans="1:12">
      <c r="A5265" t="s">
        <v>127</v>
      </c>
      <c r="B5265" t="str">
        <f t="shared" si="328"/>
        <v>3415</v>
      </c>
      <c r="C5265" t="str">
        <f t="shared" si="329"/>
        <v>341</v>
      </c>
      <c r="D5265" t="str">
        <f t="shared" si="330"/>
        <v>34</v>
      </c>
      <c r="E5265" t="str">
        <f t="shared" si="331"/>
        <v>34155</v>
      </c>
      <c r="F5265">
        <v>34155</v>
      </c>
      <c r="G5265" t="s">
        <v>178</v>
      </c>
      <c r="H5265" t="s">
        <v>136</v>
      </c>
      <c r="I5265">
        <v>20</v>
      </c>
      <c r="J5265">
        <v>-2196.8824846491102</v>
      </c>
      <c r="K5265">
        <v>-2364.8446469062301</v>
      </c>
      <c r="L5265"/>
    </row>
    <row r="5266" spans="1:12">
      <c r="A5266" t="s">
        <v>127</v>
      </c>
      <c r="B5266" t="str">
        <f t="shared" si="328"/>
        <v>3415</v>
      </c>
      <c r="C5266" t="str">
        <f t="shared" si="329"/>
        <v>341</v>
      </c>
      <c r="D5266" t="str">
        <f t="shared" si="330"/>
        <v>34</v>
      </c>
      <c r="E5266" t="str">
        <f t="shared" si="331"/>
        <v>34155</v>
      </c>
      <c r="F5266">
        <v>34155</v>
      </c>
      <c r="G5266" t="s">
        <v>178</v>
      </c>
      <c r="H5266" t="s">
        <v>136</v>
      </c>
      <c r="I5266">
        <v>23</v>
      </c>
      <c r="J5266">
        <v>-57899.073522129802</v>
      </c>
      <c r="K5266">
        <v>-62325.734324159101</v>
      </c>
      <c r="L5266"/>
    </row>
    <row r="5267" spans="1:12">
      <c r="A5267" t="s">
        <v>127</v>
      </c>
      <c r="B5267" t="str">
        <f t="shared" si="328"/>
        <v>3421</v>
      </c>
      <c r="C5267" t="str">
        <f t="shared" si="329"/>
        <v>342</v>
      </c>
      <c r="D5267" t="str">
        <f t="shared" si="330"/>
        <v>34</v>
      </c>
      <c r="E5267" t="str">
        <f t="shared" si="331"/>
        <v>34210</v>
      </c>
      <c r="F5267">
        <v>3421</v>
      </c>
      <c r="G5267" t="s">
        <v>179</v>
      </c>
      <c r="H5267" t="s">
        <v>162</v>
      </c>
      <c r="I5267">
        <v>2</v>
      </c>
      <c r="J5267">
        <v>-13861.9875560005</v>
      </c>
      <c r="K5267">
        <v>0</v>
      </c>
      <c r="L5267"/>
    </row>
    <row r="5268" spans="1:12">
      <c r="A5268" t="s">
        <v>127</v>
      </c>
      <c r="B5268" t="str">
        <f t="shared" si="328"/>
        <v>3421</v>
      </c>
      <c r="C5268" t="str">
        <f t="shared" si="329"/>
        <v>342</v>
      </c>
      <c r="D5268" t="str">
        <f t="shared" si="330"/>
        <v>34</v>
      </c>
      <c r="E5268" t="str">
        <f t="shared" si="331"/>
        <v>34210</v>
      </c>
      <c r="F5268">
        <v>3421</v>
      </c>
      <c r="G5268" t="s">
        <v>179</v>
      </c>
      <c r="H5268" t="s">
        <v>162</v>
      </c>
      <c r="I5268">
        <v>5</v>
      </c>
      <c r="J5268">
        <v>-598.99396767782503</v>
      </c>
      <c r="K5268">
        <v>0</v>
      </c>
      <c r="L5268"/>
    </row>
    <row r="5269" spans="1:12">
      <c r="A5269" t="s">
        <v>127</v>
      </c>
      <c r="B5269" t="str">
        <f t="shared" si="328"/>
        <v>3421</v>
      </c>
      <c r="C5269" t="str">
        <f t="shared" si="329"/>
        <v>342</v>
      </c>
      <c r="D5269" t="str">
        <f t="shared" si="330"/>
        <v>34</v>
      </c>
      <c r="E5269" t="str">
        <f t="shared" si="331"/>
        <v>34210</v>
      </c>
      <c r="F5269">
        <v>3421</v>
      </c>
      <c r="G5269" t="s">
        <v>179</v>
      </c>
      <c r="H5269" t="s">
        <v>162</v>
      </c>
      <c r="I5269">
        <v>8</v>
      </c>
      <c r="J5269">
        <v>-1.79949880908518</v>
      </c>
      <c r="K5269">
        <v>0</v>
      </c>
      <c r="L5269"/>
    </row>
    <row r="5270" spans="1:12">
      <c r="A5270" t="s">
        <v>127</v>
      </c>
      <c r="B5270" t="str">
        <f t="shared" si="328"/>
        <v>3421</v>
      </c>
      <c r="C5270" t="str">
        <f t="shared" si="329"/>
        <v>342</v>
      </c>
      <c r="D5270" t="str">
        <f t="shared" si="330"/>
        <v>34</v>
      </c>
      <c r="E5270" t="str">
        <f t="shared" si="331"/>
        <v>34210</v>
      </c>
      <c r="F5270">
        <v>3421</v>
      </c>
      <c r="G5270" t="s">
        <v>179</v>
      </c>
      <c r="H5270" t="s">
        <v>162</v>
      </c>
      <c r="I5270">
        <v>15</v>
      </c>
      <c r="J5270">
        <v>-30489.2853787604</v>
      </c>
      <c r="K5270">
        <v>0</v>
      </c>
      <c r="L5270"/>
    </row>
    <row r="5271" spans="1:12">
      <c r="A5271" t="s">
        <v>127</v>
      </c>
      <c r="B5271" t="str">
        <f t="shared" si="328"/>
        <v>3421</v>
      </c>
      <c r="C5271" t="str">
        <f t="shared" si="329"/>
        <v>342</v>
      </c>
      <c r="D5271" t="str">
        <f t="shared" si="330"/>
        <v>34</v>
      </c>
      <c r="E5271" t="str">
        <f t="shared" si="331"/>
        <v>34210</v>
      </c>
      <c r="F5271">
        <v>3421</v>
      </c>
      <c r="G5271" t="s">
        <v>179</v>
      </c>
      <c r="H5271" t="s">
        <v>162</v>
      </c>
      <c r="I5271">
        <v>18</v>
      </c>
      <c r="J5271">
        <v>-11529.2195134838</v>
      </c>
      <c r="K5271">
        <v>0</v>
      </c>
      <c r="L5271"/>
    </row>
    <row r="5272" spans="1:12">
      <c r="A5272" t="s">
        <v>127</v>
      </c>
      <c r="B5272" t="str">
        <f t="shared" si="328"/>
        <v>3421</v>
      </c>
      <c r="C5272" t="str">
        <f t="shared" si="329"/>
        <v>342</v>
      </c>
      <c r="D5272" t="str">
        <f t="shared" si="330"/>
        <v>34</v>
      </c>
      <c r="E5272" t="str">
        <f t="shared" si="331"/>
        <v>34210</v>
      </c>
      <c r="F5272">
        <v>3421</v>
      </c>
      <c r="G5272" t="s">
        <v>179</v>
      </c>
      <c r="H5272" t="s">
        <v>162</v>
      </c>
      <c r="I5272">
        <v>21</v>
      </c>
      <c r="J5272">
        <v>-6300.0887122346503</v>
      </c>
      <c r="K5272">
        <v>0</v>
      </c>
      <c r="L5272"/>
    </row>
    <row r="5273" spans="1:12">
      <c r="A5273" t="s">
        <v>127</v>
      </c>
      <c r="B5273" t="str">
        <f t="shared" si="328"/>
        <v>3421</v>
      </c>
      <c r="C5273" t="str">
        <f t="shared" si="329"/>
        <v>342</v>
      </c>
      <c r="D5273" t="str">
        <f t="shared" si="330"/>
        <v>34</v>
      </c>
      <c r="E5273" t="str">
        <f t="shared" si="331"/>
        <v>34210</v>
      </c>
      <c r="F5273">
        <v>3421</v>
      </c>
      <c r="G5273" t="s">
        <v>179</v>
      </c>
      <c r="H5273" t="s">
        <v>162</v>
      </c>
      <c r="I5273">
        <v>24</v>
      </c>
      <c r="J5273">
        <v>0</v>
      </c>
      <c r="K5273">
        <v>0</v>
      </c>
      <c r="L5273"/>
    </row>
    <row r="5274" spans="1:12">
      <c r="A5274" t="s">
        <v>180</v>
      </c>
      <c r="B5274" t="str">
        <f t="shared" si="328"/>
        <v>3011</v>
      </c>
      <c r="C5274" t="str">
        <f t="shared" si="329"/>
        <v>301</v>
      </c>
      <c r="D5274" t="str">
        <f t="shared" si="330"/>
        <v>30</v>
      </c>
      <c r="E5274" t="str">
        <f t="shared" si="331"/>
        <v>30113</v>
      </c>
      <c r="F5274">
        <v>30113</v>
      </c>
      <c r="G5274" t="s">
        <v>181</v>
      </c>
      <c r="H5274" t="s">
        <v>92</v>
      </c>
      <c r="I5274">
        <v>4</v>
      </c>
      <c r="J5274">
        <v>0</v>
      </c>
      <c r="K5274">
        <v>0</v>
      </c>
      <c r="L5274"/>
    </row>
    <row r="5275" spans="1:12">
      <c r="A5275" t="s">
        <v>180</v>
      </c>
      <c r="B5275" t="str">
        <f t="shared" si="328"/>
        <v>3011</v>
      </c>
      <c r="C5275" t="str">
        <f t="shared" si="329"/>
        <v>301</v>
      </c>
      <c r="D5275" t="str">
        <f t="shared" si="330"/>
        <v>30</v>
      </c>
      <c r="E5275" t="str">
        <f t="shared" si="331"/>
        <v>30113</v>
      </c>
      <c r="F5275">
        <v>30113</v>
      </c>
      <c r="G5275" t="s">
        <v>181</v>
      </c>
      <c r="H5275" t="s">
        <v>92</v>
      </c>
      <c r="I5275">
        <v>7</v>
      </c>
      <c r="J5275">
        <v>0</v>
      </c>
      <c r="K5275">
        <v>0</v>
      </c>
      <c r="L5275"/>
    </row>
    <row r="5276" spans="1:12">
      <c r="A5276" t="s">
        <v>180</v>
      </c>
      <c r="B5276" t="str">
        <f t="shared" si="328"/>
        <v>3011</v>
      </c>
      <c r="C5276" t="str">
        <f t="shared" si="329"/>
        <v>301</v>
      </c>
      <c r="D5276" t="str">
        <f t="shared" si="330"/>
        <v>30</v>
      </c>
      <c r="E5276" t="str">
        <f t="shared" si="331"/>
        <v>30113</v>
      </c>
      <c r="F5276">
        <v>30113</v>
      </c>
      <c r="G5276" t="s">
        <v>181</v>
      </c>
      <c r="H5276" t="s">
        <v>92</v>
      </c>
      <c r="I5276">
        <v>10</v>
      </c>
      <c r="J5276">
        <v>0</v>
      </c>
      <c r="K5276">
        <v>0</v>
      </c>
      <c r="L5276"/>
    </row>
    <row r="5277" spans="1:12">
      <c r="A5277" t="s">
        <v>180</v>
      </c>
      <c r="B5277" t="str">
        <f t="shared" si="328"/>
        <v>3011</v>
      </c>
      <c r="C5277" t="str">
        <f t="shared" si="329"/>
        <v>301</v>
      </c>
      <c r="D5277" t="str">
        <f t="shared" si="330"/>
        <v>30</v>
      </c>
      <c r="E5277" t="str">
        <f t="shared" si="331"/>
        <v>30113</v>
      </c>
      <c r="F5277">
        <v>30113</v>
      </c>
      <c r="G5277" t="s">
        <v>181</v>
      </c>
      <c r="H5277" t="s">
        <v>92</v>
      </c>
      <c r="I5277">
        <v>13</v>
      </c>
      <c r="J5277">
        <v>0</v>
      </c>
      <c r="K5277">
        <v>0</v>
      </c>
      <c r="L5277"/>
    </row>
    <row r="5278" spans="1:12">
      <c r="A5278" t="s">
        <v>180</v>
      </c>
      <c r="B5278" t="str">
        <f t="shared" si="328"/>
        <v>3011</v>
      </c>
      <c r="C5278" t="str">
        <f t="shared" si="329"/>
        <v>301</v>
      </c>
      <c r="D5278" t="str">
        <f t="shared" si="330"/>
        <v>30</v>
      </c>
      <c r="E5278" t="str">
        <f t="shared" si="331"/>
        <v>30113</v>
      </c>
      <c r="F5278">
        <v>30113</v>
      </c>
      <c r="G5278" t="s">
        <v>181</v>
      </c>
      <c r="H5278" t="s">
        <v>92</v>
      </c>
      <c r="I5278">
        <v>20</v>
      </c>
      <c r="J5278">
        <v>0</v>
      </c>
      <c r="K5278">
        <v>0</v>
      </c>
      <c r="L5278"/>
    </row>
    <row r="5279" spans="1:12">
      <c r="A5279" t="s">
        <v>180</v>
      </c>
      <c r="B5279" t="str">
        <f t="shared" si="328"/>
        <v>3011</v>
      </c>
      <c r="C5279" t="str">
        <f t="shared" si="329"/>
        <v>301</v>
      </c>
      <c r="D5279" t="str">
        <f t="shared" si="330"/>
        <v>30</v>
      </c>
      <c r="E5279" t="str">
        <f t="shared" si="331"/>
        <v>30113</v>
      </c>
      <c r="F5279">
        <v>30113</v>
      </c>
      <c r="G5279" t="s">
        <v>181</v>
      </c>
      <c r="H5279" t="s">
        <v>92</v>
      </c>
      <c r="I5279">
        <v>23</v>
      </c>
      <c r="J5279">
        <v>0</v>
      </c>
      <c r="K5279">
        <v>0</v>
      </c>
      <c r="L5279"/>
    </row>
    <row r="5280" spans="1:12">
      <c r="A5280" t="s">
        <v>180</v>
      </c>
      <c r="B5280" t="str">
        <f t="shared" si="328"/>
        <v>3011</v>
      </c>
      <c r="C5280" t="str">
        <f t="shared" si="329"/>
        <v>301</v>
      </c>
      <c r="D5280" t="str">
        <f t="shared" si="330"/>
        <v>30</v>
      </c>
      <c r="E5280" t="str">
        <f t="shared" si="331"/>
        <v>30113</v>
      </c>
      <c r="F5280">
        <v>30113</v>
      </c>
      <c r="G5280" t="s">
        <v>181</v>
      </c>
      <c r="H5280" t="s">
        <v>92</v>
      </c>
      <c r="I5280">
        <v>26</v>
      </c>
      <c r="J5280">
        <v>0</v>
      </c>
      <c r="K5280">
        <v>0</v>
      </c>
      <c r="L5280"/>
    </row>
    <row r="5281" spans="1:12">
      <c r="A5281" t="s">
        <v>180</v>
      </c>
      <c r="B5281" t="str">
        <f t="shared" si="328"/>
        <v>3011</v>
      </c>
      <c r="C5281" t="str">
        <f t="shared" si="329"/>
        <v>301</v>
      </c>
      <c r="D5281" t="str">
        <f t="shared" si="330"/>
        <v>30</v>
      </c>
      <c r="E5281" t="str">
        <f t="shared" si="331"/>
        <v>30113</v>
      </c>
      <c r="F5281">
        <v>30113</v>
      </c>
      <c r="G5281" t="s">
        <v>182</v>
      </c>
      <c r="H5281" t="s">
        <v>92</v>
      </c>
      <c r="I5281">
        <v>1</v>
      </c>
      <c r="J5281">
        <v>0</v>
      </c>
      <c r="K5281">
        <v>0</v>
      </c>
      <c r="L5281"/>
    </row>
    <row r="5282" spans="1:12">
      <c r="A5282" t="s">
        <v>180</v>
      </c>
      <c r="B5282" t="str">
        <f t="shared" si="328"/>
        <v>3011</v>
      </c>
      <c r="C5282" t="str">
        <f t="shared" si="329"/>
        <v>301</v>
      </c>
      <c r="D5282" t="str">
        <f t="shared" si="330"/>
        <v>30</v>
      </c>
      <c r="E5282" t="str">
        <f t="shared" si="331"/>
        <v>30113</v>
      </c>
      <c r="F5282">
        <v>30113</v>
      </c>
      <c r="G5282" t="s">
        <v>182</v>
      </c>
      <c r="H5282" t="s">
        <v>92</v>
      </c>
      <c r="I5282">
        <v>8</v>
      </c>
      <c r="J5282">
        <v>0</v>
      </c>
      <c r="K5282">
        <v>0</v>
      </c>
      <c r="L5282"/>
    </row>
    <row r="5283" spans="1:12">
      <c r="A5283" t="s">
        <v>180</v>
      </c>
      <c r="B5283" t="str">
        <f t="shared" si="328"/>
        <v>3011</v>
      </c>
      <c r="C5283" t="str">
        <f t="shared" si="329"/>
        <v>301</v>
      </c>
      <c r="D5283" t="str">
        <f t="shared" si="330"/>
        <v>30</v>
      </c>
      <c r="E5283" t="str">
        <f t="shared" si="331"/>
        <v>30113</v>
      </c>
      <c r="F5283">
        <v>30113</v>
      </c>
      <c r="G5283" t="s">
        <v>182</v>
      </c>
      <c r="H5283" t="s">
        <v>92</v>
      </c>
      <c r="I5283">
        <v>11</v>
      </c>
      <c r="J5283">
        <v>0</v>
      </c>
      <c r="K5283">
        <v>0</v>
      </c>
      <c r="L5283"/>
    </row>
    <row r="5284" spans="1:12">
      <c r="A5284" t="s">
        <v>180</v>
      </c>
      <c r="B5284" t="str">
        <f t="shared" si="328"/>
        <v>3011</v>
      </c>
      <c r="C5284" t="str">
        <f t="shared" si="329"/>
        <v>301</v>
      </c>
      <c r="D5284" t="str">
        <f t="shared" si="330"/>
        <v>30</v>
      </c>
      <c r="E5284" t="str">
        <f t="shared" si="331"/>
        <v>30113</v>
      </c>
      <c r="F5284">
        <v>30113</v>
      </c>
      <c r="G5284" t="s">
        <v>182</v>
      </c>
      <c r="H5284" t="s">
        <v>92</v>
      </c>
      <c r="I5284">
        <v>14</v>
      </c>
      <c r="J5284">
        <v>0</v>
      </c>
      <c r="K5284">
        <v>0</v>
      </c>
      <c r="L5284"/>
    </row>
    <row r="5285" spans="1:12">
      <c r="A5285" t="s">
        <v>180</v>
      </c>
      <c r="B5285" t="str">
        <f t="shared" si="328"/>
        <v>3011</v>
      </c>
      <c r="C5285" t="str">
        <f t="shared" si="329"/>
        <v>301</v>
      </c>
      <c r="D5285" t="str">
        <f t="shared" si="330"/>
        <v>30</v>
      </c>
      <c r="E5285" t="str">
        <f t="shared" si="331"/>
        <v>30113</v>
      </c>
      <c r="F5285">
        <v>30113</v>
      </c>
      <c r="G5285" t="s">
        <v>182</v>
      </c>
      <c r="H5285" t="s">
        <v>92</v>
      </c>
      <c r="I5285">
        <v>21</v>
      </c>
      <c r="J5285">
        <v>23063.24</v>
      </c>
      <c r="K5285">
        <v>22879.481760064598</v>
      </c>
      <c r="L5285"/>
    </row>
    <row r="5286" spans="1:12">
      <c r="A5286" t="s">
        <v>180</v>
      </c>
      <c r="B5286" t="str">
        <f t="shared" si="328"/>
        <v>3011</v>
      </c>
      <c r="C5286" t="str">
        <f t="shared" si="329"/>
        <v>301</v>
      </c>
      <c r="D5286" t="str">
        <f t="shared" si="330"/>
        <v>30</v>
      </c>
      <c r="E5286" t="str">
        <f t="shared" si="331"/>
        <v>30113</v>
      </c>
      <c r="F5286">
        <v>30113</v>
      </c>
      <c r="G5286" t="s">
        <v>182</v>
      </c>
      <c r="H5286" t="s">
        <v>92</v>
      </c>
      <c r="I5286">
        <v>24</v>
      </c>
      <c r="J5286">
        <v>0</v>
      </c>
      <c r="K5286">
        <v>0</v>
      </c>
      <c r="L5286"/>
    </row>
    <row r="5287" spans="1:12">
      <c r="A5287" t="s">
        <v>180</v>
      </c>
      <c r="B5287" t="str">
        <f t="shared" si="328"/>
        <v>3011</v>
      </c>
      <c r="C5287" t="str">
        <f t="shared" si="329"/>
        <v>301</v>
      </c>
      <c r="D5287" t="str">
        <f t="shared" si="330"/>
        <v>30</v>
      </c>
      <c r="E5287" t="str">
        <f t="shared" si="331"/>
        <v>30113</v>
      </c>
      <c r="F5287">
        <v>30113</v>
      </c>
      <c r="G5287" t="s">
        <v>183</v>
      </c>
      <c r="H5287" t="s">
        <v>92</v>
      </c>
      <c r="I5287">
        <v>4</v>
      </c>
      <c r="J5287">
        <v>0</v>
      </c>
      <c r="K5287">
        <v>0</v>
      </c>
      <c r="L5287"/>
    </row>
    <row r="5288" spans="1:12">
      <c r="A5288" t="s">
        <v>180</v>
      </c>
      <c r="B5288" t="str">
        <f t="shared" si="328"/>
        <v>3011</v>
      </c>
      <c r="C5288" t="str">
        <f t="shared" si="329"/>
        <v>301</v>
      </c>
      <c r="D5288" t="str">
        <f t="shared" si="330"/>
        <v>30</v>
      </c>
      <c r="E5288" t="str">
        <f t="shared" si="331"/>
        <v>30113</v>
      </c>
      <c r="F5288">
        <v>30113</v>
      </c>
      <c r="G5288" t="s">
        <v>183</v>
      </c>
      <c r="H5288" t="s">
        <v>92</v>
      </c>
      <c r="I5288">
        <v>7</v>
      </c>
      <c r="J5288">
        <v>0</v>
      </c>
      <c r="K5288">
        <v>0</v>
      </c>
      <c r="L5288"/>
    </row>
    <row r="5289" spans="1:12">
      <c r="A5289" t="s">
        <v>180</v>
      </c>
      <c r="B5289" t="str">
        <f t="shared" si="328"/>
        <v>3011</v>
      </c>
      <c r="C5289" t="str">
        <f t="shared" si="329"/>
        <v>301</v>
      </c>
      <c r="D5289" t="str">
        <f t="shared" si="330"/>
        <v>30</v>
      </c>
      <c r="E5289" t="str">
        <f t="shared" si="331"/>
        <v>30113</v>
      </c>
      <c r="F5289">
        <v>30113</v>
      </c>
      <c r="G5289" t="s">
        <v>183</v>
      </c>
      <c r="H5289" t="s">
        <v>92</v>
      </c>
      <c r="I5289">
        <v>10</v>
      </c>
      <c r="J5289">
        <v>0</v>
      </c>
      <c r="K5289">
        <v>0</v>
      </c>
      <c r="L5289"/>
    </row>
    <row r="5290" spans="1:12">
      <c r="A5290" t="s">
        <v>180</v>
      </c>
      <c r="B5290" t="str">
        <f t="shared" si="328"/>
        <v>3011</v>
      </c>
      <c r="C5290" t="str">
        <f t="shared" si="329"/>
        <v>301</v>
      </c>
      <c r="D5290" t="str">
        <f t="shared" si="330"/>
        <v>30</v>
      </c>
      <c r="E5290" t="str">
        <f t="shared" si="331"/>
        <v>30113</v>
      </c>
      <c r="F5290">
        <v>30113</v>
      </c>
      <c r="G5290" t="s">
        <v>183</v>
      </c>
      <c r="H5290" t="s">
        <v>92</v>
      </c>
      <c r="I5290">
        <v>13</v>
      </c>
      <c r="J5290">
        <v>0</v>
      </c>
      <c r="K5290">
        <v>0</v>
      </c>
      <c r="L5290"/>
    </row>
    <row r="5291" spans="1:12">
      <c r="A5291" t="s">
        <v>180</v>
      </c>
      <c r="B5291" t="str">
        <f t="shared" si="328"/>
        <v>3011</v>
      </c>
      <c r="C5291" t="str">
        <f t="shared" si="329"/>
        <v>301</v>
      </c>
      <c r="D5291" t="str">
        <f t="shared" si="330"/>
        <v>30</v>
      </c>
      <c r="E5291" t="str">
        <f t="shared" si="331"/>
        <v>30113</v>
      </c>
      <c r="F5291">
        <v>30113</v>
      </c>
      <c r="G5291" t="s">
        <v>183</v>
      </c>
      <c r="H5291" t="s">
        <v>92</v>
      </c>
      <c r="I5291">
        <v>20</v>
      </c>
      <c r="J5291">
        <v>0</v>
      </c>
      <c r="K5291">
        <v>0</v>
      </c>
      <c r="L5291"/>
    </row>
    <row r="5292" spans="1:12">
      <c r="A5292" t="s">
        <v>180</v>
      </c>
      <c r="B5292" t="str">
        <f t="shared" si="328"/>
        <v>3011</v>
      </c>
      <c r="C5292" t="str">
        <f t="shared" si="329"/>
        <v>301</v>
      </c>
      <c r="D5292" t="str">
        <f t="shared" si="330"/>
        <v>30</v>
      </c>
      <c r="E5292" t="str">
        <f t="shared" si="331"/>
        <v>30113</v>
      </c>
      <c r="F5292">
        <v>30113</v>
      </c>
      <c r="G5292" t="s">
        <v>183</v>
      </c>
      <c r="H5292" t="s">
        <v>92</v>
      </c>
      <c r="I5292">
        <v>23</v>
      </c>
      <c r="J5292">
        <v>0</v>
      </c>
      <c r="K5292">
        <v>0</v>
      </c>
      <c r="L5292"/>
    </row>
    <row r="5293" spans="1:12">
      <c r="A5293" t="s">
        <v>180</v>
      </c>
      <c r="B5293" t="str">
        <f t="shared" si="328"/>
        <v>3011</v>
      </c>
      <c r="C5293" t="str">
        <f t="shared" si="329"/>
        <v>301</v>
      </c>
      <c r="D5293" t="str">
        <f t="shared" si="330"/>
        <v>30</v>
      </c>
      <c r="E5293" t="str">
        <f t="shared" si="331"/>
        <v>30113</v>
      </c>
      <c r="F5293">
        <v>30113</v>
      </c>
      <c r="G5293" t="s">
        <v>183</v>
      </c>
      <c r="H5293" t="s">
        <v>92</v>
      </c>
      <c r="I5293">
        <v>26</v>
      </c>
      <c r="J5293">
        <v>0</v>
      </c>
      <c r="K5293">
        <v>0</v>
      </c>
      <c r="L5293"/>
    </row>
    <row r="5294" spans="1:12">
      <c r="A5294" t="s">
        <v>180</v>
      </c>
      <c r="B5294" t="str">
        <f t="shared" si="328"/>
        <v>3012</v>
      </c>
      <c r="C5294" t="str">
        <f t="shared" si="329"/>
        <v>301</v>
      </c>
      <c r="D5294" t="str">
        <f t="shared" si="330"/>
        <v>30</v>
      </c>
      <c r="E5294" t="str">
        <f t="shared" si="331"/>
        <v>30120</v>
      </c>
      <c r="F5294">
        <v>3012</v>
      </c>
      <c r="G5294" t="s">
        <v>184</v>
      </c>
      <c r="H5294" t="s">
        <v>74</v>
      </c>
      <c r="I5294">
        <v>1</v>
      </c>
      <c r="J5294">
        <v>0</v>
      </c>
      <c r="K5294">
        <v>0</v>
      </c>
      <c r="L5294"/>
    </row>
    <row r="5295" spans="1:12">
      <c r="A5295" t="s">
        <v>180</v>
      </c>
      <c r="B5295" t="str">
        <f t="shared" si="328"/>
        <v>3012</v>
      </c>
      <c r="C5295" t="str">
        <f t="shared" si="329"/>
        <v>301</v>
      </c>
      <c r="D5295" t="str">
        <f t="shared" si="330"/>
        <v>30</v>
      </c>
      <c r="E5295" t="str">
        <f t="shared" si="331"/>
        <v>30120</v>
      </c>
      <c r="F5295">
        <v>3012</v>
      </c>
      <c r="G5295" t="s">
        <v>184</v>
      </c>
      <c r="H5295" t="s">
        <v>74</v>
      </c>
      <c r="I5295">
        <v>8</v>
      </c>
      <c r="J5295">
        <v>0</v>
      </c>
      <c r="K5295">
        <v>0</v>
      </c>
      <c r="L5295"/>
    </row>
    <row r="5296" spans="1:12">
      <c r="A5296" t="s">
        <v>180</v>
      </c>
      <c r="B5296" t="str">
        <f t="shared" si="328"/>
        <v>3012</v>
      </c>
      <c r="C5296" t="str">
        <f t="shared" si="329"/>
        <v>301</v>
      </c>
      <c r="D5296" t="str">
        <f t="shared" si="330"/>
        <v>30</v>
      </c>
      <c r="E5296" t="str">
        <f t="shared" si="331"/>
        <v>30120</v>
      </c>
      <c r="F5296">
        <v>3012</v>
      </c>
      <c r="G5296" t="s">
        <v>184</v>
      </c>
      <c r="H5296" t="s">
        <v>74</v>
      </c>
      <c r="I5296">
        <v>11</v>
      </c>
      <c r="J5296">
        <v>0</v>
      </c>
      <c r="K5296">
        <v>0</v>
      </c>
      <c r="L5296"/>
    </row>
    <row r="5297" spans="1:12">
      <c r="A5297" t="s">
        <v>180</v>
      </c>
      <c r="B5297" t="str">
        <f t="shared" si="328"/>
        <v>3012</v>
      </c>
      <c r="C5297" t="str">
        <f t="shared" si="329"/>
        <v>301</v>
      </c>
      <c r="D5297" t="str">
        <f t="shared" si="330"/>
        <v>30</v>
      </c>
      <c r="E5297" t="str">
        <f t="shared" si="331"/>
        <v>30120</v>
      </c>
      <c r="F5297">
        <v>3012</v>
      </c>
      <c r="G5297" t="s">
        <v>184</v>
      </c>
      <c r="H5297" t="s">
        <v>74</v>
      </c>
      <c r="I5297">
        <v>14</v>
      </c>
      <c r="J5297">
        <v>0</v>
      </c>
      <c r="K5297">
        <v>0</v>
      </c>
      <c r="L5297"/>
    </row>
    <row r="5298" spans="1:12">
      <c r="A5298" t="s">
        <v>180</v>
      </c>
      <c r="B5298" t="str">
        <f t="shared" si="328"/>
        <v>3012</v>
      </c>
      <c r="C5298" t="str">
        <f t="shared" si="329"/>
        <v>301</v>
      </c>
      <c r="D5298" t="str">
        <f t="shared" si="330"/>
        <v>30</v>
      </c>
      <c r="E5298" t="str">
        <f t="shared" si="331"/>
        <v>30120</v>
      </c>
      <c r="F5298">
        <v>3012</v>
      </c>
      <c r="G5298" t="s">
        <v>184</v>
      </c>
      <c r="H5298" t="s">
        <v>74</v>
      </c>
      <c r="I5298">
        <v>17</v>
      </c>
      <c r="J5298">
        <v>0</v>
      </c>
      <c r="K5298">
        <v>0</v>
      </c>
      <c r="L5298"/>
    </row>
    <row r="5299" spans="1:12">
      <c r="A5299" t="s">
        <v>180</v>
      </c>
      <c r="B5299" t="str">
        <f t="shared" si="328"/>
        <v>3012</v>
      </c>
      <c r="C5299" t="str">
        <f t="shared" si="329"/>
        <v>301</v>
      </c>
      <c r="D5299" t="str">
        <f t="shared" si="330"/>
        <v>30</v>
      </c>
      <c r="E5299" t="str">
        <f t="shared" si="331"/>
        <v>30120</v>
      </c>
      <c r="F5299">
        <v>3012</v>
      </c>
      <c r="G5299" t="s">
        <v>184</v>
      </c>
      <c r="H5299" t="s">
        <v>74</v>
      </c>
      <c r="I5299">
        <v>24</v>
      </c>
      <c r="J5299">
        <v>0</v>
      </c>
      <c r="K5299">
        <v>0</v>
      </c>
      <c r="L5299"/>
    </row>
    <row r="5300" spans="1:12">
      <c r="A5300" t="s">
        <v>180</v>
      </c>
      <c r="B5300" t="str">
        <f t="shared" si="328"/>
        <v>3012</v>
      </c>
      <c r="C5300" t="str">
        <f t="shared" si="329"/>
        <v>301</v>
      </c>
      <c r="D5300" t="str">
        <f t="shared" si="330"/>
        <v>30</v>
      </c>
      <c r="E5300" t="str">
        <f t="shared" si="331"/>
        <v>30120</v>
      </c>
      <c r="F5300">
        <v>3012</v>
      </c>
      <c r="G5300" t="s">
        <v>185</v>
      </c>
      <c r="H5300" t="s">
        <v>186</v>
      </c>
      <c r="I5300">
        <v>7</v>
      </c>
      <c r="J5300">
        <v>0</v>
      </c>
      <c r="K5300">
        <v>0</v>
      </c>
      <c r="L5300"/>
    </row>
    <row r="5301" spans="1:12">
      <c r="A5301" t="s">
        <v>180</v>
      </c>
      <c r="B5301" t="str">
        <f t="shared" si="328"/>
        <v>3012</v>
      </c>
      <c r="C5301" t="str">
        <f t="shared" si="329"/>
        <v>301</v>
      </c>
      <c r="D5301" t="str">
        <f t="shared" si="330"/>
        <v>30</v>
      </c>
      <c r="E5301" t="str">
        <f t="shared" si="331"/>
        <v>30120</v>
      </c>
      <c r="F5301">
        <v>3012</v>
      </c>
      <c r="G5301" t="s">
        <v>185</v>
      </c>
      <c r="H5301" t="s">
        <v>186</v>
      </c>
      <c r="I5301">
        <v>10</v>
      </c>
      <c r="J5301">
        <v>0</v>
      </c>
      <c r="K5301">
        <v>0</v>
      </c>
      <c r="L5301"/>
    </row>
    <row r="5302" spans="1:12">
      <c r="A5302" t="s">
        <v>180</v>
      </c>
      <c r="B5302" t="str">
        <f t="shared" si="328"/>
        <v>3012</v>
      </c>
      <c r="C5302" t="str">
        <f t="shared" si="329"/>
        <v>301</v>
      </c>
      <c r="D5302" t="str">
        <f t="shared" si="330"/>
        <v>30</v>
      </c>
      <c r="E5302" t="str">
        <f t="shared" si="331"/>
        <v>30120</v>
      </c>
      <c r="F5302">
        <v>3012</v>
      </c>
      <c r="G5302" t="s">
        <v>185</v>
      </c>
      <c r="H5302" t="s">
        <v>186</v>
      </c>
      <c r="I5302">
        <v>13</v>
      </c>
      <c r="J5302">
        <v>0</v>
      </c>
      <c r="K5302">
        <v>0</v>
      </c>
      <c r="L5302"/>
    </row>
    <row r="5303" spans="1:12">
      <c r="A5303" t="s">
        <v>180</v>
      </c>
      <c r="B5303" t="str">
        <f t="shared" si="328"/>
        <v>3012</v>
      </c>
      <c r="C5303" t="str">
        <f t="shared" si="329"/>
        <v>301</v>
      </c>
      <c r="D5303" t="str">
        <f t="shared" si="330"/>
        <v>30</v>
      </c>
      <c r="E5303" t="str">
        <f t="shared" si="331"/>
        <v>30120</v>
      </c>
      <c r="F5303">
        <v>3012</v>
      </c>
      <c r="G5303" t="s">
        <v>185</v>
      </c>
      <c r="H5303" t="s">
        <v>186</v>
      </c>
      <c r="I5303">
        <v>20</v>
      </c>
      <c r="J5303">
        <v>0</v>
      </c>
      <c r="K5303">
        <v>0</v>
      </c>
      <c r="L5303"/>
    </row>
    <row r="5304" spans="1:12">
      <c r="A5304" t="s">
        <v>180</v>
      </c>
      <c r="B5304" t="str">
        <f t="shared" si="328"/>
        <v>3012</v>
      </c>
      <c r="C5304" t="str">
        <f t="shared" si="329"/>
        <v>301</v>
      </c>
      <c r="D5304" t="str">
        <f t="shared" si="330"/>
        <v>30</v>
      </c>
      <c r="E5304" t="str">
        <f t="shared" si="331"/>
        <v>30120</v>
      </c>
      <c r="F5304">
        <v>3012</v>
      </c>
      <c r="G5304" t="s">
        <v>185</v>
      </c>
      <c r="H5304" t="s">
        <v>186</v>
      </c>
      <c r="I5304">
        <v>23</v>
      </c>
      <c r="J5304">
        <v>0</v>
      </c>
      <c r="K5304">
        <v>0</v>
      </c>
      <c r="L5304"/>
    </row>
    <row r="5305" spans="1:12">
      <c r="A5305" t="s">
        <v>180</v>
      </c>
      <c r="B5305" t="str">
        <f t="shared" si="328"/>
        <v>3012</v>
      </c>
      <c r="C5305" t="str">
        <f t="shared" si="329"/>
        <v>301</v>
      </c>
      <c r="D5305" t="str">
        <f t="shared" si="330"/>
        <v>30</v>
      </c>
      <c r="E5305" t="str">
        <f t="shared" si="331"/>
        <v>30120</v>
      </c>
      <c r="F5305">
        <v>3012</v>
      </c>
      <c r="G5305" t="s">
        <v>185</v>
      </c>
      <c r="H5305" t="s">
        <v>186</v>
      </c>
      <c r="I5305">
        <v>26</v>
      </c>
      <c r="J5305">
        <v>0</v>
      </c>
      <c r="K5305">
        <v>0</v>
      </c>
      <c r="L5305"/>
    </row>
    <row r="5306" spans="1:12">
      <c r="A5306" t="s">
        <v>180</v>
      </c>
      <c r="B5306" t="str">
        <f t="shared" si="328"/>
        <v>3012</v>
      </c>
      <c r="C5306" t="str">
        <f t="shared" si="329"/>
        <v>301</v>
      </c>
      <c r="D5306" t="str">
        <f t="shared" si="330"/>
        <v>30</v>
      </c>
      <c r="E5306" t="str">
        <f t="shared" si="331"/>
        <v>30120</v>
      </c>
      <c r="F5306">
        <v>3012</v>
      </c>
      <c r="G5306" t="s">
        <v>187</v>
      </c>
      <c r="H5306" t="s">
        <v>186</v>
      </c>
      <c r="I5306">
        <v>1</v>
      </c>
      <c r="J5306">
        <v>0</v>
      </c>
      <c r="K5306">
        <v>0</v>
      </c>
      <c r="L5306"/>
    </row>
    <row r="5307" spans="1:12">
      <c r="A5307" t="s">
        <v>180</v>
      </c>
      <c r="B5307" t="str">
        <f t="shared" si="328"/>
        <v>3012</v>
      </c>
      <c r="C5307" t="str">
        <f t="shared" si="329"/>
        <v>301</v>
      </c>
      <c r="D5307" t="str">
        <f t="shared" si="330"/>
        <v>30</v>
      </c>
      <c r="E5307" t="str">
        <f t="shared" si="331"/>
        <v>30120</v>
      </c>
      <c r="F5307">
        <v>3012</v>
      </c>
      <c r="G5307" t="s">
        <v>187</v>
      </c>
      <c r="H5307" t="s">
        <v>186</v>
      </c>
      <c r="I5307">
        <v>8</v>
      </c>
      <c r="J5307">
        <v>0</v>
      </c>
      <c r="K5307">
        <v>0</v>
      </c>
      <c r="L5307"/>
    </row>
    <row r="5308" spans="1:12">
      <c r="A5308" t="s">
        <v>180</v>
      </c>
      <c r="B5308" t="str">
        <f t="shared" si="328"/>
        <v>3012</v>
      </c>
      <c r="C5308" t="str">
        <f t="shared" si="329"/>
        <v>301</v>
      </c>
      <c r="D5308" t="str">
        <f t="shared" si="330"/>
        <v>30</v>
      </c>
      <c r="E5308" t="str">
        <f t="shared" si="331"/>
        <v>30120</v>
      </c>
      <c r="F5308">
        <v>3012</v>
      </c>
      <c r="G5308" t="s">
        <v>187</v>
      </c>
      <c r="H5308" t="s">
        <v>186</v>
      </c>
      <c r="I5308">
        <v>11</v>
      </c>
      <c r="J5308">
        <v>0</v>
      </c>
      <c r="K5308">
        <v>0</v>
      </c>
      <c r="L5308"/>
    </row>
    <row r="5309" spans="1:12">
      <c r="A5309" t="s">
        <v>180</v>
      </c>
      <c r="B5309" t="str">
        <f t="shared" si="328"/>
        <v>3012</v>
      </c>
      <c r="C5309" t="str">
        <f t="shared" si="329"/>
        <v>301</v>
      </c>
      <c r="D5309" t="str">
        <f t="shared" si="330"/>
        <v>30</v>
      </c>
      <c r="E5309" t="str">
        <f t="shared" si="331"/>
        <v>30120</v>
      </c>
      <c r="F5309">
        <v>3012</v>
      </c>
      <c r="G5309" t="s">
        <v>187</v>
      </c>
      <c r="H5309" t="s">
        <v>186</v>
      </c>
      <c r="I5309">
        <v>14</v>
      </c>
      <c r="J5309">
        <v>62202.905199786299</v>
      </c>
      <c r="K5309">
        <v>81748.455419415695</v>
      </c>
      <c r="L5309"/>
    </row>
    <row r="5310" spans="1:12">
      <c r="A5310" t="s">
        <v>180</v>
      </c>
      <c r="B5310" t="str">
        <f t="shared" si="328"/>
        <v>3012</v>
      </c>
      <c r="C5310" t="str">
        <f t="shared" si="329"/>
        <v>301</v>
      </c>
      <c r="D5310" t="str">
        <f t="shared" si="330"/>
        <v>30</v>
      </c>
      <c r="E5310" t="str">
        <f t="shared" si="331"/>
        <v>30120</v>
      </c>
      <c r="F5310">
        <v>3012</v>
      </c>
      <c r="G5310" t="s">
        <v>187</v>
      </c>
      <c r="H5310" t="s">
        <v>186</v>
      </c>
      <c r="I5310">
        <v>17</v>
      </c>
      <c r="J5310">
        <v>0</v>
      </c>
      <c r="K5310">
        <v>0</v>
      </c>
      <c r="L5310"/>
    </row>
    <row r="5311" spans="1:12">
      <c r="A5311" t="s">
        <v>180</v>
      </c>
      <c r="B5311" t="str">
        <f t="shared" si="328"/>
        <v>3012</v>
      </c>
      <c r="C5311" t="str">
        <f t="shared" si="329"/>
        <v>301</v>
      </c>
      <c r="D5311" t="str">
        <f t="shared" si="330"/>
        <v>30</v>
      </c>
      <c r="E5311" t="str">
        <f t="shared" si="331"/>
        <v>30120</v>
      </c>
      <c r="F5311">
        <v>3012</v>
      </c>
      <c r="G5311" t="s">
        <v>187</v>
      </c>
      <c r="H5311" t="s">
        <v>186</v>
      </c>
      <c r="I5311">
        <v>24</v>
      </c>
      <c r="J5311">
        <v>0</v>
      </c>
      <c r="K5311">
        <v>0</v>
      </c>
      <c r="L5311"/>
    </row>
    <row r="5312" spans="1:12">
      <c r="A5312" t="s">
        <v>180</v>
      </c>
      <c r="B5312" t="str">
        <f t="shared" si="328"/>
        <v>3012</v>
      </c>
      <c r="C5312" t="str">
        <f t="shared" si="329"/>
        <v>301</v>
      </c>
      <c r="D5312" t="str">
        <f t="shared" si="330"/>
        <v>30</v>
      </c>
      <c r="E5312" t="str">
        <f t="shared" si="331"/>
        <v>30120</v>
      </c>
      <c r="F5312">
        <v>3012</v>
      </c>
      <c r="G5312" t="s">
        <v>188</v>
      </c>
      <c r="H5312" t="s">
        <v>186</v>
      </c>
      <c r="I5312">
        <v>2</v>
      </c>
      <c r="J5312">
        <v>0</v>
      </c>
      <c r="K5312">
        <v>0</v>
      </c>
      <c r="L5312"/>
    </row>
    <row r="5313" spans="1:12">
      <c r="A5313" t="s">
        <v>180</v>
      </c>
      <c r="B5313" t="str">
        <f t="shared" si="328"/>
        <v>3015</v>
      </c>
      <c r="C5313" t="str">
        <f t="shared" si="329"/>
        <v>301</v>
      </c>
      <c r="D5313" t="str">
        <f t="shared" si="330"/>
        <v>30</v>
      </c>
      <c r="E5313" t="str">
        <f t="shared" si="331"/>
        <v>30155</v>
      </c>
      <c r="F5313">
        <v>30155</v>
      </c>
      <c r="G5313" t="s">
        <v>207</v>
      </c>
      <c r="H5313" t="s">
        <v>74</v>
      </c>
      <c r="I5313">
        <v>12</v>
      </c>
      <c r="J5313">
        <v>13554920.390000001</v>
      </c>
      <c r="K5313">
        <v>13695154.3330712</v>
      </c>
      <c r="L5313"/>
    </row>
    <row r="5314" spans="1:12">
      <c r="A5314" t="s">
        <v>180</v>
      </c>
      <c r="B5314" t="str">
        <f t="shared" si="328"/>
        <v>3015</v>
      </c>
      <c r="C5314" t="str">
        <f t="shared" si="329"/>
        <v>301</v>
      </c>
      <c r="D5314" t="str">
        <f t="shared" si="330"/>
        <v>30</v>
      </c>
      <c r="E5314" t="str">
        <f t="shared" si="331"/>
        <v>30155</v>
      </c>
      <c r="F5314">
        <v>30155</v>
      </c>
      <c r="G5314" t="s">
        <v>207</v>
      </c>
      <c r="H5314" t="s">
        <v>74</v>
      </c>
      <c r="I5314">
        <v>19</v>
      </c>
      <c r="J5314">
        <v>0</v>
      </c>
      <c r="K5314">
        <v>0</v>
      </c>
      <c r="L5314"/>
    </row>
    <row r="5315" spans="1:12">
      <c r="A5315" t="s">
        <v>180</v>
      </c>
      <c r="B5315" t="str">
        <f t="shared" ref="B5315:B5378" si="332">+LEFT(E5315,4)</f>
        <v>3015</v>
      </c>
      <c r="C5315" t="str">
        <f t="shared" ref="C5315:C5378" si="333">+LEFT(E5315,3)</f>
        <v>301</v>
      </c>
      <c r="D5315" t="str">
        <f t="shared" ref="D5315:D5378" si="334">+LEFT(E5315,2)</f>
        <v>30</v>
      </c>
      <c r="E5315" t="str">
        <f t="shared" ref="E5315:E5378" si="335">+LEFT(F5315&amp;"00000",5)</f>
        <v>30155</v>
      </c>
      <c r="F5315">
        <v>30155</v>
      </c>
      <c r="G5315" t="s">
        <v>207</v>
      </c>
      <c r="H5315" t="s">
        <v>74</v>
      </c>
      <c r="I5315">
        <v>22</v>
      </c>
      <c r="J5315">
        <v>0</v>
      </c>
      <c r="K5315">
        <v>0</v>
      </c>
      <c r="L5315"/>
    </row>
    <row r="5316" spans="1:12">
      <c r="A5316" t="s">
        <v>180</v>
      </c>
      <c r="B5316" t="str">
        <f t="shared" si="332"/>
        <v>3015</v>
      </c>
      <c r="C5316" t="str">
        <f t="shared" si="333"/>
        <v>301</v>
      </c>
      <c r="D5316" t="str">
        <f t="shared" si="334"/>
        <v>30</v>
      </c>
      <c r="E5316" t="str">
        <f t="shared" si="335"/>
        <v>30155</v>
      </c>
      <c r="F5316">
        <v>30155</v>
      </c>
      <c r="G5316" t="s">
        <v>207</v>
      </c>
      <c r="H5316" t="s">
        <v>74</v>
      </c>
      <c r="I5316">
        <v>25</v>
      </c>
      <c r="J5316">
        <v>0</v>
      </c>
      <c r="K5316">
        <v>0</v>
      </c>
      <c r="L5316"/>
    </row>
    <row r="5317" spans="1:12">
      <c r="A5317" t="s">
        <v>180</v>
      </c>
      <c r="B5317" t="str">
        <f t="shared" si="332"/>
        <v>3015</v>
      </c>
      <c r="C5317" t="str">
        <f t="shared" si="333"/>
        <v>301</v>
      </c>
      <c r="D5317" t="str">
        <f t="shared" si="334"/>
        <v>30</v>
      </c>
      <c r="E5317" t="str">
        <f t="shared" si="335"/>
        <v>30155</v>
      </c>
      <c r="F5317">
        <v>30155</v>
      </c>
      <c r="G5317" t="s">
        <v>208</v>
      </c>
      <c r="H5317" t="s">
        <v>209</v>
      </c>
      <c r="I5317">
        <v>1</v>
      </c>
      <c r="J5317">
        <v>0</v>
      </c>
      <c r="K5317">
        <v>0</v>
      </c>
      <c r="L5317"/>
    </row>
    <row r="5318" spans="1:12">
      <c r="A5318" t="s">
        <v>180</v>
      </c>
      <c r="B5318" t="str">
        <f t="shared" si="332"/>
        <v>3015</v>
      </c>
      <c r="C5318" t="str">
        <f t="shared" si="333"/>
        <v>301</v>
      </c>
      <c r="D5318" t="str">
        <f t="shared" si="334"/>
        <v>30</v>
      </c>
      <c r="E5318" t="str">
        <f t="shared" si="335"/>
        <v>30155</v>
      </c>
      <c r="F5318">
        <v>30155</v>
      </c>
      <c r="G5318" t="s">
        <v>208</v>
      </c>
      <c r="H5318" t="s">
        <v>209</v>
      </c>
      <c r="I5318">
        <v>8</v>
      </c>
      <c r="J5318">
        <v>0</v>
      </c>
      <c r="K5318">
        <v>0</v>
      </c>
      <c r="L5318"/>
    </row>
    <row r="5319" spans="1:12">
      <c r="A5319" t="s">
        <v>180</v>
      </c>
      <c r="B5319" t="str">
        <f t="shared" si="332"/>
        <v>3015</v>
      </c>
      <c r="C5319" t="str">
        <f t="shared" si="333"/>
        <v>301</v>
      </c>
      <c r="D5319" t="str">
        <f t="shared" si="334"/>
        <v>30</v>
      </c>
      <c r="E5319" t="str">
        <f t="shared" si="335"/>
        <v>30155</v>
      </c>
      <c r="F5319">
        <v>30155</v>
      </c>
      <c r="G5319" t="s">
        <v>208</v>
      </c>
      <c r="H5319" t="s">
        <v>209</v>
      </c>
      <c r="I5319">
        <v>11</v>
      </c>
      <c r="J5319">
        <v>19120632.949999999</v>
      </c>
      <c r="K5319">
        <v>19300489.133186601</v>
      </c>
      <c r="L5319"/>
    </row>
    <row r="5320" spans="1:12">
      <c r="A5320" t="s">
        <v>180</v>
      </c>
      <c r="B5320" t="str">
        <f t="shared" si="332"/>
        <v>3015</v>
      </c>
      <c r="C5320" t="str">
        <f t="shared" si="333"/>
        <v>301</v>
      </c>
      <c r="D5320" t="str">
        <f t="shared" si="334"/>
        <v>30</v>
      </c>
      <c r="E5320" t="str">
        <f t="shared" si="335"/>
        <v>30155</v>
      </c>
      <c r="F5320">
        <v>30155</v>
      </c>
      <c r="G5320" t="s">
        <v>208</v>
      </c>
      <c r="H5320" t="s">
        <v>209</v>
      </c>
      <c r="I5320">
        <v>14</v>
      </c>
      <c r="J5320">
        <v>0</v>
      </c>
      <c r="K5320">
        <v>0</v>
      </c>
      <c r="L5320"/>
    </row>
    <row r="5321" spans="1:12">
      <c r="A5321" t="s">
        <v>180</v>
      </c>
      <c r="B5321" t="str">
        <f t="shared" si="332"/>
        <v>3015</v>
      </c>
      <c r="C5321" t="str">
        <f t="shared" si="333"/>
        <v>301</v>
      </c>
      <c r="D5321" t="str">
        <f t="shared" si="334"/>
        <v>30</v>
      </c>
      <c r="E5321" t="str">
        <f t="shared" si="335"/>
        <v>30155</v>
      </c>
      <c r="F5321">
        <v>30155</v>
      </c>
      <c r="G5321" t="s">
        <v>208</v>
      </c>
      <c r="H5321" t="s">
        <v>209</v>
      </c>
      <c r="I5321">
        <v>21</v>
      </c>
      <c r="J5321">
        <v>0</v>
      </c>
      <c r="K5321">
        <v>0</v>
      </c>
      <c r="L5321"/>
    </row>
    <row r="5322" spans="1:12">
      <c r="A5322" t="s">
        <v>180</v>
      </c>
      <c r="B5322" t="str">
        <f t="shared" si="332"/>
        <v>3015</v>
      </c>
      <c r="C5322" t="str">
        <f t="shared" si="333"/>
        <v>301</v>
      </c>
      <c r="D5322" t="str">
        <f t="shared" si="334"/>
        <v>30</v>
      </c>
      <c r="E5322" t="str">
        <f t="shared" si="335"/>
        <v>30155</v>
      </c>
      <c r="F5322">
        <v>30155</v>
      </c>
      <c r="G5322" t="s">
        <v>208</v>
      </c>
      <c r="H5322" t="s">
        <v>209</v>
      </c>
      <c r="I5322">
        <v>24</v>
      </c>
      <c r="J5322">
        <v>0</v>
      </c>
      <c r="K5322">
        <v>0</v>
      </c>
      <c r="L5322"/>
    </row>
    <row r="5323" spans="1:12">
      <c r="A5323" t="s">
        <v>180</v>
      </c>
      <c r="B5323" t="str">
        <f t="shared" si="332"/>
        <v>3015</v>
      </c>
      <c r="C5323" t="str">
        <f t="shared" si="333"/>
        <v>301</v>
      </c>
      <c r="D5323" t="str">
        <f t="shared" si="334"/>
        <v>30</v>
      </c>
      <c r="E5323" t="str">
        <f t="shared" si="335"/>
        <v>30155</v>
      </c>
      <c r="F5323">
        <v>30155</v>
      </c>
      <c r="G5323" t="s">
        <v>210</v>
      </c>
      <c r="H5323" t="s">
        <v>74</v>
      </c>
      <c r="I5323">
        <v>3</v>
      </c>
      <c r="J5323">
        <v>0</v>
      </c>
      <c r="K5323">
        <v>0</v>
      </c>
      <c r="L5323"/>
    </row>
    <row r="5324" spans="1:12">
      <c r="A5324" t="s">
        <v>180</v>
      </c>
      <c r="B5324" t="str">
        <f t="shared" si="332"/>
        <v>3015</v>
      </c>
      <c r="C5324" t="str">
        <f t="shared" si="333"/>
        <v>301</v>
      </c>
      <c r="D5324" t="str">
        <f t="shared" si="334"/>
        <v>30</v>
      </c>
      <c r="E5324" t="str">
        <f t="shared" si="335"/>
        <v>30155</v>
      </c>
      <c r="F5324">
        <v>30155</v>
      </c>
      <c r="G5324" t="s">
        <v>210</v>
      </c>
      <c r="H5324" t="s">
        <v>74</v>
      </c>
      <c r="I5324">
        <v>6</v>
      </c>
      <c r="J5324">
        <v>0</v>
      </c>
      <c r="K5324">
        <v>0</v>
      </c>
      <c r="L5324"/>
    </row>
    <row r="5325" spans="1:12">
      <c r="A5325" t="s">
        <v>180</v>
      </c>
      <c r="B5325" t="str">
        <f t="shared" si="332"/>
        <v>3015</v>
      </c>
      <c r="C5325" t="str">
        <f t="shared" si="333"/>
        <v>301</v>
      </c>
      <c r="D5325" t="str">
        <f t="shared" si="334"/>
        <v>30</v>
      </c>
      <c r="E5325" t="str">
        <f t="shared" si="335"/>
        <v>30155</v>
      </c>
      <c r="F5325">
        <v>30155</v>
      </c>
      <c r="G5325" t="s">
        <v>210</v>
      </c>
      <c r="H5325" t="s">
        <v>74</v>
      </c>
      <c r="I5325">
        <v>9</v>
      </c>
      <c r="J5325">
        <v>0</v>
      </c>
      <c r="K5325">
        <v>0</v>
      </c>
      <c r="L5325"/>
    </row>
    <row r="5326" spans="1:12">
      <c r="A5326" t="s">
        <v>180</v>
      </c>
      <c r="B5326" t="str">
        <f t="shared" si="332"/>
        <v>3015</v>
      </c>
      <c r="C5326" t="str">
        <f t="shared" si="333"/>
        <v>301</v>
      </c>
      <c r="D5326" t="str">
        <f t="shared" si="334"/>
        <v>30</v>
      </c>
      <c r="E5326" t="str">
        <f t="shared" si="335"/>
        <v>30155</v>
      </c>
      <c r="F5326">
        <v>30155</v>
      </c>
      <c r="G5326" t="s">
        <v>210</v>
      </c>
      <c r="H5326" t="s">
        <v>74</v>
      </c>
      <c r="I5326">
        <v>13</v>
      </c>
      <c r="J5326">
        <v>0</v>
      </c>
      <c r="K5326">
        <v>0</v>
      </c>
      <c r="L5326"/>
    </row>
    <row r="5327" spans="1:12">
      <c r="A5327" t="s">
        <v>180</v>
      </c>
      <c r="B5327" t="str">
        <f t="shared" si="332"/>
        <v>3015</v>
      </c>
      <c r="C5327" t="str">
        <f t="shared" si="333"/>
        <v>301</v>
      </c>
      <c r="D5327" t="str">
        <f t="shared" si="334"/>
        <v>30</v>
      </c>
      <c r="E5327" t="str">
        <f t="shared" si="335"/>
        <v>30155</v>
      </c>
      <c r="F5327">
        <v>30155</v>
      </c>
      <c r="G5327" t="s">
        <v>210</v>
      </c>
      <c r="H5327" t="s">
        <v>74</v>
      </c>
      <c r="I5327">
        <v>16</v>
      </c>
      <c r="J5327">
        <v>0</v>
      </c>
      <c r="K5327">
        <v>0</v>
      </c>
      <c r="L5327"/>
    </row>
    <row r="5328" spans="1:12">
      <c r="A5328" t="s">
        <v>180</v>
      </c>
      <c r="B5328" t="str">
        <f t="shared" si="332"/>
        <v>3015</v>
      </c>
      <c r="C5328" t="str">
        <f t="shared" si="333"/>
        <v>301</v>
      </c>
      <c r="D5328" t="str">
        <f t="shared" si="334"/>
        <v>30</v>
      </c>
      <c r="E5328" t="str">
        <f t="shared" si="335"/>
        <v>30155</v>
      </c>
      <c r="F5328">
        <v>30155</v>
      </c>
      <c r="G5328" t="s">
        <v>210</v>
      </c>
      <c r="H5328" t="s">
        <v>74</v>
      </c>
      <c r="I5328">
        <v>19</v>
      </c>
      <c r="J5328">
        <v>0</v>
      </c>
      <c r="K5328">
        <v>0</v>
      </c>
      <c r="L5328"/>
    </row>
    <row r="5329" spans="1:12">
      <c r="A5329" t="s">
        <v>180</v>
      </c>
      <c r="B5329" t="str">
        <f t="shared" si="332"/>
        <v>3015</v>
      </c>
      <c r="C5329" t="str">
        <f t="shared" si="333"/>
        <v>301</v>
      </c>
      <c r="D5329" t="str">
        <f t="shared" si="334"/>
        <v>30</v>
      </c>
      <c r="E5329" t="str">
        <f t="shared" si="335"/>
        <v>30155</v>
      </c>
      <c r="F5329">
        <v>30155</v>
      </c>
      <c r="G5329" t="s">
        <v>210</v>
      </c>
      <c r="H5329" t="s">
        <v>74</v>
      </c>
      <c r="I5329">
        <v>22</v>
      </c>
      <c r="J5329">
        <v>0</v>
      </c>
      <c r="K5329">
        <v>0</v>
      </c>
      <c r="L5329"/>
    </row>
    <row r="5330" spans="1:12">
      <c r="A5330" t="s">
        <v>180</v>
      </c>
      <c r="B5330" t="str">
        <f t="shared" si="332"/>
        <v>3024</v>
      </c>
      <c r="C5330" t="str">
        <f t="shared" si="333"/>
        <v>302</v>
      </c>
      <c r="D5330" t="str">
        <f t="shared" si="334"/>
        <v>30</v>
      </c>
      <c r="E5330" t="str">
        <f t="shared" si="335"/>
        <v>30240</v>
      </c>
      <c r="F5330">
        <v>3024</v>
      </c>
      <c r="G5330" t="s">
        <v>211</v>
      </c>
      <c r="H5330" t="s">
        <v>74</v>
      </c>
      <c r="I5330">
        <v>3</v>
      </c>
      <c r="J5330">
        <v>0</v>
      </c>
      <c r="K5330">
        <v>0</v>
      </c>
      <c r="L5330"/>
    </row>
    <row r="5331" spans="1:12">
      <c r="A5331" t="s">
        <v>180</v>
      </c>
      <c r="B5331" t="str">
        <f t="shared" si="332"/>
        <v>3024</v>
      </c>
      <c r="C5331" t="str">
        <f t="shared" si="333"/>
        <v>302</v>
      </c>
      <c r="D5331" t="str">
        <f t="shared" si="334"/>
        <v>30</v>
      </c>
      <c r="E5331" t="str">
        <f t="shared" si="335"/>
        <v>30240</v>
      </c>
      <c r="F5331">
        <v>3024</v>
      </c>
      <c r="G5331" t="s">
        <v>211</v>
      </c>
      <c r="H5331" t="s">
        <v>74</v>
      </c>
      <c r="I5331">
        <v>10</v>
      </c>
      <c r="J5331">
        <v>0</v>
      </c>
      <c r="K5331">
        <v>0</v>
      </c>
      <c r="L5331"/>
    </row>
    <row r="5332" spans="1:12">
      <c r="A5332" t="s">
        <v>180</v>
      </c>
      <c r="B5332" t="str">
        <f t="shared" si="332"/>
        <v>3024</v>
      </c>
      <c r="C5332" t="str">
        <f t="shared" si="333"/>
        <v>302</v>
      </c>
      <c r="D5332" t="str">
        <f t="shared" si="334"/>
        <v>30</v>
      </c>
      <c r="E5332" t="str">
        <f t="shared" si="335"/>
        <v>30240</v>
      </c>
      <c r="F5332">
        <v>3024</v>
      </c>
      <c r="G5332" t="s">
        <v>211</v>
      </c>
      <c r="H5332" t="s">
        <v>74</v>
      </c>
      <c r="I5332">
        <v>13</v>
      </c>
      <c r="J5332">
        <v>0</v>
      </c>
      <c r="K5332">
        <v>0</v>
      </c>
      <c r="L5332"/>
    </row>
    <row r="5333" spans="1:12">
      <c r="A5333" t="s">
        <v>180</v>
      </c>
      <c r="B5333" t="str">
        <f t="shared" si="332"/>
        <v>3024</v>
      </c>
      <c r="C5333" t="str">
        <f t="shared" si="333"/>
        <v>302</v>
      </c>
      <c r="D5333" t="str">
        <f t="shared" si="334"/>
        <v>30</v>
      </c>
      <c r="E5333" t="str">
        <f t="shared" si="335"/>
        <v>30240</v>
      </c>
      <c r="F5333">
        <v>3024</v>
      </c>
      <c r="G5333" t="s">
        <v>211</v>
      </c>
      <c r="H5333" t="s">
        <v>74</v>
      </c>
      <c r="I5333">
        <v>16</v>
      </c>
      <c r="J5333">
        <v>0</v>
      </c>
      <c r="K5333">
        <v>0</v>
      </c>
      <c r="L5333"/>
    </row>
    <row r="5334" spans="1:12">
      <c r="A5334" t="s">
        <v>180</v>
      </c>
      <c r="B5334" t="str">
        <f t="shared" si="332"/>
        <v>3024</v>
      </c>
      <c r="C5334" t="str">
        <f t="shared" si="333"/>
        <v>302</v>
      </c>
      <c r="D5334" t="str">
        <f t="shared" si="334"/>
        <v>30</v>
      </c>
      <c r="E5334" t="str">
        <f t="shared" si="335"/>
        <v>30240</v>
      </c>
      <c r="F5334">
        <v>3024</v>
      </c>
      <c r="G5334" t="s">
        <v>211</v>
      </c>
      <c r="H5334" t="s">
        <v>74</v>
      </c>
      <c r="I5334">
        <v>19</v>
      </c>
      <c r="J5334">
        <v>0</v>
      </c>
      <c r="K5334">
        <v>0</v>
      </c>
      <c r="L5334"/>
    </row>
    <row r="5335" spans="1:12">
      <c r="A5335" t="s">
        <v>180</v>
      </c>
      <c r="B5335" t="str">
        <f t="shared" si="332"/>
        <v>3024</v>
      </c>
      <c r="C5335" t="str">
        <f t="shared" si="333"/>
        <v>302</v>
      </c>
      <c r="D5335" t="str">
        <f t="shared" si="334"/>
        <v>30</v>
      </c>
      <c r="E5335" t="str">
        <f t="shared" si="335"/>
        <v>30240</v>
      </c>
      <c r="F5335">
        <v>3024</v>
      </c>
      <c r="G5335" t="s">
        <v>211</v>
      </c>
      <c r="H5335" t="s">
        <v>74</v>
      </c>
      <c r="I5335">
        <v>26</v>
      </c>
      <c r="J5335">
        <v>0</v>
      </c>
      <c r="K5335">
        <v>0</v>
      </c>
      <c r="L5335"/>
    </row>
    <row r="5336" spans="1:12">
      <c r="A5336" t="s">
        <v>180</v>
      </c>
      <c r="B5336" t="str">
        <f t="shared" si="332"/>
        <v>3027</v>
      </c>
      <c r="C5336" t="str">
        <f t="shared" si="333"/>
        <v>302</v>
      </c>
      <c r="D5336" t="str">
        <f t="shared" si="334"/>
        <v>30</v>
      </c>
      <c r="E5336" t="str">
        <f t="shared" si="335"/>
        <v>30270</v>
      </c>
      <c r="F5336">
        <v>3027</v>
      </c>
      <c r="G5336" t="s">
        <v>212</v>
      </c>
      <c r="H5336" t="s">
        <v>74</v>
      </c>
      <c r="I5336">
        <v>1</v>
      </c>
      <c r="J5336">
        <v>0</v>
      </c>
      <c r="K5336">
        <v>0</v>
      </c>
      <c r="L5336"/>
    </row>
    <row r="5337" spans="1:12">
      <c r="A5337" t="s">
        <v>180</v>
      </c>
      <c r="B5337" t="str">
        <f t="shared" si="332"/>
        <v>3027</v>
      </c>
      <c r="C5337" t="str">
        <f t="shared" si="333"/>
        <v>302</v>
      </c>
      <c r="D5337" t="str">
        <f t="shared" si="334"/>
        <v>30</v>
      </c>
      <c r="E5337" t="str">
        <f t="shared" si="335"/>
        <v>30270</v>
      </c>
      <c r="F5337">
        <v>3027</v>
      </c>
      <c r="G5337" t="s">
        <v>212</v>
      </c>
      <c r="H5337" t="s">
        <v>74</v>
      </c>
      <c r="I5337">
        <v>4</v>
      </c>
      <c r="J5337">
        <v>0</v>
      </c>
      <c r="K5337">
        <v>0</v>
      </c>
      <c r="L5337"/>
    </row>
    <row r="5338" spans="1:12">
      <c r="A5338" t="s">
        <v>180</v>
      </c>
      <c r="B5338" t="str">
        <f t="shared" si="332"/>
        <v>3027</v>
      </c>
      <c r="C5338" t="str">
        <f t="shared" si="333"/>
        <v>302</v>
      </c>
      <c r="D5338" t="str">
        <f t="shared" si="334"/>
        <v>30</v>
      </c>
      <c r="E5338" t="str">
        <f t="shared" si="335"/>
        <v>30270</v>
      </c>
      <c r="F5338">
        <v>3027</v>
      </c>
      <c r="G5338" t="s">
        <v>212</v>
      </c>
      <c r="H5338" t="s">
        <v>74</v>
      </c>
      <c r="I5338">
        <v>7</v>
      </c>
      <c r="J5338">
        <v>0</v>
      </c>
      <c r="K5338">
        <v>0</v>
      </c>
      <c r="L5338"/>
    </row>
    <row r="5339" spans="1:12">
      <c r="A5339" t="s">
        <v>180</v>
      </c>
      <c r="B5339" t="str">
        <f t="shared" si="332"/>
        <v>3027</v>
      </c>
      <c r="C5339" t="str">
        <f t="shared" si="333"/>
        <v>302</v>
      </c>
      <c r="D5339" t="str">
        <f t="shared" si="334"/>
        <v>30</v>
      </c>
      <c r="E5339" t="str">
        <f t="shared" si="335"/>
        <v>30270</v>
      </c>
      <c r="F5339">
        <v>3027</v>
      </c>
      <c r="G5339" t="s">
        <v>212</v>
      </c>
      <c r="H5339" t="s">
        <v>74</v>
      </c>
      <c r="I5339">
        <v>10</v>
      </c>
      <c r="J5339">
        <v>0</v>
      </c>
      <c r="K5339">
        <v>0</v>
      </c>
      <c r="L5339"/>
    </row>
    <row r="5340" spans="1:12">
      <c r="A5340" t="s">
        <v>180</v>
      </c>
      <c r="B5340" t="str">
        <f t="shared" si="332"/>
        <v>3027</v>
      </c>
      <c r="C5340" t="str">
        <f t="shared" si="333"/>
        <v>302</v>
      </c>
      <c r="D5340" t="str">
        <f t="shared" si="334"/>
        <v>30</v>
      </c>
      <c r="E5340" t="str">
        <f t="shared" si="335"/>
        <v>30270</v>
      </c>
      <c r="F5340">
        <v>3027</v>
      </c>
      <c r="G5340" t="s">
        <v>212</v>
      </c>
      <c r="H5340" t="s">
        <v>74</v>
      </c>
      <c r="I5340">
        <v>17</v>
      </c>
      <c r="J5340">
        <v>0</v>
      </c>
      <c r="K5340">
        <v>0</v>
      </c>
      <c r="L5340"/>
    </row>
    <row r="5341" spans="1:12">
      <c r="A5341" t="s">
        <v>180</v>
      </c>
      <c r="B5341" t="str">
        <f t="shared" si="332"/>
        <v>3027</v>
      </c>
      <c r="C5341" t="str">
        <f t="shared" si="333"/>
        <v>302</v>
      </c>
      <c r="D5341" t="str">
        <f t="shared" si="334"/>
        <v>30</v>
      </c>
      <c r="E5341" t="str">
        <f t="shared" si="335"/>
        <v>30270</v>
      </c>
      <c r="F5341">
        <v>3027</v>
      </c>
      <c r="G5341" t="s">
        <v>212</v>
      </c>
      <c r="H5341" t="s">
        <v>74</v>
      </c>
      <c r="I5341">
        <v>20</v>
      </c>
      <c r="J5341">
        <v>0</v>
      </c>
      <c r="K5341">
        <v>0</v>
      </c>
      <c r="L5341"/>
    </row>
    <row r="5342" spans="1:12">
      <c r="A5342" t="s">
        <v>180</v>
      </c>
      <c r="B5342" t="str">
        <f t="shared" si="332"/>
        <v>3027</v>
      </c>
      <c r="C5342" t="str">
        <f t="shared" si="333"/>
        <v>302</v>
      </c>
      <c r="D5342" t="str">
        <f t="shared" si="334"/>
        <v>30</v>
      </c>
      <c r="E5342" t="str">
        <f t="shared" si="335"/>
        <v>30270</v>
      </c>
      <c r="F5342">
        <v>3027</v>
      </c>
      <c r="G5342" t="s">
        <v>212</v>
      </c>
      <c r="H5342" t="s">
        <v>74</v>
      </c>
      <c r="I5342">
        <v>23</v>
      </c>
      <c r="J5342">
        <v>0</v>
      </c>
      <c r="K5342">
        <v>0</v>
      </c>
      <c r="L5342"/>
    </row>
    <row r="5343" spans="1:12">
      <c r="A5343" t="s">
        <v>180</v>
      </c>
      <c r="B5343" t="str">
        <f t="shared" si="332"/>
        <v>3027</v>
      </c>
      <c r="C5343" t="str">
        <f t="shared" si="333"/>
        <v>302</v>
      </c>
      <c r="D5343" t="str">
        <f t="shared" si="334"/>
        <v>30</v>
      </c>
      <c r="E5343" t="str">
        <f t="shared" si="335"/>
        <v>30270</v>
      </c>
      <c r="F5343">
        <v>3027</v>
      </c>
      <c r="G5343" t="s">
        <v>212</v>
      </c>
      <c r="H5343" t="s">
        <v>74</v>
      </c>
      <c r="I5343">
        <v>26</v>
      </c>
      <c r="J5343">
        <v>0</v>
      </c>
      <c r="K5343">
        <v>0</v>
      </c>
      <c r="L5343"/>
    </row>
    <row r="5344" spans="1:12">
      <c r="A5344" t="s">
        <v>180</v>
      </c>
      <c r="B5344" t="str">
        <f t="shared" si="332"/>
        <v>3027</v>
      </c>
      <c r="C5344" t="str">
        <f t="shared" si="333"/>
        <v>302</v>
      </c>
      <c r="D5344" t="str">
        <f t="shared" si="334"/>
        <v>30</v>
      </c>
      <c r="E5344" t="str">
        <f t="shared" si="335"/>
        <v>30270</v>
      </c>
      <c r="F5344">
        <v>3027</v>
      </c>
      <c r="G5344" t="s">
        <v>213</v>
      </c>
      <c r="H5344" t="s">
        <v>74</v>
      </c>
      <c r="I5344">
        <v>3</v>
      </c>
      <c r="J5344">
        <v>0</v>
      </c>
      <c r="K5344">
        <v>0</v>
      </c>
      <c r="L5344"/>
    </row>
    <row r="5345" spans="1:12">
      <c r="A5345" t="s">
        <v>180</v>
      </c>
      <c r="B5345" t="str">
        <f t="shared" si="332"/>
        <v>3027</v>
      </c>
      <c r="C5345" t="str">
        <f t="shared" si="333"/>
        <v>302</v>
      </c>
      <c r="D5345" t="str">
        <f t="shared" si="334"/>
        <v>30</v>
      </c>
      <c r="E5345" t="str">
        <f t="shared" si="335"/>
        <v>30270</v>
      </c>
      <c r="F5345">
        <v>3027</v>
      </c>
      <c r="G5345" t="s">
        <v>213</v>
      </c>
      <c r="H5345" t="s">
        <v>74</v>
      </c>
      <c r="I5345">
        <v>6</v>
      </c>
      <c r="J5345">
        <v>0</v>
      </c>
      <c r="K5345">
        <v>0</v>
      </c>
      <c r="L5345"/>
    </row>
    <row r="5346" spans="1:12">
      <c r="A5346" t="s">
        <v>180</v>
      </c>
      <c r="B5346" t="str">
        <f t="shared" si="332"/>
        <v>3027</v>
      </c>
      <c r="C5346" t="str">
        <f t="shared" si="333"/>
        <v>302</v>
      </c>
      <c r="D5346" t="str">
        <f t="shared" si="334"/>
        <v>30</v>
      </c>
      <c r="E5346" t="str">
        <f t="shared" si="335"/>
        <v>30270</v>
      </c>
      <c r="F5346">
        <v>3027</v>
      </c>
      <c r="G5346" t="s">
        <v>213</v>
      </c>
      <c r="H5346" t="s">
        <v>74</v>
      </c>
      <c r="I5346">
        <v>10</v>
      </c>
      <c r="J5346">
        <v>0</v>
      </c>
      <c r="K5346">
        <v>0</v>
      </c>
      <c r="L5346"/>
    </row>
    <row r="5347" spans="1:12">
      <c r="A5347" t="s">
        <v>180</v>
      </c>
      <c r="B5347" t="str">
        <f t="shared" si="332"/>
        <v>3027</v>
      </c>
      <c r="C5347" t="str">
        <f t="shared" si="333"/>
        <v>302</v>
      </c>
      <c r="D5347" t="str">
        <f t="shared" si="334"/>
        <v>30</v>
      </c>
      <c r="E5347" t="str">
        <f t="shared" si="335"/>
        <v>30270</v>
      </c>
      <c r="F5347">
        <v>3027</v>
      </c>
      <c r="G5347" t="s">
        <v>213</v>
      </c>
      <c r="H5347" t="s">
        <v>74</v>
      </c>
      <c r="I5347">
        <v>13</v>
      </c>
      <c r="J5347">
        <v>0</v>
      </c>
      <c r="K5347">
        <v>0</v>
      </c>
      <c r="L5347"/>
    </row>
    <row r="5348" spans="1:12">
      <c r="A5348" t="s">
        <v>180</v>
      </c>
      <c r="B5348" t="str">
        <f t="shared" si="332"/>
        <v>3027</v>
      </c>
      <c r="C5348" t="str">
        <f t="shared" si="333"/>
        <v>302</v>
      </c>
      <c r="D5348" t="str">
        <f t="shared" si="334"/>
        <v>30</v>
      </c>
      <c r="E5348" t="str">
        <f t="shared" si="335"/>
        <v>30270</v>
      </c>
      <c r="F5348">
        <v>3027</v>
      </c>
      <c r="G5348" t="s">
        <v>213</v>
      </c>
      <c r="H5348" t="s">
        <v>74</v>
      </c>
      <c r="I5348">
        <v>16</v>
      </c>
      <c r="J5348">
        <v>0</v>
      </c>
      <c r="K5348">
        <v>0</v>
      </c>
      <c r="L5348"/>
    </row>
    <row r="5349" spans="1:12">
      <c r="A5349" t="s">
        <v>180</v>
      </c>
      <c r="B5349" t="str">
        <f t="shared" si="332"/>
        <v>3027</v>
      </c>
      <c r="C5349" t="str">
        <f t="shared" si="333"/>
        <v>302</v>
      </c>
      <c r="D5349" t="str">
        <f t="shared" si="334"/>
        <v>30</v>
      </c>
      <c r="E5349" t="str">
        <f t="shared" si="335"/>
        <v>30270</v>
      </c>
      <c r="F5349">
        <v>3027</v>
      </c>
      <c r="G5349" t="s">
        <v>213</v>
      </c>
      <c r="H5349" t="s">
        <v>74</v>
      </c>
      <c r="I5349">
        <v>19</v>
      </c>
      <c r="J5349">
        <v>0</v>
      </c>
      <c r="K5349">
        <v>0</v>
      </c>
      <c r="L5349"/>
    </row>
    <row r="5350" spans="1:12">
      <c r="A5350" t="s">
        <v>180</v>
      </c>
      <c r="B5350" t="str">
        <f t="shared" si="332"/>
        <v>3027</v>
      </c>
      <c r="C5350" t="str">
        <f t="shared" si="333"/>
        <v>302</v>
      </c>
      <c r="D5350" t="str">
        <f t="shared" si="334"/>
        <v>30</v>
      </c>
      <c r="E5350" t="str">
        <f t="shared" si="335"/>
        <v>30270</v>
      </c>
      <c r="F5350">
        <v>3027</v>
      </c>
      <c r="G5350" t="s">
        <v>213</v>
      </c>
      <c r="H5350" t="s">
        <v>74</v>
      </c>
      <c r="I5350">
        <v>26</v>
      </c>
      <c r="J5350">
        <v>0</v>
      </c>
      <c r="K5350">
        <v>0</v>
      </c>
      <c r="L5350"/>
    </row>
    <row r="5351" spans="1:12">
      <c r="A5351" t="s">
        <v>180</v>
      </c>
      <c r="B5351" t="str">
        <f t="shared" si="332"/>
        <v>3170</v>
      </c>
      <c r="C5351" t="str">
        <f t="shared" si="333"/>
        <v>317</v>
      </c>
      <c r="D5351" t="str">
        <f t="shared" si="334"/>
        <v>31</v>
      </c>
      <c r="E5351" t="str">
        <f t="shared" si="335"/>
        <v>31700</v>
      </c>
      <c r="F5351">
        <v>317</v>
      </c>
      <c r="G5351" t="s">
        <v>214</v>
      </c>
      <c r="H5351" t="s">
        <v>74</v>
      </c>
      <c r="I5351">
        <v>1</v>
      </c>
      <c r="J5351">
        <v>0</v>
      </c>
      <c r="K5351">
        <v>0</v>
      </c>
      <c r="L5351"/>
    </row>
    <row r="5352" spans="1:12">
      <c r="A5352" t="s">
        <v>180</v>
      </c>
      <c r="B5352" t="str">
        <f t="shared" si="332"/>
        <v>3170</v>
      </c>
      <c r="C5352" t="str">
        <f t="shared" si="333"/>
        <v>317</v>
      </c>
      <c r="D5352" t="str">
        <f t="shared" si="334"/>
        <v>31</v>
      </c>
      <c r="E5352" t="str">
        <f t="shared" si="335"/>
        <v>31700</v>
      </c>
      <c r="F5352">
        <v>317</v>
      </c>
      <c r="G5352" t="s">
        <v>214</v>
      </c>
      <c r="H5352" t="s">
        <v>74</v>
      </c>
      <c r="I5352">
        <v>4</v>
      </c>
      <c r="J5352">
        <v>0</v>
      </c>
      <c r="K5352">
        <v>0</v>
      </c>
      <c r="L5352"/>
    </row>
    <row r="5353" spans="1:12">
      <c r="A5353" t="s">
        <v>180</v>
      </c>
      <c r="B5353" t="str">
        <f t="shared" si="332"/>
        <v>3170</v>
      </c>
      <c r="C5353" t="str">
        <f t="shared" si="333"/>
        <v>317</v>
      </c>
      <c r="D5353" t="str">
        <f t="shared" si="334"/>
        <v>31</v>
      </c>
      <c r="E5353" t="str">
        <f t="shared" si="335"/>
        <v>31700</v>
      </c>
      <c r="F5353">
        <v>317</v>
      </c>
      <c r="G5353" t="s">
        <v>214</v>
      </c>
      <c r="H5353" t="s">
        <v>74</v>
      </c>
      <c r="I5353">
        <v>7</v>
      </c>
      <c r="J5353">
        <v>0</v>
      </c>
      <c r="K5353">
        <v>0</v>
      </c>
      <c r="L5353"/>
    </row>
    <row r="5354" spans="1:12">
      <c r="A5354" t="s">
        <v>180</v>
      </c>
      <c r="B5354" t="str">
        <f t="shared" si="332"/>
        <v>3170</v>
      </c>
      <c r="C5354" t="str">
        <f t="shared" si="333"/>
        <v>317</v>
      </c>
      <c r="D5354" t="str">
        <f t="shared" si="334"/>
        <v>31</v>
      </c>
      <c r="E5354" t="str">
        <f t="shared" si="335"/>
        <v>31700</v>
      </c>
      <c r="F5354">
        <v>317</v>
      </c>
      <c r="G5354" t="s">
        <v>214</v>
      </c>
      <c r="H5354" t="s">
        <v>74</v>
      </c>
      <c r="I5354">
        <v>10</v>
      </c>
      <c r="J5354">
        <v>0</v>
      </c>
      <c r="K5354">
        <v>0</v>
      </c>
      <c r="L5354"/>
    </row>
    <row r="5355" spans="1:12">
      <c r="A5355" t="s">
        <v>180</v>
      </c>
      <c r="B5355" t="str">
        <f t="shared" si="332"/>
        <v>3170</v>
      </c>
      <c r="C5355" t="str">
        <f t="shared" si="333"/>
        <v>317</v>
      </c>
      <c r="D5355" t="str">
        <f t="shared" si="334"/>
        <v>31</v>
      </c>
      <c r="E5355" t="str">
        <f t="shared" si="335"/>
        <v>31700</v>
      </c>
      <c r="F5355">
        <v>317</v>
      </c>
      <c r="G5355" t="s">
        <v>214</v>
      </c>
      <c r="H5355" t="s">
        <v>74</v>
      </c>
      <c r="I5355">
        <v>17</v>
      </c>
      <c r="J5355">
        <v>0</v>
      </c>
      <c r="K5355">
        <v>0</v>
      </c>
      <c r="L5355"/>
    </row>
    <row r="5356" spans="1:12">
      <c r="A5356" t="s">
        <v>180</v>
      </c>
      <c r="B5356" t="str">
        <f t="shared" si="332"/>
        <v>3170</v>
      </c>
      <c r="C5356" t="str">
        <f t="shared" si="333"/>
        <v>317</v>
      </c>
      <c r="D5356" t="str">
        <f t="shared" si="334"/>
        <v>31</v>
      </c>
      <c r="E5356" t="str">
        <f t="shared" si="335"/>
        <v>31700</v>
      </c>
      <c r="F5356">
        <v>317</v>
      </c>
      <c r="G5356" t="s">
        <v>214</v>
      </c>
      <c r="H5356" t="s">
        <v>74</v>
      </c>
      <c r="I5356">
        <v>20</v>
      </c>
      <c r="J5356">
        <v>0</v>
      </c>
      <c r="K5356">
        <v>0</v>
      </c>
      <c r="L5356"/>
    </row>
    <row r="5357" spans="1:12">
      <c r="A5357" t="s">
        <v>180</v>
      </c>
      <c r="B5357" t="str">
        <f t="shared" si="332"/>
        <v>3170</v>
      </c>
      <c r="C5357" t="str">
        <f t="shared" si="333"/>
        <v>317</v>
      </c>
      <c r="D5357" t="str">
        <f t="shared" si="334"/>
        <v>31</v>
      </c>
      <c r="E5357" t="str">
        <f t="shared" si="335"/>
        <v>31700</v>
      </c>
      <c r="F5357">
        <v>317</v>
      </c>
      <c r="G5357" t="s">
        <v>214</v>
      </c>
      <c r="H5357" t="s">
        <v>74</v>
      </c>
      <c r="I5357">
        <v>23</v>
      </c>
      <c r="J5357">
        <v>0</v>
      </c>
      <c r="K5357">
        <v>0</v>
      </c>
      <c r="L5357"/>
    </row>
    <row r="5358" spans="1:12">
      <c r="A5358" t="s">
        <v>180</v>
      </c>
      <c r="B5358" t="str">
        <f t="shared" si="332"/>
        <v>3170</v>
      </c>
      <c r="C5358" t="str">
        <f t="shared" si="333"/>
        <v>317</v>
      </c>
      <c r="D5358" t="str">
        <f t="shared" si="334"/>
        <v>31</v>
      </c>
      <c r="E5358" t="str">
        <f t="shared" si="335"/>
        <v>31700</v>
      </c>
      <c r="F5358">
        <v>317</v>
      </c>
      <c r="G5358" t="s">
        <v>215</v>
      </c>
      <c r="H5358" t="s">
        <v>74</v>
      </c>
      <c r="I5358">
        <v>1</v>
      </c>
      <c r="J5358">
        <v>0</v>
      </c>
      <c r="K5358">
        <v>0</v>
      </c>
      <c r="L5358"/>
    </row>
    <row r="5359" spans="1:12">
      <c r="A5359" t="s">
        <v>180</v>
      </c>
      <c r="B5359" t="str">
        <f t="shared" si="332"/>
        <v>3170</v>
      </c>
      <c r="C5359" t="str">
        <f t="shared" si="333"/>
        <v>317</v>
      </c>
      <c r="D5359" t="str">
        <f t="shared" si="334"/>
        <v>31</v>
      </c>
      <c r="E5359" t="str">
        <f t="shared" si="335"/>
        <v>31700</v>
      </c>
      <c r="F5359">
        <v>317</v>
      </c>
      <c r="G5359" t="s">
        <v>215</v>
      </c>
      <c r="H5359" t="s">
        <v>74</v>
      </c>
      <c r="I5359">
        <v>4</v>
      </c>
      <c r="J5359">
        <v>0</v>
      </c>
      <c r="K5359">
        <v>0</v>
      </c>
      <c r="L5359"/>
    </row>
    <row r="5360" spans="1:12">
      <c r="A5360" t="s">
        <v>180</v>
      </c>
      <c r="B5360" t="str">
        <f t="shared" si="332"/>
        <v>3170</v>
      </c>
      <c r="C5360" t="str">
        <f t="shared" si="333"/>
        <v>317</v>
      </c>
      <c r="D5360" t="str">
        <f t="shared" si="334"/>
        <v>31</v>
      </c>
      <c r="E5360" t="str">
        <f t="shared" si="335"/>
        <v>31700</v>
      </c>
      <c r="F5360">
        <v>317</v>
      </c>
      <c r="G5360" t="s">
        <v>215</v>
      </c>
      <c r="H5360" t="s">
        <v>74</v>
      </c>
      <c r="I5360">
        <v>7</v>
      </c>
      <c r="J5360">
        <v>0</v>
      </c>
      <c r="K5360">
        <v>0</v>
      </c>
      <c r="L5360"/>
    </row>
    <row r="5361" spans="1:12">
      <c r="A5361" t="s">
        <v>180</v>
      </c>
      <c r="B5361" t="str">
        <f t="shared" si="332"/>
        <v>3170</v>
      </c>
      <c r="C5361" t="str">
        <f t="shared" si="333"/>
        <v>317</v>
      </c>
      <c r="D5361" t="str">
        <f t="shared" si="334"/>
        <v>31</v>
      </c>
      <c r="E5361" t="str">
        <f t="shared" si="335"/>
        <v>31700</v>
      </c>
      <c r="F5361">
        <v>317</v>
      </c>
      <c r="G5361" t="s">
        <v>215</v>
      </c>
      <c r="H5361" t="s">
        <v>74</v>
      </c>
      <c r="I5361">
        <v>11</v>
      </c>
      <c r="J5361">
        <v>0</v>
      </c>
      <c r="K5361">
        <v>0</v>
      </c>
      <c r="L5361"/>
    </row>
    <row r="5362" spans="1:12">
      <c r="A5362" t="s">
        <v>180</v>
      </c>
      <c r="B5362" t="str">
        <f t="shared" si="332"/>
        <v>3170</v>
      </c>
      <c r="C5362" t="str">
        <f t="shared" si="333"/>
        <v>317</v>
      </c>
      <c r="D5362" t="str">
        <f t="shared" si="334"/>
        <v>31</v>
      </c>
      <c r="E5362" t="str">
        <f t="shared" si="335"/>
        <v>31700</v>
      </c>
      <c r="F5362">
        <v>317</v>
      </c>
      <c r="G5362" t="s">
        <v>215</v>
      </c>
      <c r="H5362" t="s">
        <v>74</v>
      </c>
      <c r="I5362">
        <v>14</v>
      </c>
      <c r="J5362">
        <v>0</v>
      </c>
      <c r="K5362">
        <v>0</v>
      </c>
      <c r="L5362"/>
    </row>
    <row r="5363" spans="1:12">
      <c r="A5363" t="s">
        <v>180</v>
      </c>
      <c r="B5363" t="str">
        <f t="shared" si="332"/>
        <v>3170</v>
      </c>
      <c r="C5363" t="str">
        <f t="shared" si="333"/>
        <v>317</v>
      </c>
      <c r="D5363" t="str">
        <f t="shared" si="334"/>
        <v>31</v>
      </c>
      <c r="E5363" t="str">
        <f t="shared" si="335"/>
        <v>31700</v>
      </c>
      <c r="F5363">
        <v>317</v>
      </c>
      <c r="G5363" t="s">
        <v>215</v>
      </c>
      <c r="H5363" t="s">
        <v>74</v>
      </c>
      <c r="I5363">
        <v>17</v>
      </c>
      <c r="J5363">
        <v>0</v>
      </c>
      <c r="K5363">
        <v>0</v>
      </c>
      <c r="L5363"/>
    </row>
    <row r="5364" spans="1:12">
      <c r="A5364" t="s">
        <v>180</v>
      </c>
      <c r="B5364" t="str">
        <f t="shared" si="332"/>
        <v>3170</v>
      </c>
      <c r="C5364" t="str">
        <f t="shared" si="333"/>
        <v>317</v>
      </c>
      <c r="D5364" t="str">
        <f t="shared" si="334"/>
        <v>31</v>
      </c>
      <c r="E5364" t="str">
        <f t="shared" si="335"/>
        <v>31700</v>
      </c>
      <c r="F5364">
        <v>317</v>
      </c>
      <c r="G5364" t="s">
        <v>215</v>
      </c>
      <c r="H5364" t="s">
        <v>74</v>
      </c>
      <c r="I5364">
        <v>20</v>
      </c>
      <c r="J5364">
        <v>0</v>
      </c>
      <c r="K5364">
        <v>0</v>
      </c>
      <c r="L5364"/>
    </row>
    <row r="5365" spans="1:12">
      <c r="A5365" t="s">
        <v>180</v>
      </c>
      <c r="B5365" t="str">
        <f t="shared" si="332"/>
        <v>3170</v>
      </c>
      <c r="C5365" t="str">
        <f t="shared" si="333"/>
        <v>317</v>
      </c>
      <c r="D5365" t="str">
        <f t="shared" si="334"/>
        <v>31</v>
      </c>
      <c r="E5365" t="str">
        <f t="shared" si="335"/>
        <v>31700</v>
      </c>
      <c r="F5365">
        <v>317</v>
      </c>
      <c r="G5365" t="s">
        <v>216</v>
      </c>
      <c r="H5365" t="s">
        <v>74</v>
      </c>
      <c r="I5365">
        <v>2</v>
      </c>
      <c r="J5365">
        <v>0</v>
      </c>
      <c r="K5365">
        <v>0</v>
      </c>
      <c r="L5365"/>
    </row>
    <row r="5366" spans="1:12">
      <c r="A5366" t="s">
        <v>180</v>
      </c>
      <c r="B5366" t="str">
        <f t="shared" si="332"/>
        <v>3170</v>
      </c>
      <c r="C5366" t="str">
        <f t="shared" si="333"/>
        <v>317</v>
      </c>
      <c r="D5366" t="str">
        <f t="shared" si="334"/>
        <v>31</v>
      </c>
      <c r="E5366" t="str">
        <f t="shared" si="335"/>
        <v>31700</v>
      </c>
      <c r="F5366">
        <v>317</v>
      </c>
      <c r="G5366" t="s">
        <v>216</v>
      </c>
      <c r="H5366" t="s">
        <v>74</v>
      </c>
      <c r="I5366">
        <v>9</v>
      </c>
      <c r="J5366">
        <v>0</v>
      </c>
      <c r="K5366">
        <v>0</v>
      </c>
      <c r="L5366"/>
    </row>
    <row r="5367" spans="1:12">
      <c r="A5367" t="s">
        <v>180</v>
      </c>
      <c r="B5367" t="str">
        <f t="shared" si="332"/>
        <v>3170</v>
      </c>
      <c r="C5367" t="str">
        <f t="shared" si="333"/>
        <v>317</v>
      </c>
      <c r="D5367" t="str">
        <f t="shared" si="334"/>
        <v>31</v>
      </c>
      <c r="E5367" t="str">
        <f t="shared" si="335"/>
        <v>31700</v>
      </c>
      <c r="F5367">
        <v>317</v>
      </c>
      <c r="G5367" t="s">
        <v>216</v>
      </c>
      <c r="H5367" t="s">
        <v>74</v>
      </c>
      <c r="I5367">
        <v>12</v>
      </c>
      <c r="J5367">
        <v>1128534.53</v>
      </c>
      <c r="K5367">
        <v>1212947.0059903399</v>
      </c>
      <c r="L5367"/>
    </row>
    <row r="5368" spans="1:12">
      <c r="A5368" t="s">
        <v>180</v>
      </c>
      <c r="B5368" t="str">
        <f t="shared" si="332"/>
        <v>3170</v>
      </c>
      <c r="C5368" t="str">
        <f t="shared" si="333"/>
        <v>317</v>
      </c>
      <c r="D5368" t="str">
        <f t="shared" si="334"/>
        <v>31</v>
      </c>
      <c r="E5368" t="str">
        <f t="shared" si="335"/>
        <v>31700</v>
      </c>
      <c r="F5368">
        <v>317</v>
      </c>
      <c r="G5368" t="s">
        <v>216</v>
      </c>
      <c r="H5368" t="s">
        <v>74</v>
      </c>
      <c r="I5368">
        <v>15</v>
      </c>
      <c r="J5368">
        <v>0</v>
      </c>
      <c r="K5368">
        <v>0</v>
      </c>
      <c r="L5368"/>
    </row>
    <row r="5369" spans="1:12">
      <c r="A5369" t="s">
        <v>180</v>
      </c>
      <c r="B5369" t="str">
        <f t="shared" si="332"/>
        <v>3170</v>
      </c>
      <c r="C5369" t="str">
        <f t="shared" si="333"/>
        <v>317</v>
      </c>
      <c r="D5369" t="str">
        <f t="shared" si="334"/>
        <v>31</v>
      </c>
      <c r="E5369" t="str">
        <f t="shared" si="335"/>
        <v>31700</v>
      </c>
      <c r="F5369">
        <v>317</v>
      </c>
      <c r="G5369" t="s">
        <v>216</v>
      </c>
      <c r="H5369" t="s">
        <v>74</v>
      </c>
      <c r="I5369">
        <v>18</v>
      </c>
      <c r="J5369">
        <v>0</v>
      </c>
      <c r="K5369">
        <v>0</v>
      </c>
      <c r="L5369"/>
    </row>
    <row r="5370" spans="1:12">
      <c r="A5370" t="s">
        <v>180</v>
      </c>
      <c r="B5370" t="str">
        <f t="shared" si="332"/>
        <v>3013</v>
      </c>
      <c r="C5370" t="str">
        <f t="shared" si="333"/>
        <v>301</v>
      </c>
      <c r="D5370" t="str">
        <f t="shared" si="334"/>
        <v>30</v>
      </c>
      <c r="E5370" t="str">
        <f t="shared" si="335"/>
        <v>30138</v>
      </c>
      <c r="F5370">
        <v>30138</v>
      </c>
      <c r="G5370" t="s">
        <v>198</v>
      </c>
      <c r="H5370" t="s">
        <v>74</v>
      </c>
      <c r="I5370">
        <v>16</v>
      </c>
      <c r="J5370">
        <v>0</v>
      </c>
      <c r="K5370">
        <v>0</v>
      </c>
      <c r="L5370"/>
    </row>
    <row r="5371" spans="1:12">
      <c r="A5371" t="s">
        <v>180</v>
      </c>
      <c r="B5371" t="str">
        <f t="shared" si="332"/>
        <v>3013</v>
      </c>
      <c r="C5371" t="str">
        <f t="shared" si="333"/>
        <v>301</v>
      </c>
      <c r="D5371" t="str">
        <f t="shared" si="334"/>
        <v>30</v>
      </c>
      <c r="E5371" t="str">
        <f t="shared" si="335"/>
        <v>30138</v>
      </c>
      <c r="F5371">
        <v>30138</v>
      </c>
      <c r="G5371" t="s">
        <v>198</v>
      </c>
      <c r="H5371" t="s">
        <v>74</v>
      </c>
      <c r="I5371">
        <v>23</v>
      </c>
      <c r="J5371">
        <v>0</v>
      </c>
      <c r="K5371">
        <v>0</v>
      </c>
      <c r="L5371"/>
    </row>
    <row r="5372" spans="1:12">
      <c r="A5372" t="s">
        <v>180</v>
      </c>
      <c r="B5372" t="str">
        <f t="shared" si="332"/>
        <v>3013</v>
      </c>
      <c r="C5372" t="str">
        <f t="shared" si="333"/>
        <v>301</v>
      </c>
      <c r="D5372" t="str">
        <f t="shared" si="334"/>
        <v>30</v>
      </c>
      <c r="E5372" t="str">
        <f t="shared" si="335"/>
        <v>30138</v>
      </c>
      <c r="F5372">
        <v>30138</v>
      </c>
      <c r="G5372" t="s">
        <v>198</v>
      </c>
      <c r="H5372" t="s">
        <v>74</v>
      </c>
      <c r="I5372">
        <v>26</v>
      </c>
      <c r="J5372">
        <v>0</v>
      </c>
      <c r="K5372">
        <v>0</v>
      </c>
      <c r="L5372"/>
    </row>
    <row r="5373" spans="1:12">
      <c r="A5373" t="s">
        <v>180</v>
      </c>
      <c r="B5373" t="str">
        <f t="shared" si="332"/>
        <v>3014</v>
      </c>
      <c r="C5373" t="str">
        <f t="shared" si="333"/>
        <v>301</v>
      </c>
      <c r="D5373" t="str">
        <f t="shared" si="334"/>
        <v>30</v>
      </c>
      <c r="E5373" t="str">
        <f t="shared" si="335"/>
        <v>30141</v>
      </c>
      <c r="F5373">
        <v>30141</v>
      </c>
      <c r="G5373" t="s">
        <v>199</v>
      </c>
      <c r="H5373" t="s">
        <v>74</v>
      </c>
      <c r="I5373">
        <v>3</v>
      </c>
      <c r="J5373">
        <v>0</v>
      </c>
      <c r="K5373">
        <v>0</v>
      </c>
      <c r="L5373"/>
    </row>
    <row r="5374" spans="1:12">
      <c r="A5374" t="s">
        <v>180</v>
      </c>
      <c r="B5374" t="str">
        <f t="shared" si="332"/>
        <v>3014</v>
      </c>
      <c r="C5374" t="str">
        <f t="shared" si="333"/>
        <v>301</v>
      </c>
      <c r="D5374" t="str">
        <f t="shared" si="334"/>
        <v>30</v>
      </c>
      <c r="E5374" t="str">
        <f t="shared" si="335"/>
        <v>30141</v>
      </c>
      <c r="F5374">
        <v>30141</v>
      </c>
      <c r="G5374" t="s">
        <v>199</v>
      </c>
      <c r="H5374" t="s">
        <v>74</v>
      </c>
      <c r="I5374">
        <v>10</v>
      </c>
      <c r="J5374">
        <v>0</v>
      </c>
      <c r="K5374">
        <v>0</v>
      </c>
      <c r="L5374"/>
    </row>
    <row r="5375" spans="1:12">
      <c r="A5375" t="s">
        <v>180</v>
      </c>
      <c r="B5375" t="str">
        <f t="shared" si="332"/>
        <v>3014</v>
      </c>
      <c r="C5375" t="str">
        <f t="shared" si="333"/>
        <v>301</v>
      </c>
      <c r="D5375" t="str">
        <f t="shared" si="334"/>
        <v>30</v>
      </c>
      <c r="E5375" t="str">
        <f t="shared" si="335"/>
        <v>30141</v>
      </c>
      <c r="F5375">
        <v>30141</v>
      </c>
      <c r="G5375" t="s">
        <v>199</v>
      </c>
      <c r="H5375" t="s">
        <v>74</v>
      </c>
      <c r="I5375">
        <v>13</v>
      </c>
      <c r="J5375">
        <v>0</v>
      </c>
      <c r="K5375">
        <v>0</v>
      </c>
      <c r="L5375"/>
    </row>
    <row r="5376" spans="1:12">
      <c r="A5376" t="s">
        <v>180</v>
      </c>
      <c r="B5376" t="str">
        <f t="shared" si="332"/>
        <v>3014</v>
      </c>
      <c r="C5376" t="str">
        <f t="shared" si="333"/>
        <v>301</v>
      </c>
      <c r="D5376" t="str">
        <f t="shared" si="334"/>
        <v>30</v>
      </c>
      <c r="E5376" t="str">
        <f t="shared" si="335"/>
        <v>30141</v>
      </c>
      <c r="F5376">
        <v>30141</v>
      </c>
      <c r="G5376" t="s">
        <v>199</v>
      </c>
      <c r="H5376" t="s">
        <v>74</v>
      </c>
      <c r="I5376">
        <v>16</v>
      </c>
      <c r="J5376">
        <v>0</v>
      </c>
      <c r="K5376">
        <v>0</v>
      </c>
      <c r="L5376"/>
    </row>
    <row r="5377" spans="1:12">
      <c r="A5377" t="s">
        <v>180</v>
      </c>
      <c r="B5377" t="str">
        <f t="shared" si="332"/>
        <v>3014</v>
      </c>
      <c r="C5377" t="str">
        <f t="shared" si="333"/>
        <v>301</v>
      </c>
      <c r="D5377" t="str">
        <f t="shared" si="334"/>
        <v>30</v>
      </c>
      <c r="E5377" t="str">
        <f t="shared" si="335"/>
        <v>30141</v>
      </c>
      <c r="F5377">
        <v>30141</v>
      </c>
      <c r="G5377" t="s">
        <v>199</v>
      </c>
      <c r="H5377" t="s">
        <v>74</v>
      </c>
      <c r="I5377">
        <v>19</v>
      </c>
      <c r="J5377">
        <v>0</v>
      </c>
      <c r="K5377">
        <v>0</v>
      </c>
      <c r="L5377"/>
    </row>
    <row r="5378" spans="1:12">
      <c r="A5378" t="s">
        <v>180</v>
      </c>
      <c r="B5378" t="str">
        <f t="shared" si="332"/>
        <v>3014</v>
      </c>
      <c r="C5378" t="str">
        <f t="shared" si="333"/>
        <v>301</v>
      </c>
      <c r="D5378" t="str">
        <f t="shared" si="334"/>
        <v>30</v>
      </c>
      <c r="E5378" t="str">
        <f t="shared" si="335"/>
        <v>30141</v>
      </c>
      <c r="F5378">
        <v>30141</v>
      </c>
      <c r="G5378" t="s">
        <v>199</v>
      </c>
      <c r="H5378" t="s">
        <v>74</v>
      </c>
      <c r="I5378">
        <v>26</v>
      </c>
      <c r="J5378">
        <v>0</v>
      </c>
      <c r="K5378">
        <v>0</v>
      </c>
      <c r="L5378"/>
    </row>
    <row r="5379" spans="1:12">
      <c r="A5379" t="s">
        <v>180</v>
      </c>
      <c r="B5379" t="str">
        <f t="shared" ref="B5379:B5442" si="336">+LEFT(E5379,4)</f>
        <v>3014</v>
      </c>
      <c r="C5379" t="str">
        <f t="shared" ref="C5379:C5442" si="337">+LEFT(E5379,3)</f>
        <v>301</v>
      </c>
      <c r="D5379" t="str">
        <f t="shared" ref="D5379:D5442" si="338">+LEFT(E5379,2)</f>
        <v>30</v>
      </c>
      <c r="E5379" t="str">
        <f t="shared" ref="E5379:E5442" si="339">+LEFT(F5379&amp;"00000",5)</f>
        <v>30143</v>
      </c>
      <c r="F5379">
        <v>30143</v>
      </c>
      <c r="G5379" t="s">
        <v>200</v>
      </c>
      <c r="H5379" t="s">
        <v>74</v>
      </c>
      <c r="I5379">
        <v>3</v>
      </c>
      <c r="J5379">
        <v>0</v>
      </c>
      <c r="K5379">
        <v>0</v>
      </c>
      <c r="L5379"/>
    </row>
    <row r="5380" spans="1:12">
      <c r="A5380" t="s">
        <v>180</v>
      </c>
      <c r="B5380" t="str">
        <f t="shared" si="336"/>
        <v>3014</v>
      </c>
      <c r="C5380" t="str">
        <f t="shared" si="337"/>
        <v>301</v>
      </c>
      <c r="D5380" t="str">
        <f t="shared" si="338"/>
        <v>30</v>
      </c>
      <c r="E5380" t="str">
        <f t="shared" si="339"/>
        <v>30143</v>
      </c>
      <c r="F5380">
        <v>30143</v>
      </c>
      <c r="G5380" t="s">
        <v>200</v>
      </c>
      <c r="H5380" t="s">
        <v>74</v>
      </c>
      <c r="I5380">
        <v>10</v>
      </c>
      <c r="J5380">
        <v>0</v>
      </c>
      <c r="K5380">
        <v>0</v>
      </c>
      <c r="L5380"/>
    </row>
    <row r="5381" spans="1:12">
      <c r="A5381" t="s">
        <v>180</v>
      </c>
      <c r="B5381" t="str">
        <f t="shared" si="336"/>
        <v>3014</v>
      </c>
      <c r="C5381" t="str">
        <f t="shared" si="337"/>
        <v>301</v>
      </c>
      <c r="D5381" t="str">
        <f t="shared" si="338"/>
        <v>30</v>
      </c>
      <c r="E5381" t="str">
        <f t="shared" si="339"/>
        <v>30143</v>
      </c>
      <c r="F5381">
        <v>30143</v>
      </c>
      <c r="G5381" t="s">
        <v>200</v>
      </c>
      <c r="H5381" t="s">
        <v>74</v>
      </c>
      <c r="I5381">
        <v>13</v>
      </c>
      <c r="J5381">
        <v>0</v>
      </c>
      <c r="K5381">
        <v>0</v>
      </c>
      <c r="L5381"/>
    </row>
    <row r="5382" spans="1:12">
      <c r="A5382" t="s">
        <v>180</v>
      </c>
      <c r="B5382" t="str">
        <f t="shared" si="336"/>
        <v>3014</v>
      </c>
      <c r="C5382" t="str">
        <f t="shared" si="337"/>
        <v>301</v>
      </c>
      <c r="D5382" t="str">
        <f t="shared" si="338"/>
        <v>30</v>
      </c>
      <c r="E5382" t="str">
        <f t="shared" si="339"/>
        <v>30143</v>
      </c>
      <c r="F5382">
        <v>30143</v>
      </c>
      <c r="G5382" t="s">
        <v>200</v>
      </c>
      <c r="H5382" t="s">
        <v>74</v>
      </c>
      <c r="I5382">
        <v>16</v>
      </c>
      <c r="J5382">
        <v>0</v>
      </c>
      <c r="K5382">
        <v>0</v>
      </c>
      <c r="L5382"/>
    </row>
    <row r="5383" spans="1:12">
      <c r="A5383" t="s">
        <v>180</v>
      </c>
      <c r="B5383" t="str">
        <f t="shared" si="336"/>
        <v>3014</v>
      </c>
      <c r="C5383" t="str">
        <f t="shared" si="337"/>
        <v>301</v>
      </c>
      <c r="D5383" t="str">
        <f t="shared" si="338"/>
        <v>30</v>
      </c>
      <c r="E5383" t="str">
        <f t="shared" si="339"/>
        <v>30143</v>
      </c>
      <c r="F5383">
        <v>30143</v>
      </c>
      <c r="G5383" t="s">
        <v>200</v>
      </c>
      <c r="H5383" t="s">
        <v>74</v>
      </c>
      <c r="I5383">
        <v>23</v>
      </c>
      <c r="J5383">
        <v>0</v>
      </c>
      <c r="K5383">
        <v>0</v>
      </c>
      <c r="L5383"/>
    </row>
    <row r="5384" spans="1:12">
      <c r="A5384" t="s">
        <v>180</v>
      </c>
      <c r="B5384" t="str">
        <f t="shared" si="336"/>
        <v>3014</v>
      </c>
      <c r="C5384" t="str">
        <f t="shared" si="337"/>
        <v>301</v>
      </c>
      <c r="D5384" t="str">
        <f t="shared" si="338"/>
        <v>30</v>
      </c>
      <c r="E5384" t="str">
        <f t="shared" si="339"/>
        <v>30143</v>
      </c>
      <c r="F5384">
        <v>30143</v>
      </c>
      <c r="G5384" t="s">
        <v>200</v>
      </c>
      <c r="H5384" t="s">
        <v>74</v>
      </c>
      <c r="I5384">
        <v>26</v>
      </c>
      <c r="J5384">
        <v>0</v>
      </c>
      <c r="K5384">
        <v>0</v>
      </c>
      <c r="L5384"/>
    </row>
    <row r="5385" spans="1:12">
      <c r="A5385" t="s">
        <v>180</v>
      </c>
      <c r="B5385" t="str">
        <f t="shared" si="336"/>
        <v>3014</v>
      </c>
      <c r="C5385" t="str">
        <f t="shared" si="337"/>
        <v>301</v>
      </c>
      <c r="D5385" t="str">
        <f t="shared" si="338"/>
        <v>30</v>
      </c>
      <c r="E5385" t="str">
        <f t="shared" si="339"/>
        <v>30144</v>
      </c>
      <c r="F5385">
        <v>30144</v>
      </c>
      <c r="G5385" t="s">
        <v>201</v>
      </c>
      <c r="H5385" t="s">
        <v>74</v>
      </c>
      <c r="I5385">
        <v>3</v>
      </c>
      <c r="J5385">
        <v>0</v>
      </c>
      <c r="K5385">
        <v>0</v>
      </c>
      <c r="L5385"/>
    </row>
    <row r="5386" spans="1:12">
      <c r="A5386" t="s">
        <v>180</v>
      </c>
      <c r="B5386" t="str">
        <f t="shared" si="336"/>
        <v>3014</v>
      </c>
      <c r="C5386" t="str">
        <f t="shared" si="337"/>
        <v>301</v>
      </c>
      <c r="D5386" t="str">
        <f t="shared" si="338"/>
        <v>30</v>
      </c>
      <c r="E5386" t="str">
        <f t="shared" si="339"/>
        <v>30144</v>
      </c>
      <c r="F5386">
        <v>30144</v>
      </c>
      <c r="G5386" t="s">
        <v>201</v>
      </c>
      <c r="H5386" t="s">
        <v>74</v>
      </c>
      <c r="I5386">
        <v>7</v>
      </c>
      <c r="J5386">
        <v>0</v>
      </c>
      <c r="K5386">
        <v>0</v>
      </c>
      <c r="L5386"/>
    </row>
    <row r="5387" spans="1:12">
      <c r="A5387" t="s">
        <v>180</v>
      </c>
      <c r="B5387" t="str">
        <f t="shared" si="336"/>
        <v>3014</v>
      </c>
      <c r="C5387" t="str">
        <f t="shared" si="337"/>
        <v>301</v>
      </c>
      <c r="D5387" t="str">
        <f t="shared" si="338"/>
        <v>30</v>
      </c>
      <c r="E5387" t="str">
        <f t="shared" si="339"/>
        <v>30144</v>
      </c>
      <c r="F5387">
        <v>30144</v>
      </c>
      <c r="G5387" t="s">
        <v>201</v>
      </c>
      <c r="H5387" t="s">
        <v>74</v>
      </c>
      <c r="I5387">
        <v>10</v>
      </c>
      <c r="J5387">
        <v>0</v>
      </c>
      <c r="K5387">
        <v>0</v>
      </c>
      <c r="L5387"/>
    </row>
    <row r="5388" spans="1:12">
      <c r="A5388" t="s">
        <v>180</v>
      </c>
      <c r="B5388" t="str">
        <f t="shared" si="336"/>
        <v>3014</v>
      </c>
      <c r="C5388" t="str">
        <f t="shared" si="337"/>
        <v>301</v>
      </c>
      <c r="D5388" t="str">
        <f t="shared" si="338"/>
        <v>30</v>
      </c>
      <c r="E5388" t="str">
        <f t="shared" si="339"/>
        <v>30144</v>
      </c>
      <c r="F5388">
        <v>30144</v>
      </c>
      <c r="G5388" t="s">
        <v>201</v>
      </c>
      <c r="H5388" t="s">
        <v>74</v>
      </c>
      <c r="I5388">
        <v>13</v>
      </c>
      <c r="J5388">
        <v>0</v>
      </c>
      <c r="K5388">
        <v>0</v>
      </c>
      <c r="L5388"/>
    </row>
    <row r="5389" spans="1:12">
      <c r="A5389" t="s">
        <v>180</v>
      </c>
      <c r="B5389" t="str">
        <f t="shared" si="336"/>
        <v>3014</v>
      </c>
      <c r="C5389" t="str">
        <f t="shared" si="337"/>
        <v>301</v>
      </c>
      <c r="D5389" t="str">
        <f t="shared" si="338"/>
        <v>30</v>
      </c>
      <c r="E5389" t="str">
        <f t="shared" si="339"/>
        <v>30144</v>
      </c>
      <c r="F5389">
        <v>30144</v>
      </c>
      <c r="G5389" t="s">
        <v>201</v>
      </c>
      <c r="H5389" t="s">
        <v>74</v>
      </c>
      <c r="I5389">
        <v>16</v>
      </c>
      <c r="J5389">
        <v>0</v>
      </c>
      <c r="K5389">
        <v>0</v>
      </c>
      <c r="L5389"/>
    </row>
    <row r="5390" spans="1:12">
      <c r="A5390" t="s">
        <v>180</v>
      </c>
      <c r="B5390" t="str">
        <f t="shared" si="336"/>
        <v>3014</v>
      </c>
      <c r="C5390" t="str">
        <f t="shared" si="337"/>
        <v>301</v>
      </c>
      <c r="D5390" t="str">
        <f t="shared" si="338"/>
        <v>30</v>
      </c>
      <c r="E5390" t="str">
        <f t="shared" si="339"/>
        <v>30144</v>
      </c>
      <c r="F5390">
        <v>30144</v>
      </c>
      <c r="G5390" t="s">
        <v>201</v>
      </c>
      <c r="H5390" t="s">
        <v>74</v>
      </c>
      <c r="I5390">
        <v>23</v>
      </c>
      <c r="J5390">
        <v>0</v>
      </c>
      <c r="K5390">
        <v>0</v>
      </c>
      <c r="L5390"/>
    </row>
    <row r="5391" spans="1:12">
      <c r="A5391" t="s">
        <v>180</v>
      </c>
      <c r="B5391" t="str">
        <f t="shared" si="336"/>
        <v>3014</v>
      </c>
      <c r="C5391" t="str">
        <f t="shared" si="337"/>
        <v>301</v>
      </c>
      <c r="D5391" t="str">
        <f t="shared" si="338"/>
        <v>30</v>
      </c>
      <c r="E5391" t="str">
        <f t="shared" si="339"/>
        <v>30144</v>
      </c>
      <c r="F5391">
        <v>30144</v>
      </c>
      <c r="G5391" t="s">
        <v>201</v>
      </c>
      <c r="H5391" t="s">
        <v>74</v>
      </c>
      <c r="I5391">
        <v>26</v>
      </c>
      <c r="J5391">
        <v>0</v>
      </c>
      <c r="K5391">
        <v>0</v>
      </c>
      <c r="L5391"/>
    </row>
    <row r="5392" spans="1:12">
      <c r="A5392" t="s">
        <v>180</v>
      </c>
      <c r="B5392" t="str">
        <f t="shared" si="336"/>
        <v>3015</v>
      </c>
      <c r="C5392" t="str">
        <f t="shared" si="337"/>
        <v>301</v>
      </c>
      <c r="D5392" t="str">
        <f t="shared" si="338"/>
        <v>30</v>
      </c>
      <c r="E5392" t="str">
        <f t="shared" si="339"/>
        <v>30151</v>
      </c>
      <c r="F5392">
        <v>30151</v>
      </c>
      <c r="G5392" t="s">
        <v>202</v>
      </c>
      <c r="H5392" t="s">
        <v>77</v>
      </c>
      <c r="I5392">
        <v>2</v>
      </c>
      <c r="J5392">
        <v>0</v>
      </c>
      <c r="K5392">
        <v>0</v>
      </c>
      <c r="L5392"/>
    </row>
    <row r="5393" spans="1:12">
      <c r="A5393" t="s">
        <v>180</v>
      </c>
      <c r="B5393" t="str">
        <f t="shared" si="336"/>
        <v>3015</v>
      </c>
      <c r="C5393" t="str">
        <f t="shared" si="337"/>
        <v>301</v>
      </c>
      <c r="D5393" t="str">
        <f t="shared" si="338"/>
        <v>30</v>
      </c>
      <c r="E5393" t="str">
        <f t="shared" si="339"/>
        <v>30151</v>
      </c>
      <c r="F5393">
        <v>30151</v>
      </c>
      <c r="G5393" t="s">
        <v>202</v>
      </c>
      <c r="H5393" t="s">
        <v>77</v>
      </c>
      <c r="I5393">
        <v>5</v>
      </c>
      <c r="J5393">
        <v>0</v>
      </c>
      <c r="K5393">
        <v>0</v>
      </c>
      <c r="L5393"/>
    </row>
    <row r="5394" spans="1:12">
      <c r="A5394" t="s">
        <v>180</v>
      </c>
      <c r="B5394" t="str">
        <f t="shared" si="336"/>
        <v>3015</v>
      </c>
      <c r="C5394" t="str">
        <f t="shared" si="337"/>
        <v>301</v>
      </c>
      <c r="D5394" t="str">
        <f t="shared" si="338"/>
        <v>30</v>
      </c>
      <c r="E5394" t="str">
        <f t="shared" si="339"/>
        <v>30151</v>
      </c>
      <c r="F5394">
        <v>30151</v>
      </c>
      <c r="G5394" t="s">
        <v>202</v>
      </c>
      <c r="H5394" t="s">
        <v>77</v>
      </c>
      <c r="I5394">
        <v>12</v>
      </c>
      <c r="J5394">
        <v>0</v>
      </c>
      <c r="K5394">
        <v>0</v>
      </c>
      <c r="L5394"/>
    </row>
    <row r="5395" spans="1:12">
      <c r="A5395" t="s">
        <v>180</v>
      </c>
      <c r="B5395" t="str">
        <f t="shared" si="336"/>
        <v>3015</v>
      </c>
      <c r="C5395" t="str">
        <f t="shared" si="337"/>
        <v>301</v>
      </c>
      <c r="D5395" t="str">
        <f t="shared" si="338"/>
        <v>30</v>
      </c>
      <c r="E5395" t="str">
        <f t="shared" si="339"/>
        <v>30151</v>
      </c>
      <c r="F5395">
        <v>30151</v>
      </c>
      <c r="G5395" t="s">
        <v>202</v>
      </c>
      <c r="H5395" t="s">
        <v>77</v>
      </c>
      <c r="I5395">
        <v>15</v>
      </c>
      <c r="J5395">
        <v>0</v>
      </c>
      <c r="K5395">
        <v>0</v>
      </c>
      <c r="L5395"/>
    </row>
    <row r="5396" spans="1:12">
      <c r="A5396" t="s">
        <v>180</v>
      </c>
      <c r="B5396" t="str">
        <f t="shared" si="336"/>
        <v>3015</v>
      </c>
      <c r="C5396" t="str">
        <f t="shared" si="337"/>
        <v>301</v>
      </c>
      <c r="D5396" t="str">
        <f t="shared" si="338"/>
        <v>30</v>
      </c>
      <c r="E5396" t="str">
        <f t="shared" si="339"/>
        <v>30151</v>
      </c>
      <c r="F5396">
        <v>30151</v>
      </c>
      <c r="G5396" t="s">
        <v>202</v>
      </c>
      <c r="H5396" t="s">
        <v>77</v>
      </c>
      <c r="I5396">
        <v>18</v>
      </c>
      <c r="J5396">
        <v>0</v>
      </c>
      <c r="K5396">
        <v>0</v>
      </c>
      <c r="L5396"/>
    </row>
    <row r="5397" spans="1:12">
      <c r="A5397" t="s">
        <v>180</v>
      </c>
      <c r="B5397" t="str">
        <f t="shared" si="336"/>
        <v>3015</v>
      </c>
      <c r="C5397" t="str">
        <f t="shared" si="337"/>
        <v>301</v>
      </c>
      <c r="D5397" t="str">
        <f t="shared" si="338"/>
        <v>30</v>
      </c>
      <c r="E5397" t="str">
        <f t="shared" si="339"/>
        <v>30151</v>
      </c>
      <c r="F5397">
        <v>30151</v>
      </c>
      <c r="G5397" t="s">
        <v>202</v>
      </c>
      <c r="H5397" t="s">
        <v>77</v>
      </c>
      <c r="I5397">
        <v>21</v>
      </c>
      <c r="J5397">
        <v>0</v>
      </c>
      <c r="K5397">
        <v>0</v>
      </c>
      <c r="L5397"/>
    </row>
    <row r="5398" spans="1:12">
      <c r="A5398" t="s">
        <v>180</v>
      </c>
      <c r="B5398" t="str">
        <f t="shared" si="336"/>
        <v>3015</v>
      </c>
      <c r="C5398" t="str">
        <f t="shared" si="337"/>
        <v>301</v>
      </c>
      <c r="D5398" t="str">
        <f t="shared" si="338"/>
        <v>30</v>
      </c>
      <c r="E5398" t="str">
        <f t="shared" si="339"/>
        <v>30152</v>
      </c>
      <c r="F5398">
        <v>30152</v>
      </c>
      <c r="G5398" t="s">
        <v>203</v>
      </c>
      <c r="H5398" t="s">
        <v>74</v>
      </c>
      <c r="I5398">
        <v>3</v>
      </c>
      <c r="J5398">
        <v>0</v>
      </c>
      <c r="K5398">
        <v>0</v>
      </c>
      <c r="L5398"/>
    </row>
    <row r="5399" spans="1:12">
      <c r="A5399" t="s">
        <v>180</v>
      </c>
      <c r="B5399" t="str">
        <f t="shared" si="336"/>
        <v>3015</v>
      </c>
      <c r="C5399" t="str">
        <f t="shared" si="337"/>
        <v>301</v>
      </c>
      <c r="D5399" t="str">
        <f t="shared" si="338"/>
        <v>30</v>
      </c>
      <c r="E5399" t="str">
        <f t="shared" si="339"/>
        <v>30152</v>
      </c>
      <c r="F5399">
        <v>30152</v>
      </c>
      <c r="G5399" t="s">
        <v>203</v>
      </c>
      <c r="H5399" t="s">
        <v>74</v>
      </c>
      <c r="I5399">
        <v>10</v>
      </c>
      <c r="J5399">
        <v>0</v>
      </c>
      <c r="K5399">
        <v>0</v>
      </c>
      <c r="L5399"/>
    </row>
    <row r="5400" spans="1:12">
      <c r="A5400" t="s">
        <v>180</v>
      </c>
      <c r="B5400" t="str">
        <f t="shared" si="336"/>
        <v>3015</v>
      </c>
      <c r="C5400" t="str">
        <f t="shared" si="337"/>
        <v>301</v>
      </c>
      <c r="D5400" t="str">
        <f t="shared" si="338"/>
        <v>30</v>
      </c>
      <c r="E5400" t="str">
        <f t="shared" si="339"/>
        <v>30152</v>
      </c>
      <c r="F5400">
        <v>30152</v>
      </c>
      <c r="G5400" t="s">
        <v>203</v>
      </c>
      <c r="H5400" t="s">
        <v>74</v>
      </c>
      <c r="I5400">
        <v>13</v>
      </c>
      <c r="J5400">
        <v>0</v>
      </c>
      <c r="K5400">
        <v>0</v>
      </c>
      <c r="L5400"/>
    </row>
    <row r="5401" spans="1:12">
      <c r="A5401" t="s">
        <v>180</v>
      </c>
      <c r="B5401" t="str">
        <f t="shared" si="336"/>
        <v>3015</v>
      </c>
      <c r="C5401" t="str">
        <f t="shared" si="337"/>
        <v>301</v>
      </c>
      <c r="D5401" t="str">
        <f t="shared" si="338"/>
        <v>30</v>
      </c>
      <c r="E5401" t="str">
        <f t="shared" si="339"/>
        <v>30152</v>
      </c>
      <c r="F5401">
        <v>30152</v>
      </c>
      <c r="G5401" t="s">
        <v>203</v>
      </c>
      <c r="H5401" t="s">
        <v>74</v>
      </c>
      <c r="I5401">
        <v>16</v>
      </c>
      <c r="J5401">
        <v>0</v>
      </c>
      <c r="K5401">
        <v>0</v>
      </c>
      <c r="L5401"/>
    </row>
    <row r="5402" spans="1:12">
      <c r="A5402" t="s">
        <v>180</v>
      </c>
      <c r="B5402" t="str">
        <f t="shared" si="336"/>
        <v>3015</v>
      </c>
      <c r="C5402" t="str">
        <f t="shared" si="337"/>
        <v>301</v>
      </c>
      <c r="D5402" t="str">
        <f t="shared" si="338"/>
        <v>30</v>
      </c>
      <c r="E5402" t="str">
        <f t="shared" si="339"/>
        <v>30152</v>
      </c>
      <c r="F5402">
        <v>30152</v>
      </c>
      <c r="G5402" t="s">
        <v>203</v>
      </c>
      <c r="H5402" t="s">
        <v>74</v>
      </c>
      <c r="I5402">
        <v>19</v>
      </c>
      <c r="J5402">
        <v>0</v>
      </c>
      <c r="K5402">
        <v>0</v>
      </c>
      <c r="L5402"/>
    </row>
    <row r="5403" spans="1:12">
      <c r="A5403" t="s">
        <v>180</v>
      </c>
      <c r="B5403" t="str">
        <f t="shared" si="336"/>
        <v>3015</v>
      </c>
      <c r="C5403" t="str">
        <f t="shared" si="337"/>
        <v>301</v>
      </c>
      <c r="D5403" t="str">
        <f t="shared" si="338"/>
        <v>30</v>
      </c>
      <c r="E5403" t="str">
        <f t="shared" si="339"/>
        <v>30152</v>
      </c>
      <c r="F5403">
        <v>30152</v>
      </c>
      <c r="G5403" t="s">
        <v>203</v>
      </c>
      <c r="H5403" t="s">
        <v>74</v>
      </c>
      <c r="I5403">
        <v>26</v>
      </c>
      <c r="J5403">
        <v>0</v>
      </c>
      <c r="K5403">
        <v>0</v>
      </c>
      <c r="L5403"/>
    </row>
    <row r="5404" spans="1:12">
      <c r="A5404" t="s">
        <v>180</v>
      </c>
      <c r="B5404" t="str">
        <f t="shared" si="336"/>
        <v>3015</v>
      </c>
      <c r="C5404" t="str">
        <f t="shared" si="337"/>
        <v>301</v>
      </c>
      <c r="D5404" t="str">
        <f t="shared" si="338"/>
        <v>30</v>
      </c>
      <c r="E5404" t="str">
        <f t="shared" si="339"/>
        <v>30155</v>
      </c>
      <c r="F5404">
        <v>30155</v>
      </c>
      <c r="G5404" t="s">
        <v>204</v>
      </c>
      <c r="H5404" t="s">
        <v>74</v>
      </c>
      <c r="I5404">
        <v>2</v>
      </c>
      <c r="J5404">
        <v>0</v>
      </c>
      <c r="K5404">
        <v>0</v>
      </c>
      <c r="L5404"/>
    </row>
    <row r="5405" spans="1:12">
      <c r="A5405" t="s">
        <v>180</v>
      </c>
      <c r="B5405" t="str">
        <f t="shared" si="336"/>
        <v>3015</v>
      </c>
      <c r="C5405" t="str">
        <f t="shared" si="337"/>
        <v>301</v>
      </c>
      <c r="D5405" t="str">
        <f t="shared" si="338"/>
        <v>30</v>
      </c>
      <c r="E5405" t="str">
        <f t="shared" si="339"/>
        <v>30155</v>
      </c>
      <c r="F5405">
        <v>30155</v>
      </c>
      <c r="G5405" t="s">
        <v>204</v>
      </c>
      <c r="H5405" t="s">
        <v>74</v>
      </c>
      <c r="I5405">
        <v>5</v>
      </c>
      <c r="J5405">
        <v>0</v>
      </c>
      <c r="K5405">
        <v>0</v>
      </c>
      <c r="L5405"/>
    </row>
    <row r="5406" spans="1:12">
      <c r="A5406" t="s">
        <v>180</v>
      </c>
      <c r="B5406" t="str">
        <f t="shared" si="336"/>
        <v>3015</v>
      </c>
      <c r="C5406" t="str">
        <f t="shared" si="337"/>
        <v>301</v>
      </c>
      <c r="D5406" t="str">
        <f t="shared" si="338"/>
        <v>30</v>
      </c>
      <c r="E5406" t="str">
        <f t="shared" si="339"/>
        <v>30155</v>
      </c>
      <c r="F5406">
        <v>30155</v>
      </c>
      <c r="G5406" t="s">
        <v>204</v>
      </c>
      <c r="H5406" t="s">
        <v>74</v>
      </c>
      <c r="I5406">
        <v>8</v>
      </c>
      <c r="J5406">
        <v>0</v>
      </c>
      <c r="K5406">
        <v>0</v>
      </c>
      <c r="L5406"/>
    </row>
    <row r="5407" spans="1:12">
      <c r="A5407" t="s">
        <v>180</v>
      </c>
      <c r="B5407" t="str">
        <f t="shared" si="336"/>
        <v>3015</v>
      </c>
      <c r="C5407" t="str">
        <f t="shared" si="337"/>
        <v>301</v>
      </c>
      <c r="D5407" t="str">
        <f t="shared" si="338"/>
        <v>30</v>
      </c>
      <c r="E5407" t="str">
        <f t="shared" si="339"/>
        <v>30155</v>
      </c>
      <c r="F5407">
        <v>30155</v>
      </c>
      <c r="G5407" t="s">
        <v>204</v>
      </c>
      <c r="H5407" t="s">
        <v>74</v>
      </c>
      <c r="I5407">
        <v>11</v>
      </c>
      <c r="J5407">
        <v>0</v>
      </c>
      <c r="K5407">
        <v>0</v>
      </c>
      <c r="L5407"/>
    </row>
    <row r="5408" spans="1:12">
      <c r="A5408" t="s">
        <v>180</v>
      </c>
      <c r="B5408" t="str">
        <f t="shared" si="336"/>
        <v>3015</v>
      </c>
      <c r="C5408" t="str">
        <f t="shared" si="337"/>
        <v>301</v>
      </c>
      <c r="D5408" t="str">
        <f t="shared" si="338"/>
        <v>30</v>
      </c>
      <c r="E5408" t="str">
        <f t="shared" si="339"/>
        <v>30155</v>
      </c>
      <c r="F5408">
        <v>30155</v>
      </c>
      <c r="G5408" t="s">
        <v>204</v>
      </c>
      <c r="H5408" t="s">
        <v>74</v>
      </c>
      <c r="I5408">
        <v>18</v>
      </c>
      <c r="J5408">
        <v>0</v>
      </c>
      <c r="K5408">
        <v>0</v>
      </c>
      <c r="L5408"/>
    </row>
    <row r="5409" spans="1:12">
      <c r="A5409" t="s">
        <v>180</v>
      </c>
      <c r="B5409" t="str">
        <f t="shared" si="336"/>
        <v>3015</v>
      </c>
      <c r="C5409" t="str">
        <f t="shared" si="337"/>
        <v>301</v>
      </c>
      <c r="D5409" t="str">
        <f t="shared" si="338"/>
        <v>30</v>
      </c>
      <c r="E5409" t="str">
        <f t="shared" si="339"/>
        <v>30155</v>
      </c>
      <c r="F5409">
        <v>30155</v>
      </c>
      <c r="G5409" t="s">
        <v>204</v>
      </c>
      <c r="H5409" t="s">
        <v>74</v>
      </c>
      <c r="I5409">
        <v>21</v>
      </c>
      <c r="J5409">
        <v>0</v>
      </c>
      <c r="K5409">
        <v>0</v>
      </c>
      <c r="L5409"/>
    </row>
    <row r="5410" spans="1:12">
      <c r="A5410" t="s">
        <v>180</v>
      </c>
      <c r="B5410" t="str">
        <f t="shared" si="336"/>
        <v>3015</v>
      </c>
      <c r="C5410" t="str">
        <f t="shared" si="337"/>
        <v>301</v>
      </c>
      <c r="D5410" t="str">
        <f t="shared" si="338"/>
        <v>30</v>
      </c>
      <c r="E5410" t="str">
        <f t="shared" si="339"/>
        <v>30155</v>
      </c>
      <c r="F5410">
        <v>30155</v>
      </c>
      <c r="G5410" t="s">
        <v>204</v>
      </c>
      <c r="H5410" t="s">
        <v>74</v>
      </c>
      <c r="I5410">
        <v>24</v>
      </c>
      <c r="J5410">
        <v>0</v>
      </c>
      <c r="K5410">
        <v>0</v>
      </c>
      <c r="L5410"/>
    </row>
    <row r="5411" spans="1:12">
      <c r="A5411" t="s">
        <v>180</v>
      </c>
      <c r="B5411" t="str">
        <f t="shared" si="336"/>
        <v>3015</v>
      </c>
      <c r="C5411" t="str">
        <f t="shared" si="337"/>
        <v>301</v>
      </c>
      <c r="D5411" t="str">
        <f t="shared" si="338"/>
        <v>30</v>
      </c>
      <c r="E5411" t="str">
        <f t="shared" si="339"/>
        <v>30155</v>
      </c>
      <c r="F5411">
        <v>30155</v>
      </c>
      <c r="G5411" t="s">
        <v>205</v>
      </c>
      <c r="H5411" t="s">
        <v>74</v>
      </c>
      <c r="I5411">
        <v>1</v>
      </c>
      <c r="J5411">
        <v>0</v>
      </c>
      <c r="K5411">
        <v>0</v>
      </c>
      <c r="L5411"/>
    </row>
    <row r="5412" spans="1:12">
      <c r="A5412" t="s">
        <v>180</v>
      </c>
      <c r="B5412" t="str">
        <f t="shared" si="336"/>
        <v>3015</v>
      </c>
      <c r="C5412" t="str">
        <f t="shared" si="337"/>
        <v>301</v>
      </c>
      <c r="D5412" t="str">
        <f t="shared" si="338"/>
        <v>30</v>
      </c>
      <c r="E5412" t="str">
        <f t="shared" si="339"/>
        <v>30155</v>
      </c>
      <c r="F5412">
        <v>30155</v>
      </c>
      <c r="G5412" t="s">
        <v>205</v>
      </c>
      <c r="H5412" t="s">
        <v>74</v>
      </c>
      <c r="I5412">
        <v>4</v>
      </c>
      <c r="J5412">
        <v>0</v>
      </c>
      <c r="K5412">
        <v>0</v>
      </c>
      <c r="L5412"/>
    </row>
    <row r="5413" spans="1:12">
      <c r="A5413" t="s">
        <v>180</v>
      </c>
      <c r="B5413" t="str">
        <f t="shared" si="336"/>
        <v>3015</v>
      </c>
      <c r="C5413" t="str">
        <f t="shared" si="337"/>
        <v>301</v>
      </c>
      <c r="D5413" t="str">
        <f t="shared" si="338"/>
        <v>30</v>
      </c>
      <c r="E5413" t="str">
        <f t="shared" si="339"/>
        <v>30155</v>
      </c>
      <c r="F5413">
        <v>30155</v>
      </c>
      <c r="G5413" t="s">
        <v>205</v>
      </c>
      <c r="H5413" t="s">
        <v>74</v>
      </c>
      <c r="I5413">
        <v>7</v>
      </c>
      <c r="J5413">
        <v>0</v>
      </c>
      <c r="K5413">
        <v>0</v>
      </c>
      <c r="L5413"/>
    </row>
    <row r="5414" spans="1:12">
      <c r="A5414" t="s">
        <v>180</v>
      </c>
      <c r="B5414" t="str">
        <f t="shared" si="336"/>
        <v>3015</v>
      </c>
      <c r="C5414" t="str">
        <f t="shared" si="337"/>
        <v>301</v>
      </c>
      <c r="D5414" t="str">
        <f t="shared" si="338"/>
        <v>30</v>
      </c>
      <c r="E5414" t="str">
        <f t="shared" si="339"/>
        <v>30155</v>
      </c>
      <c r="F5414">
        <v>30155</v>
      </c>
      <c r="G5414" t="s">
        <v>205</v>
      </c>
      <c r="H5414" t="s">
        <v>74</v>
      </c>
      <c r="I5414">
        <v>14</v>
      </c>
      <c r="J5414">
        <v>0</v>
      </c>
      <c r="K5414">
        <v>0</v>
      </c>
      <c r="L5414"/>
    </row>
    <row r="5415" spans="1:12">
      <c r="A5415" t="s">
        <v>180</v>
      </c>
      <c r="B5415" t="str">
        <f t="shared" si="336"/>
        <v>3015</v>
      </c>
      <c r="C5415" t="str">
        <f t="shared" si="337"/>
        <v>301</v>
      </c>
      <c r="D5415" t="str">
        <f t="shared" si="338"/>
        <v>30</v>
      </c>
      <c r="E5415" t="str">
        <f t="shared" si="339"/>
        <v>30155</v>
      </c>
      <c r="F5415">
        <v>30155</v>
      </c>
      <c r="G5415" t="s">
        <v>205</v>
      </c>
      <c r="H5415" t="s">
        <v>74</v>
      </c>
      <c r="I5415">
        <v>17</v>
      </c>
      <c r="J5415">
        <v>0</v>
      </c>
      <c r="K5415">
        <v>0</v>
      </c>
      <c r="L5415"/>
    </row>
    <row r="5416" spans="1:12">
      <c r="A5416" t="s">
        <v>180</v>
      </c>
      <c r="B5416" t="str">
        <f t="shared" si="336"/>
        <v>3015</v>
      </c>
      <c r="C5416" t="str">
        <f t="shared" si="337"/>
        <v>301</v>
      </c>
      <c r="D5416" t="str">
        <f t="shared" si="338"/>
        <v>30</v>
      </c>
      <c r="E5416" t="str">
        <f t="shared" si="339"/>
        <v>30155</v>
      </c>
      <c r="F5416">
        <v>30155</v>
      </c>
      <c r="G5416" t="s">
        <v>205</v>
      </c>
      <c r="H5416" t="s">
        <v>74</v>
      </c>
      <c r="I5416">
        <v>20</v>
      </c>
      <c r="J5416">
        <v>0</v>
      </c>
      <c r="K5416">
        <v>0</v>
      </c>
      <c r="L5416"/>
    </row>
    <row r="5417" spans="1:12">
      <c r="A5417" t="s">
        <v>180</v>
      </c>
      <c r="B5417" t="str">
        <f t="shared" si="336"/>
        <v>3015</v>
      </c>
      <c r="C5417" t="str">
        <f t="shared" si="337"/>
        <v>301</v>
      </c>
      <c r="D5417" t="str">
        <f t="shared" si="338"/>
        <v>30</v>
      </c>
      <c r="E5417" t="str">
        <f t="shared" si="339"/>
        <v>30155</v>
      </c>
      <c r="F5417">
        <v>30155</v>
      </c>
      <c r="G5417" t="s">
        <v>206</v>
      </c>
      <c r="H5417" t="s">
        <v>74</v>
      </c>
      <c r="I5417">
        <v>3</v>
      </c>
      <c r="J5417">
        <v>0</v>
      </c>
      <c r="K5417">
        <v>0</v>
      </c>
      <c r="L5417"/>
    </row>
    <row r="5418" spans="1:12">
      <c r="A5418" t="s">
        <v>180</v>
      </c>
      <c r="B5418" t="str">
        <f t="shared" si="336"/>
        <v>3015</v>
      </c>
      <c r="C5418" t="str">
        <f t="shared" si="337"/>
        <v>301</v>
      </c>
      <c r="D5418" t="str">
        <f t="shared" si="338"/>
        <v>30</v>
      </c>
      <c r="E5418" t="str">
        <f t="shared" si="339"/>
        <v>30155</v>
      </c>
      <c r="F5418">
        <v>30155</v>
      </c>
      <c r="G5418" t="s">
        <v>206</v>
      </c>
      <c r="H5418" t="s">
        <v>74</v>
      </c>
      <c r="I5418">
        <v>6</v>
      </c>
      <c r="J5418">
        <v>0</v>
      </c>
      <c r="K5418">
        <v>0</v>
      </c>
      <c r="L5418"/>
    </row>
    <row r="5419" spans="1:12">
      <c r="A5419" t="s">
        <v>180</v>
      </c>
      <c r="B5419" t="str">
        <f t="shared" si="336"/>
        <v>3015</v>
      </c>
      <c r="C5419" t="str">
        <f t="shared" si="337"/>
        <v>301</v>
      </c>
      <c r="D5419" t="str">
        <f t="shared" si="338"/>
        <v>30</v>
      </c>
      <c r="E5419" t="str">
        <f t="shared" si="339"/>
        <v>30155</v>
      </c>
      <c r="F5419">
        <v>30155</v>
      </c>
      <c r="G5419" t="s">
        <v>206</v>
      </c>
      <c r="H5419" t="s">
        <v>74</v>
      </c>
      <c r="I5419">
        <v>9</v>
      </c>
      <c r="J5419">
        <v>0</v>
      </c>
      <c r="K5419">
        <v>0</v>
      </c>
      <c r="L5419"/>
    </row>
    <row r="5420" spans="1:12">
      <c r="A5420" t="s">
        <v>180</v>
      </c>
      <c r="B5420" t="str">
        <f t="shared" si="336"/>
        <v>3015</v>
      </c>
      <c r="C5420" t="str">
        <f t="shared" si="337"/>
        <v>301</v>
      </c>
      <c r="D5420" t="str">
        <f t="shared" si="338"/>
        <v>30</v>
      </c>
      <c r="E5420" t="str">
        <f t="shared" si="339"/>
        <v>30155</v>
      </c>
      <c r="F5420">
        <v>30155</v>
      </c>
      <c r="G5420" t="s">
        <v>206</v>
      </c>
      <c r="H5420" t="s">
        <v>74</v>
      </c>
      <c r="I5420">
        <v>12</v>
      </c>
      <c r="J5420">
        <v>312622.57</v>
      </c>
      <c r="K5420">
        <v>319300.46446583897</v>
      </c>
      <c r="L5420"/>
    </row>
    <row r="5421" spans="1:12">
      <c r="A5421" t="s">
        <v>180</v>
      </c>
      <c r="B5421" t="str">
        <f t="shared" si="336"/>
        <v>3015</v>
      </c>
      <c r="C5421" t="str">
        <f t="shared" si="337"/>
        <v>301</v>
      </c>
      <c r="D5421" t="str">
        <f t="shared" si="338"/>
        <v>30</v>
      </c>
      <c r="E5421" t="str">
        <f t="shared" si="339"/>
        <v>30155</v>
      </c>
      <c r="F5421">
        <v>30155</v>
      </c>
      <c r="G5421" t="s">
        <v>206</v>
      </c>
      <c r="H5421" t="s">
        <v>74</v>
      </c>
      <c r="I5421">
        <v>19</v>
      </c>
      <c r="J5421">
        <v>0</v>
      </c>
      <c r="K5421">
        <v>0</v>
      </c>
      <c r="L5421"/>
    </row>
    <row r="5422" spans="1:12">
      <c r="A5422" t="s">
        <v>180</v>
      </c>
      <c r="B5422" t="str">
        <f t="shared" si="336"/>
        <v>3015</v>
      </c>
      <c r="C5422" t="str">
        <f t="shared" si="337"/>
        <v>301</v>
      </c>
      <c r="D5422" t="str">
        <f t="shared" si="338"/>
        <v>30</v>
      </c>
      <c r="E5422" t="str">
        <f t="shared" si="339"/>
        <v>30155</v>
      </c>
      <c r="F5422">
        <v>30155</v>
      </c>
      <c r="G5422" t="s">
        <v>206</v>
      </c>
      <c r="H5422" t="s">
        <v>74</v>
      </c>
      <c r="I5422">
        <v>22</v>
      </c>
      <c r="J5422">
        <v>0</v>
      </c>
      <c r="K5422">
        <v>0</v>
      </c>
      <c r="L5422"/>
    </row>
    <row r="5423" spans="1:12">
      <c r="A5423" t="s">
        <v>180</v>
      </c>
      <c r="B5423" t="str">
        <f t="shared" si="336"/>
        <v>3015</v>
      </c>
      <c r="C5423" t="str">
        <f t="shared" si="337"/>
        <v>301</v>
      </c>
      <c r="D5423" t="str">
        <f t="shared" si="338"/>
        <v>30</v>
      </c>
      <c r="E5423" t="str">
        <f t="shared" si="339"/>
        <v>30155</v>
      </c>
      <c r="F5423">
        <v>30155</v>
      </c>
      <c r="G5423" t="s">
        <v>206</v>
      </c>
      <c r="H5423" t="s">
        <v>74</v>
      </c>
      <c r="I5423">
        <v>25</v>
      </c>
      <c r="J5423">
        <v>0</v>
      </c>
      <c r="K5423">
        <v>0</v>
      </c>
      <c r="L5423"/>
    </row>
    <row r="5424" spans="1:12">
      <c r="A5424" t="s">
        <v>180</v>
      </c>
      <c r="B5424" t="str">
        <f t="shared" si="336"/>
        <v>3015</v>
      </c>
      <c r="C5424" t="str">
        <f t="shared" si="337"/>
        <v>301</v>
      </c>
      <c r="D5424" t="str">
        <f t="shared" si="338"/>
        <v>30</v>
      </c>
      <c r="E5424" t="str">
        <f t="shared" si="339"/>
        <v>30155</v>
      </c>
      <c r="F5424">
        <v>30155</v>
      </c>
      <c r="G5424" t="s">
        <v>207</v>
      </c>
      <c r="H5424" t="s">
        <v>74</v>
      </c>
      <c r="I5424">
        <v>7</v>
      </c>
      <c r="J5424">
        <v>0</v>
      </c>
      <c r="K5424">
        <v>0</v>
      </c>
      <c r="L5424"/>
    </row>
    <row r="5425" spans="1:12">
      <c r="A5425" t="s">
        <v>180</v>
      </c>
      <c r="B5425" t="str">
        <f t="shared" si="336"/>
        <v>3015</v>
      </c>
      <c r="C5425" t="str">
        <f t="shared" si="337"/>
        <v>301</v>
      </c>
      <c r="D5425" t="str">
        <f t="shared" si="338"/>
        <v>30</v>
      </c>
      <c r="E5425" t="str">
        <f t="shared" si="339"/>
        <v>30155</v>
      </c>
      <c r="F5425">
        <v>30155</v>
      </c>
      <c r="G5425" t="s">
        <v>207</v>
      </c>
      <c r="H5425" t="s">
        <v>74</v>
      </c>
      <c r="I5425">
        <v>10</v>
      </c>
      <c r="J5425">
        <v>0</v>
      </c>
      <c r="K5425">
        <v>0</v>
      </c>
      <c r="L5425"/>
    </row>
    <row r="5426" spans="1:12">
      <c r="A5426" t="s">
        <v>180</v>
      </c>
      <c r="B5426" t="str">
        <f t="shared" si="336"/>
        <v>3170</v>
      </c>
      <c r="C5426" t="str">
        <f t="shared" si="337"/>
        <v>317</v>
      </c>
      <c r="D5426" t="str">
        <f t="shared" si="338"/>
        <v>31</v>
      </c>
      <c r="E5426" t="str">
        <f t="shared" si="339"/>
        <v>31700</v>
      </c>
      <c r="F5426">
        <v>317</v>
      </c>
      <c r="G5426" t="s">
        <v>216</v>
      </c>
      <c r="H5426" t="s">
        <v>74</v>
      </c>
      <c r="I5426">
        <v>25</v>
      </c>
      <c r="J5426">
        <v>0</v>
      </c>
      <c r="K5426">
        <v>0</v>
      </c>
      <c r="L5426"/>
    </row>
    <row r="5427" spans="1:12">
      <c r="A5427" t="s">
        <v>180</v>
      </c>
      <c r="B5427" t="str">
        <f t="shared" si="336"/>
        <v>3200</v>
      </c>
      <c r="C5427" t="str">
        <f t="shared" si="337"/>
        <v>320</v>
      </c>
      <c r="D5427" t="str">
        <f t="shared" si="338"/>
        <v>32</v>
      </c>
      <c r="E5427" t="str">
        <f t="shared" si="339"/>
        <v>32000</v>
      </c>
      <c r="F5427">
        <v>32</v>
      </c>
      <c r="G5427" t="s">
        <v>126</v>
      </c>
      <c r="H5427" t="s">
        <v>217</v>
      </c>
      <c r="I5427">
        <v>3</v>
      </c>
      <c r="J5427">
        <v>0</v>
      </c>
      <c r="K5427">
        <v>0</v>
      </c>
      <c r="L5427"/>
    </row>
    <row r="5428" spans="1:12">
      <c r="A5428" t="s">
        <v>180</v>
      </c>
      <c r="B5428" t="str">
        <f t="shared" si="336"/>
        <v>3200</v>
      </c>
      <c r="C5428" t="str">
        <f t="shared" si="337"/>
        <v>320</v>
      </c>
      <c r="D5428" t="str">
        <f t="shared" si="338"/>
        <v>32</v>
      </c>
      <c r="E5428" t="str">
        <f t="shared" si="339"/>
        <v>32000</v>
      </c>
      <c r="F5428">
        <v>32</v>
      </c>
      <c r="G5428" t="s">
        <v>126</v>
      </c>
      <c r="H5428" t="s">
        <v>217</v>
      </c>
      <c r="I5428">
        <v>6</v>
      </c>
      <c r="J5428">
        <v>0</v>
      </c>
      <c r="K5428">
        <v>0</v>
      </c>
      <c r="L5428"/>
    </row>
    <row r="5429" spans="1:12">
      <c r="A5429" t="s">
        <v>180</v>
      </c>
      <c r="B5429" t="str">
        <f t="shared" si="336"/>
        <v>3200</v>
      </c>
      <c r="C5429" t="str">
        <f t="shared" si="337"/>
        <v>320</v>
      </c>
      <c r="D5429" t="str">
        <f t="shared" si="338"/>
        <v>32</v>
      </c>
      <c r="E5429" t="str">
        <f t="shared" si="339"/>
        <v>32000</v>
      </c>
      <c r="F5429">
        <v>32</v>
      </c>
      <c r="G5429" t="s">
        <v>126</v>
      </c>
      <c r="H5429" t="s">
        <v>217</v>
      </c>
      <c r="I5429">
        <v>9</v>
      </c>
      <c r="J5429">
        <v>0</v>
      </c>
      <c r="K5429">
        <v>0</v>
      </c>
      <c r="L5429"/>
    </row>
    <row r="5430" spans="1:12">
      <c r="A5430" t="s">
        <v>180</v>
      </c>
      <c r="B5430" t="str">
        <f t="shared" si="336"/>
        <v>3200</v>
      </c>
      <c r="C5430" t="str">
        <f t="shared" si="337"/>
        <v>320</v>
      </c>
      <c r="D5430" t="str">
        <f t="shared" si="338"/>
        <v>32</v>
      </c>
      <c r="E5430" t="str">
        <f t="shared" si="339"/>
        <v>32000</v>
      </c>
      <c r="F5430">
        <v>32</v>
      </c>
      <c r="G5430" t="s">
        <v>126</v>
      </c>
      <c r="H5430" t="s">
        <v>217</v>
      </c>
      <c r="I5430">
        <v>16</v>
      </c>
      <c r="J5430">
        <v>0</v>
      </c>
      <c r="K5430">
        <v>0</v>
      </c>
      <c r="L5430"/>
    </row>
    <row r="5431" spans="1:12">
      <c r="A5431" t="s">
        <v>180</v>
      </c>
      <c r="B5431" t="str">
        <f t="shared" si="336"/>
        <v>3200</v>
      </c>
      <c r="C5431" t="str">
        <f t="shared" si="337"/>
        <v>320</v>
      </c>
      <c r="D5431" t="str">
        <f t="shared" si="338"/>
        <v>32</v>
      </c>
      <c r="E5431" t="str">
        <f t="shared" si="339"/>
        <v>32000</v>
      </c>
      <c r="F5431">
        <v>32</v>
      </c>
      <c r="G5431" t="s">
        <v>126</v>
      </c>
      <c r="H5431" t="s">
        <v>217</v>
      </c>
      <c r="I5431">
        <v>19</v>
      </c>
      <c r="J5431">
        <v>0</v>
      </c>
      <c r="K5431">
        <v>0</v>
      </c>
      <c r="L5431"/>
    </row>
    <row r="5432" spans="1:12">
      <c r="A5432" t="s">
        <v>180</v>
      </c>
      <c r="B5432" t="str">
        <f t="shared" si="336"/>
        <v>3200</v>
      </c>
      <c r="C5432" t="str">
        <f t="shared" si="337"/>
        <v>320</v>
      </c>
      <c r="D5432" t="str">
        <f t="shared" si="338"/>
        <v>32</v>
      </c>
      <c r="E5432" t="str">
        <f t="shared" si="339"/>
        <v>32000</v>
      </c>
      <c r="F5432">
        <v>32</v>
      </c>
      <c r="G5432" t="s">
        <v>126</v>
      </c>
      <c r="H5432" t="s">
        <v>217</v>
      </c>
      <c r="I5432">
        <v>22</v>
      </c>
      <c r="J5432">
        <v>0</v>
      </c>
      <c r="K5432">
        <v>0</v>
      </c>
      <c r="L5432"/>
    </row>
    <row r="5433" spans="1:12">
      <c r="A5433" t="s">
        <v>180</v>
      </c>
      <c r="B5433" t="str">
        <f t="shared" si="336"/>
        <v>3200</v>
      </c>
      <c r="C5433" t="str">
        <f t="shared" si="337"/>
        <v>320</v>
      </c>
      <c r="D5433" t="str">
        <f t="shared" si="338"/>
        <v>32</v>
      </c>
      <c r="E5433" t="str">
        <f t="shared" si="339"/>
        <v>32000</v>
      </c>
      <c r="F5433">
        <v>32</v>
      </c>
      <c r="G5433" t="s">
        <v>126</v>
      </c>
      <c r="H5433" t="s">
        <v>217</v>
      </c>
      <c r="I5433">
        <v>25</v>
      </c>
      <c r="J5433">
        <v>0</v>
      </c>
      <c r="K5433">
        <v>0</v>
      </c>
      <c r="L5433"/>
    </row>
    <row r="5434" spans="1:12">
      <c r="A5434" t="s">
        <v>127</v>
      </c>
      <c r="B5434" t="str">
        <f t="shared" si="336"/>
        <v>3170</v>
      </c>
      <c r="C5434" t="str">
        <f t="shared" si="337"/>
        <v>317</v>
      </c>
      <c r="D5434" t="str">
        <f t="shared" si="338"/>
        <v>31</v>
      </c>
      <c r="E5434" t="str">
        <f t="shared" si="339"/>
        <v>31700</v>
      </c>
      <c r="F5434">
        <v>317</v>
      </c>
      <c r="G5434">
        <v>15000026</v>
      </c>
      <c r="H5434" t="s">
        <v>176</v>
      </c>
      <c r="I5434">
        <v>23</v>
      </c>
      <c r="J5434">
        <v>0</v>
      </c>
      <c r="K5434">
        <v>0</v>
      </c>
      <c r="L5434"/>
    </row>
    <row r="5435" spans="1:12">
      <c r="A5435" t="s">
        <v>127</v>
      </c>
      <c r="B5435" t="str">
        <f t="shared" si="336"/>
        <v>3170</v>
      </c>
      <c r="C5435" t="str">
        <f t="shared" si="337"/>
        <v>317</v>
      </c>
      <c r="D5435" t="str">
        <f t="shared" si="338"/>
        <v>31</v>
      </c>
      <c r="E5435" t="str">
        <f t="shared" si="339"/>
        <v>31700</v>
      </c>
      <c r="F5435">
        <v>317</v>
      </c>
      <c r="G5435">
        <v>15000106</v>
      </c>
      <c r="H5435" t="s">
        <v>130</v>
      </c>
      <c r="I5435">
        <v>6</v>
      </c>
      <c r="J5435">
        <v>0</v>
      </c>
      <c r="K5435">
        <v>0</v>
      </c>
      <c r="L5435"/>
    </row>
    <row r="5436" spans="1:12">
      <c r="A5436" t="s">
        <v>127</v>
      </c>
      <c r="B5436" t="str">
        <f t="shared" si="336"/>
        <v>3170</v>
      </c>
      <c r="C5436" t="str">
        <f t="shared" si="337"/>
        <v>317</v>
      </c>
      <c r="D5436" t="str">
        <f t="shared" si="338"/>
        <v>31</v>
      </c>
      <c r="E5436" t="str">
        <f t="shared" si="339"/>
        <v>31700</v>
      </c>
      <c r="F5436">
        <v>317</v>
      </c>
      <c r="G5436">
        <v>15000106</v>
      </c>
      <c r="H5436" t="s">
        <v>130</v>
      </c>
      <c r="I5436">
        <v>9</v>
      </c>
      <c r="J5436">
        <v>0</v>
      </c>
      <c r="K5436">
        <v>0</v>
      </c>
      <c r="L5436"/>
    </row>
    <row r="5437" spans="1:12">
      <c r="A5437" t="s">
        <v>127</v>
      </c>
      <c r="B5437" t="str">
        <f t="shared" si="336"/>
        <v>3170</v>
      </c>
      <c r="C5437" t="str">
        <f t="shared" si="337"/>
        <v>317</v>
      </c>
      <c r="D5437" t="str">
        <f t="shared" si="338"/>
        <v>31</v>
      </c>
      <c r="E5437" t="str">
        <f t="shared" si="339"/>
        <v>31700</v>
      </c>
      <c r="F5437">
        <v>317</v>
      </c>
      <c r="G5437">
        <v>15000106</v>
      </c>
      <c r="H5437" t="s">
        <v>130</v>
      </c>
      <c r="I5437">
        <v>12</v>
      </c>
      <c r="J5437">
        <v>0</v>
      </c>
      <c r="K5437">
        <v>0</v>
      </c>
      <c r="L5437"/>
    </row>
    <row r="5438" spans="1:12">
      <c r="A5438" t="s">
        <v>127</v>
      </c>
      <c r="B5438" t="str">
        <f t="shared" si="336"/>
        <v>3170</v>
      </c>
      <c r="C5438" t="str">
        <f t="shared" si="337"/>
        <v>317</v>
      </c>
      <c r="D5438" t="str">
        <f t="shared" si="338"/>
        <v>31</v>
      </c>
      <c r="E5438" t="str">
        <f t="shared" si="339"/>
        <v>31700</v>
      </c>
      <c r="F5438">
        <v>317</v>
      </c>
      <c r="G5438">
        <v>15000106</v>
      </c>
      <c r="H5438" t="s">
        <v>130</v>
      </c>
      <c r="I5438">
        <v>19</v>
      </c>
      <c r="J5438">
        <v>0</v>
      </c>
      <c r="K5438">
        <v>0</v>
      </c>
      <c r="L5438"/>
    </row>
    <row r="5439" spans="1:12">
      <c r="A5439" t="s">
        <v>127</v>
      </c>
      <c r="B5439" t="str">
        <f t="shared" si="336"/>
        <v>3170</v>
      </c>
      <c r="C5439" t="str">
        <f t="shared" si="337"/>
        <v>317</v>
      </c>
      <c r="D5439" t="str">
        <f t="shared" si="338"/>
        <v>31</v>
      </c>
      <c r="E5439" t="str">
        <f t="shared" si="339"/>
        <v>31700</v>
      </c>
      <c r="F5439">
        <v>317</v>
      </c>
      <c r="G5439">
        <v>15000106</v>
      </c>
      <c r="H5439" t="s">
        <v>130</v>
      </c>
      <c r="I5439">
        <v>22</v>
      </c>
      <c r="J5439">
        <v>0</v>
      </c>
      <c r="K5439">
        <v>0</v>
      </c>
      <c r="L5439"/>
    </row>
    <row r="5440" spans="1:12">
      <c r="A5440" t="s">
        <v>127</v>
      </c>
      <c r="B5440" t="str">
        <f t="shared" si="336"/>
        <v>3170</v>
      </c>
      <c r="C5440" t="str">
        <f t="shared" si="337"/>
        <v>317</v>
      </c>
      <c r="D5440" t="str">
        <f t="shared" si="338"/>
        <v>31</v>
      </c>
      <c r="E5440" t="str">
        <f t="shared" si="339"/>
        <v>31700</v>
      </c>
      <c r="F5440">
        <v>317</v>
      </c>
      <c r="G5440">
        <v>15000106</v>
      </c>
      <c r="H5440" t="s">
        <v>130</v>
      </c>
      <c r="I5440">
        <v>25</v>
      </c>
      <c r="J5440">
        <v>0</v>
      </c>
      <c r="K5440">
        <v>0</v>
      </c>
      <c r="L5440"/>
    </row>
    <row r="5441" spans="1:12">
      <c r="A5441" t="s">
        <v>127</v>
      </c>
      <c r="B5441" t="str">
        <f t="shared" si="336"/>
        <v>3170</v>
      </c>
      <c r="C5441" t="str">
        <f t="shared" si="337"/>
        <v>317</v>
      </c>
      <c r="D5441" t="str">
        <f t="shared" si="338"/>
        <v>31</v>
      </c>
      <c r="E5441" t="str">
        <f t="shared" si="339"/>
        <v>31700</v>
      </c>
      <c r="F5441">
        <v>317</v>
      </c>
      <c r="G5441">
        <v>15009901</v>
      </c>
      <c r="H5441" t="s">
        <v>176</v>
      </c>
      <c r="I5441">
        <v>3</v>
      </c>
      <c r="J5441">
        <v>78922.3873834111</v>
      </c>
      <c r="K5441">
        <v>81145.365167566895</v>
      </c>
      <c r="L5441"/>
    </row>
    <row r="5442" spans="1:12">
      <c r="A5442" t="s">
        <v>127</v>
      </c>
      <c r="B5442" t="str">
        <f t="shared" si="336"/>
        <v>3170</v>
      </c>
      <c r="C5442" t="str">
        <f t="shared" si="337"/>
        <v>317</v>
      </c>
      <c r="D5442" t="str">
        <f t="shared" si="338"/>
        <v>31</v>
      </c>
      <c r="E5442" t="str">
        <f t="shared" si="339"/>
        <v>31700</v>
      </c>
      <c r="F5442">
        <v>317</v>
      </c>
      <c r="G5442">
        <v>15009901</v>
      </c>
      <c r="H5442" t="s">
        <v>176</v>
      </c>
      <c r="I5442">
        <v>6</v>
      </c>
      <c r="J5442">
        <v>0</v>
      </c>
      <c r="K5442">
        <v>0</v>
      </c>
      <c r="L5442"/>
    </row>
    <row r="5443" spans="1:12">
      <c r="A5443" t="s">
        <v>127</v>
      </c>
      <c r="B5443" t="str">
        <f t="shared" ref="B5443:B5506" si="340">+LEFT(E5443,4)</f>
        <v>3170</v>
      </c>
      <c r="C5443" t="str">
        <f t="shared" ref="C5443:C5506" si="341">+LEFT(E5443,3)</f>
        <v>317</v>
      </c>
      <c r="D5443" t="str">
        <f t="shared" ref="D5443:D5506" si="342">+LEFT(E5443,2)</f>
        <v>31</v>
      </c>
      <c r="E5443" t="str">
        <f t="shared" ref="E5443:E5506" si="343">+LEFT(F5443&amp;"00000",5)</f>
        <v>31700</v>
      </c>
      <c r="F5443">
        <v>317</v>
      </c>
      <c r="G5443">
        <v>15009901</v>
      </c>
      <c r="H5443" t="s">
        <v>176</v>
      </c>
      <c r="I5443">
        <v>13</v>
      </c>
      <c r="J5443">
        <v>0</v>
      </c>
      <c r="K5443">
        <v>0</v>
      </c>
      <c r="L5443"/>
    </row>
    <row r="5444" spans="1:12">
      <c r="A5444" t="s">
        <v>127</v>
      </c>
      <c r="B5444" t="str">
        <f t="shared" si="340"/>
        <v>3170</v>
      </c>
      <c r="C5444" t="str">
        <f t="shared" si="341"/>
        <v>317</v>
      </c>
      <c r="D5444" t="str">
        <f t="shared" si="342"/>
        <v>31</v>
      </c>
      <c r="E5444" t="str">
        <f t="shared" si="343"/>
        <v>31700</v>
      </c>
      <c r="F5444">
        <v>317</v>
      </c>
      <c r="G5444">
        <v>15009901</v>
      </c>
      <c r="H5444" t="s">
        <v>176</v>
      </c>
      <c r="I5444">
        <v>16</v>
      </c>
      <c r="J5444">
        <v>0</v>
      </c>
      <c r="K5444">
        <v>0</v>
      </c>
      <c r="L5444"/>
    </row>
    <row r="5445" spans="1:12">
      <c r="A5445" t="s">
        <v>127</v>
      </c>
      <c r="B5445" t="str">
        <f t="shared" si="340"/>
        <v>3170</v>
      </c>
      <c r="C5445" t="str">
        <f t="shared" si="341"/>
        <v>317</v>
      </c>
      <c r="D5445" t="str">
        <f t="shared" si="342"/>
        <v>31</v>
      </c>
      <c r="E5445" t="str">
        <f t="shared" si="343"/>
        <v>31700</v>
      </c>
      <c r="F5445">
        <v>317</v>
      </c>
      <c r="G5445">
        <v>15009901</v>
      </c>
      <c r="H5445" t="s">
        <v>176</v>
      </c>
      <c r="I5445">
        <v>19</v>
      </c>
      <c r="J5445">
        <v>0</v>
      </c>
      <c r="K5445">
        <v>0</v>
      </c>
      <c r="L5445"/>
    </row>
    <row r="5446" spans="1:12">
      <c r="A5446" t="s">
        <v>127</v>
      </c>
      <c r="B5446" t="str">
        <f t="shared" si="340"/>
        <v>3170</v>
      </c>
      <c r="C5446" t="str">
        <f t="shared" si="341"/>
        <v>317</v>
      </c>
      <c r="D5446" t="str">
        <f t="shared" si="342"/>
        <v>31</v>
      </c>
      <c r="E5446" t="str">
        <f t="shared" si="343"/>
        <v>31700</v>
      </c>
      <c r="F5446">
        <v>317</v>
      </c>
      <c r="G5446">
        <v>15009901</v>
      </c>
      <c r="H5446" t="s">
        <v>176</v>
      </c>
      <c r="I5446">
        <v>22</v>
      </c>
      <c r="J5446">
        <v>0</v>
      </c>
      <c r="K5446">
        <v>0</v>
      </c>
      <c r="L5446"/>
    </row>
    <row r="5447" spans="1:12">
      <c r="A5447" t="s">
        <v>127</v>
      </c>
      <c r="B5447" t="str">
        <f t="shared" si="340"/>
        <v>3170</v>
      </c>
      <c r="C5447" t="str">
        <f t="shared" si="341"/>
        <v>317</v>
      </c>
      <c r="D5447" t="str">
        <f t="shared" si="342"/>
        <v>31</v>
      </c>
      <c r="E5447" t="str">
        <f t="shared" si="343"/>
        <v>31700</v>
      </c>
      <c r="F5447">
        <v>317</v>
      </c>
      <c r="G5447">
        <v>15009902</v>
      </c>
      <c r="H5447" t="s">
        <v>176</v>
      </c>
      <c r="I5447">
        <v>2</v>
      </c>
      <c r="J5447">
        <v>5799929.9306905204</v>
      </c>
      <c r="K5447">
        <v>5936461.5756689003</v>
      </c>
      <c r="L5447"/>
    </row>
    <row r="5448" spans="1:12">
      <c r="A5448" t="s">
        <v>127</v>
      </c>
      <c r="B5448" t="str">
        <f t="shared" si="340"/>
        <v>3170</v>
      </c>
      <c r="C5448" t="str">
        <f t="shared" si="341"/>
        <v>317</v>
      </c>
      <c r="D5448" t="str">
        <f t="shared" si="342"/>
        <v>31</v>
      </c>
      <c r="E5448" t="str">
        <f t="shared" si="343"/>
        <v>31700</v>
      </c>
      <c r="F5448">
        <v>317</v>
      </c>
      <c r="G5448">
        <v>15009902</v>
      </c>
      <c r="H5448" t="s">
        <v>176</v>
      </c>
      <c r="I5448">
        <v>5</v>
      </c>
      <c r="J5448">
        <v>56109.534318198697</v>
      </c>
      <c r="K5448">
        <v>57430.365278396603</v>
      </c>
      <c r="L5448"/>
    </row>
    <row r="5449" spans="1:12">
      <c r="A5449" t="s">
        <v>127</v>
      </c>
      <c r="B5449" t="str">
        <f t="shared" si="340"/>
        <v>3170</v>
      </c>
      <c r="C5449" t="str">
        <f t="shared" si="341"/>
        <v>317</v>
      </c>
      <c r="D5449" t="str">
        <f t="shared" si="342"/>
        <v>31</v>
      </c>
      <c r="E5449" t="str">
        <f t="shared" si="343"/>
        <v>31700</v>
      </c>
      <c r="F5449">
        <v>317</v>
      </c>
      <c r="G5449">
        <v>15009902</v>
      </c>
      <c r="H5449" t="s">
        <v>176</v>
      </c>
      <c r="I5449">
        <v>8</v>
      </c>
      <c r="J5449">
        <v>1404.8219518235001</v>
      </c>
      <c r="K5449">
        <v>1437.8917740931199</v>
      </c>
      <c r="L5449"/>
    </row>
    <row r="5450" spans="1:12">
      <c r="A5450" t="s">
        <v>127</v>
      </c>
      <c r="B5450" t="str">
        <f t="shared" si="340"/>
        <v>3170</v>
      </c>
      <c r="C5450" t="str">
        <f t="shared" si="341"/>
        <v>317</v>
      </c>
      <c r="D5450" t="str">
        <f t="shared" si="342"/>
        <v>31</v>
      </c>
      <c r="E5450" t="str">
        <f t="shared" si="343"/>
        <v>31700</v>
      </c>
      <c r="F5450">
        <v>317</v>
      </c>
      <c r="G5450">
        <v>15009902</v>
      </c>
      <c r="H5450" t="s">
        <v>176</v>
      </c>
      <c r="I5450">
        <v>11</v>
      </c>
      <c r="J5450">
        <v>0</v>
      </c>
      <c r="K5450">
        <v>0</v>
      </c>
      <c r="L5450"/>
    </row>
    <row r="5451" spans="1:12">
      <c r="A5451" t="s">
        <v>127</v>
      </c>
      <c r="B5451" t="str">
        <f t="shared" si="340"/>
        <v>3170</v>
      </c>
      <c r="C5451" t="str">
        <f t="shared" si="341"/>
        <v>317</v>
      </c>
      <c r="D5451" t="str">
        <f t="shared" si="342"/>
        <v>31</v>
      </c>
      <c r="E5451" t="str">
        <f t="shared" si="343"/>
        <v>31700</v>
      </c>
      <c r="F5451">
        <v>317</v>
      </c>
      <c r="G5451">
        <v>15009902</v>
      </c>
      <c r="H5451" t="s">
        <v>176</v>
      </c>
      <c r="I5451">
        <v>15</v>
      </c>
      <c r="J5451">
        <v>0</v>
      </c>
      <c r="K5451">
        <v>0</v>
      </c>
      <c r="L5451"/>
    </row>
    <row r="5452" spans="1:12">
      <c r="A5452" t="s">
        <v>127</v>
      </c>
      <c r="B5452" t="str">
        <f t="shared" si="340"/>
        <v>3170</v>
      </c>
      <c r="C5452" t="str">
        <f t="shared" si="341"/>
        <v>317</v>
      </c>
      <c r="D5452" t="str">
        <f t="shared" si="342"/>
        <v>31</v>
      </c>
      <c r="E5452" t="str">
        <f t="shared" si="343"/>
        <v>31700</v>
      </c>
      <c r="F5452">
        <v>317</v>
      </c>
      <c r="G5452">
        <v>15009902</v>
      </c>
      <c r="H5452" t="s">
        <v>176</v>
      </c>
      <c r="I5452">
        <v>18</v>
      </c>
      <c r="J5452">
        <v>0</v>
      </c>
      <c r="K5452">
        <v>0</v>
      </c>
      <c r="L5452"/>
    </row>
    <row r="5453" spans="1:12">
      <c r="A5453" t="s">
        <v>127</v>
      </c>
      <c r="B5453" t="str">
        <f t="shared" si="340"/>
        <v>3170</v>
      </c>
      <c r="C5453" t="str">
        <f t="shared" si="341"/>
        <v>317</v>
      </c>
      <c r="D5453" t="str">
        <f t="shared" si="342"/>
        <v>31</v>
      </c>
      <c r="E5453" t="str">
        <f t="shared" si="343"/>
        <v>31700</v>
      </c>
      <c r="F5453">
        <v>317</v>
      </c>
      <c r="G5453">
        <v>15009902</v>
      </c>
      <c r="H5453" t="s">
        <v>176</v>
      </c>
      <c r="I5453">
        <v>21</v>
      </c>
      <c r="J5453">
        <v>0</v>
      </c>
      <c r="K5453">
        <v>0</v>
      </c>
      <c r="L5453"/>
    </row>
    <row r="5454" spans="1:12">
      <c r="A5454" t="s">
        <v>127</v>
      </c>
      <c r="B5454" t="str">
        <f t="shared" si="340"/>
        <v>3170</v>
      </c>
      <c r="C5454" t="str">
        <f t="shared" si="341"/>
        <v>317</v>
      </c>
      <c r="D5454" t="str">
        <f t="shared" si="342"/>
        <v>31</v>
      </c>
      <c r="E5454" t="str">
        <f t="shared" si="343"/>
        <v>31700</v>
      </c>
      <c r="F5454">
        <v>317</v>
      </c>
      <c r="G5454">
        <v>15009902</v>
      </c>
      <c r="H5454" t="s">
        <v>176</v>
      </c>
      <c r="I5454">
        <v>24</v>
      </c>
      <c r="J5454">
        <v>0</v>
      </c>
      <c r="K5454">
        <v>0</v>
      </c>
      <c r="L5454"/>
    </row>
    <row r="5455" spans="1:12">
      <c r="A5455" t="s">
        <v>127</v>
      </c>
      <c r="B5455" t="str">
        <f t="shared" si="340"/>
        <v>3170</v>
      </c>
      <c r="C5455" t="str">
        <f t="shared" si="341"/>
        <v>317</v>
      </c>
      <c r="D5455" t="str">
        <f t="shared" si="342"/>
        <v>31</v>
      </c>
      <c r="E5455" t="str">
        <f t="shared" si="343"/>
        <v>31700</v>
      </c>
      <c r="F5455">
        <v>317</v>
      </c>
      <c r="G5455">
        <v>15009903</v>
      </c>
      <c r="H5455" t="s">
        <v>144</v>
      </c>
      <c r="I5455">
        <v>3</v>
      </c>
      <c r="J5455">
        <v>0</v>
      </c>
      <c r="K5455">
        <v>0</v>
      </c>
      <c r="L5455"/>
    </row>
    <row r="5456" spans="1:12">
      <c r="A5456" t="s">
        <v>127</v>
      </c>
      <c r="B5456" t="str">
        <f t="shared" si="340"/>
        <v>3170</v>
      </c>
      <c r="C5456" t="str">
        <f t="shared" si="341"/>
        <v>317</v>
      </c>
      <c r="D5456" t="str">
        <f t="shared" si="342"/>
        <v>31</v>
      </c>
      <c r="E5456" t="str">
        <f t="shared" si="343"/>
        <v>31700</v>
      </c>
      <c r="F5456">
        <v>317</v>
      </c>
      <c r="G5456">
        <v>15009903</v>
      </c>
      <c r="H5456" t="s">
        <v>144</v>
      </c>
      <c r="I5456">
        <v>6</v>
      </c>
      <c r="J5456">
        <v>0</v>
      </c>
      <c r="K5456">
        <v>0</v>
      </c>
      <c r="L5456"/>
    </row>
    <row r="5457" spans="1:12">
      <c r="A5457" t="s">
        <v>127</v>
      </c>
      <c r="B5457" t="str">
        <f t="shared" si="340"/>
        <v>3170</v>
      </c>
      <c r="C5457" t="str">
        <f t="shared" si="341"/>
        <v>317</v>
      </c>
      <c r="D5457" t="str">
        <f t="shared" si="342"/>
        <v>31</v>
      </c>
      <c r="E5457" t="str">
        <f t="shared" si="343"/>
        <v>31700</v>
      </c>
      <c r="F5457">
        <v>317</v>
      </c>
      <c r="G5457">
        <v>15009903</v>
      </c>
      <c r="H5457" t="s">
        <v>144</v>
      </c>
      <c r="I5457">
        <v>9</v>
      </c>
      <c r="J5457">
        <v>0</v>
      </c>
      <c r="K5457">
        <v>0</v>
      </c>
      <c r="L5457"/>
    </row>
    <row r="5458" spans="1:12">
      <c r="A5458" t="s">
        <v>127</v>
      </c>
      <c r="B5458" t="str">
        <f t="shared" si="340"/>
        <v>3170</v>
      </c>
      <c r="C5458" t="str">
        <f t="shared" si="341"/>
        <v>317</v>
      </c>
      <c r="D5458" t="str">
        <f t="shared" si="342"/>
        <v>31</v>
      </c>
      <c r="E5458" t="str">
        <f t="shared" si="343"/>
        <v>31700</v>
      </c>
      <c r="F5458">
        <v>317</v>
      </c>
      <c r="G5458">
        <v>15009903</v>
      </c>
      <c r="H5458" t="s">
        <v>144</v>
      </c>
      <c r="I5458">
        <v>12</v>
      </c>
      <c r="J5458">
        <v>0</v>
      </c>
      <c r="K5458">
        <v>0</v>
      </c>
      <c r="L5458"/>
    </row>
    <row r="5459" spans="1:12">
      <c r="A5459" t="s">
        <v>127</v>
      </c>
      <c r="B5459" t="str">
        <f t="shared" si="340"/>
        <v>3170</v>
      </c>
      <c r="C5459" t="str">
        <f t="shared" si="341"/>
        <v>317</v>
      </c>
      <c r="D5459" t="str">
        <f t="shared" si="342"/>
        <v>31</v>
      </c>
      <c r="E5459" t="str">
        <f t="shared" si="343"/>
        <v>31700</v>
      </c>
      <c r="F5459">
        <v>317</v>
      </c>
      <c r="G5459">
        <v>15009903</v>
      </c>
      <c r="H5459" t="s">
        <v>144</v>
      </c>
      <c r="I5459">
        <v>19</v>
      </c>
      <c r="J5459">
        <v>0</v>
      </c>
      <c r="K5459">
        <v>0</v>
      </c>
      <c r="L5459"/>
    </row>
    <row r="5460" spans="1:12">
      <c r="A5460" t="s">
        <v>127</v>
      </c>
      <c r="B5460" t="str">
        <f t="shared" si="340"/>
        <v>3170</v>
      </c>
      <c r="C5460" t="str">
        <f t="shared" si="341"/>
        <v>317</v>
      </c>
      <c r="D5460" t="str">
        <f t="shared" si="342"/>
        <v>31</v>
      </c>
      <c r="E5460" t="str">
        <f t="shared" si="343"/>
        <v>31700</v>
      </c>
      <c r="F5460">
        <v>317</v>
      </c>
      <c r="G5460">
        <v>15009903</v>
      </c>
      <c r="H5460" t="s">
        <v>144</v>
      </c>
      <c r="I5460">
        <v>22</v>
      </c>
      <c r="J5460">
        <v>0</v>
      </c>
      <c r="K5460">
        <v>0</v>
      </c>
      <c r="L5460"/>
    </row>
    <row r="5461" spans="1:12">
      <c r="A5461" t="s">
        <v>127</v>
      </c>
      <c r="B5461" t="str">
        <f t="shared" si="340"/>
        <v>3170</v>
      </c>
      <c r="C5461" t="str">
        <f t="shared" si="341"/>
        <v>317</v>
      </c>
      <c r="D5461" t="str">
        <f t="shared" si="342"/>
        <v>31</v>
      </c>
      <c r="E5461" t="str">
        <f t="shared" si="343"/>
        <v>31700</v>
      </c>
      <c r="F5461">
        <v>317</v>
      </c>
      <c r="G5461">
        <v>15009903</v>
      </c>
      <c r="H5461" t="s">
        <v>144</v>
      </c>
      <c r="I5461">
        <v>25</v>
      </c>
      <c r="J5461">
        <v>0</v>
      </c>
      <c r="K5461">
        <v>0</v>
      </c>
      <c r="L5461"/>
    </row>
    <row r="5462" spans="1:12">
      <c r="A5462" t="s">
        <v>127</v>
      </c>
      <c r="B5462" t="str">
        <f t="shared" si="340"/>
        <v>3170</v>
      </c>
      <c r="C5462" t="str">
        <f t="shared" si="341"/>
        <v>317</v>
      </c>
      <c r="D5462" t="str">
        <f t="shared" si="342"/>
        <v>31</v>
      </c>
      <c r="E5462" t="str">
        <f t="shared" si="343"/>
        <v>31700</v>
      </c>
      <c r="F5462">
        <v>317</v>
      </c>
      <c r="G5462">
        <v>15009904</v>
      </c>
      <c r="H5462" t="s">
        <v>176</v>
      </c>
      <c r="I5462">
        <v>2</v>
      </c>
      <c r="J5462">
        <v>61170.158458056998</v>
      </c>
      <c r="K5462">
        <v>63051.496620203201</v>
      </c>
      <c r="L5462"/>
    </row>
    <row r="5463" spans="1:12">
      <c r="A5463" t="s">
        <v>127</v>
      </c>
      <c r="B5463" t="str">
        <f t="shared" si="340"/>
        <v>3170</v>
      </c>
      <c r="C5463" t="str">
        <f t="shared" si="341"/>
        <v>317</v>
      </c>
      <c r="D5463" t="str">
        <f t="shared" si="342"/>
        <v>31</v>
      </c>
      <c r="E5463" t="str">
        <f t="shared" si="343"/>
        <v>31700</v>
      </c>
      <c r="F5463">
        <v>317</v>
      </c>
      <c r="G5463">
        <v>15009904</v>
      </c>
      <c r="H5463" t="s">
        <v>176</v>
      </c>
      <c r="I5463">
        <v>5</v>
      </c>
      <c r="J5463">
        <v>591.77078796939497</v>
      </c>
      <c r="K5463">
        <v>609.97118166975599</v>
      </c>
      <c r="L5463"/>
    </row>
    <row r="5464" spans="1:12">
      <c r="A5464" t="s">
        <v>127</v>
      </c>
      <c r="B5464" t="str">
        <f t="shared" si="340"/>
        <v>3170</v>
      </c>
      <c r="C5464" t="str">
        <f t="shared" si="341"/>
        <v>317</v>
      </c>
      <c r="D5464" t="str">
        <f t="shared" si="342"/>
        <v>31</v>
      </c>
      <c r="E5464" t="str">
        <f t="shared" si="343"/>
        <v>31700</v>
      </c>
      <c r="F5464">
        <v>317</v>
      </c>
      <c r="G5464">
        <v>15009904</v>
      </c>
      <c r="H5464" t="s">
        <v>176</v>
      </c>
      <c r="I5464">
        <v>12</v>
      </c>
      <c r="J5464">
        <v>0</v>
      </c>
      <c r="K5464">
        <v>0</v>
      </c>
      <c r="L5464"/>
    </row>
    <row r="5465" spans="1:12">
      <c r="A5465" t="s">
        <v>127</v>
      </c>
      <c r="B5465" t="str">
        <f t="shared" si="340"/>
        <v>3170</v>
      </c>
      <c r="C5465" t="str">
        <f t="shared" si="341"/>
        <v>317</v>
      </c>
      <c r="D5465" t="str">
        <f t="shared" si="342"/>
        <v>31</v>
      </c>
      <c r="E5465" t="str">
        <f t="shared" si="343"/>
        <v>31700</v>
      </c>
      <c r="F5465">
        <v>317</v>
      </c>
      <c r="G5465">
        <v>15009904</v>
      </c>
      <c r="H5465" t="s">
        <v>176</v>
      </c>
      <c r="I5465">
        <v>15</v>
      </c>
      <c r="J5465">
        <v>0</v>
      </c>
      <c r="K5465">
        <v>0</v>
      </c>
      <c r="L5465"/>
    </row>
    <row r="5466" spans="1:12">
      <c r="A5466" t="s">
        <v>127</v>
      </c>
      <c r="B5466" t="str">
        <f t="shared" si="340"/>
        <v>3170</v>
      </c>
      <c r="C5466" t="str">
        <f t="shared" si="341"/>
        <v>317</v>
      </c>
      <c r="D5466" t="str">
        <f t="shared" si="342"/>
        <v>31</v>
      </c>
      <c r="E5466" t="str">
        <f t="shared" si="343"/>
        <v>31700</v>
      </c>
      <c r="F5466">
        <v>317</v>
      </c>
      <c r="G5466">
        <v>15009904</v>
      </c>
      <c r="H5466" t="s">
        <v>176</v>
      </c>
      <c r="I5466">
        <v>18</v>
      </c>
      <c r="J5466">
        <v>0</v>
      </c>
      <c r="K5466">
        <v>0</v>
      </c>
      <c r="L5466"/>
    </row>
    <row r="5467" spans="1:12">
      <c r="A5467" t="s">
        <v>127</v>
      </c>
      <c r="B5467" t="str">
        <f t="shared" si="340"/>
        <v>3170</v>
      </c>
      <c r="C5467" t="str">
        <f t="shared" si="341"/>
        <v>317</v>
      </c>
      <c r="D5467" t="str">
        <f t="shared" si="342"/>
        <v>31</v>
      </c>
      <c r="E5467" t="str">
        <f t="shared" si="343"/>
        <v>31700</v>
      </c>
      <c r="F5467">
        <v>317</v>
      </c>
      <c r="G5467">
        <v>15009904</v>
      </c>
      <c r="H5467" t="s">
        <v>176</v>
      </c>
      <c r="I5467">
        <v>21</v>
      </c>
      <c r="J5467">
        <v>0</v>
      </c>
      <c r="K5467">
        <v>0</v>
      </c>
      <c r="L5467"/>
    </row>
    <row r="5468" spans="1:12">
      <c r="A5468" t="s">
        <v>127</v>
      </c>
      <c r="B5468" t="str">
        <f t="shared" si="340"/>
        <v>3170</v>
      </c>
      <c r="C5468" t="str">
        <f t="shared" si="341"/>
        <v>317</v>
      </c>
      <c r="D5468" t="str">
        <f t="shared" si="342"/>
        <v>31</v>
      </c>
      <c r="E5468" t="str">
        <f t="shared" si="343"/>
        <v>31700</v>
      </c>
      <c r="F5468">
        <v>317</v>
      </c>
      <c r="G5468">
        <v>15009999</v>
      </c>
      <c r="H5468" t="s">
        <v>176</v>
      </c>
      <c r="I5468">
        <v>2</v>
      </c>
      <c r="J5468">
        <v>1206920.7174255201</v>
      </c>
      <c r="K5468">
        <v>1253159.91924339</v>
      </c>
      <c r="L5468"/>
    </row>
    <row r="5469" spans="1:12">
      <c r="A5469" t="s">
        <v>127</v>
      </c>
      <c r="B5469" t="str">
        <f t="shared" si="340"/>
        <v>3170</v>
      </c>
      <c r="C5469" t="str">
        <f t="shared" si="341"/>
        <v>317</v>
      </c>
      <c r="D5469" t="str">
        <f t="shared" si="342"/>
        <v>31</v>
      </c>
      <c r="E5469" t="str">
        <f t="shared" si="343"/>
        <v>31700</v>
      </c>
      <c r="F5469">
        <v>317</v>
      </c>
      <c r="G5469">
        <v>15009999</v>
      </c>
      <c r="H5469" t="s">
        <v>176</v>
      </c>
      <c r="I5469">
        <v>5</v>
      </c>
      <c r="J5469">
        <v>11675.961644879701</v>
      </c>
      <c r="K5469">
        <v>12123.2877526516</v>
      </c>
      <c r="L5469"/>
    </row>
    <row r="5470" spans="1:12">
      <c r="A5470" t="s">
        <v>127</v>
      </c>
      <c r="B5470" t="str">
        <f t="shared" si="340"/>
        <v>3170</v>
      </c>
      <c r="C5470" t="str">
        <f t="shared" si="341"/>
        <v>317</v>
      </c>
      <c r="D5470" t="str">
        <f t="shared" si="342"/>
        <v>31</v>
      </c>
      <c r="E5470" t="str">
        <f t="shared" si="343"/>
        <v>31700</v>
      </c>
      <c r="F5470">
        <v>317</v>
      </c>
      <c r="G5470">
        <v>15009999</v>
      </c>
      <c r="H5470" t="s">
        <v>176</v>
      </c>
      <c r="I5470">
        <v>12</v>
      </c>
      <c r="J5470">
        <v>0</v>
      </c>
      <c r="K5470">
        <v>0</v>
      </c>
      <c r="L5470"/>
    </row>
    <row r="5471" spans="1:12">
      <c r="A5471" t="s">
        <v>127</v>
      </c>
      <c r="B5471" t="str">
        <f t="shared" si="340"/>
        <v>3170</v>
      </c>
      <c r="C5471" t="str">
        <f t="shared" si="341"/>
        <v>317</v>
      </c>
      <c r="D5471" t="str">
        <f t="shared" si="342"/>
        <v>31</v>
      </c>
      <c r="E5471" t="str">
        <f t="shared" si="343"/>
        <v>31700</v>
      </c>
      <c r="F5471">
        <v>317</v>
      </c>
      <c r="G5471">
        <v>15009999</v>
      </c>
      <c r="H5471" t="s">
        <v>176</v>
      </c>
      <c r="I5471">
        <v>15</v>
      </c>
      <c r="J5471">
        <v>0</v>
      </c>
      <c r="K5471">
        <v>0</v>
      </c>
      <c r="L5471"/>
    </row>
    <row r="5472" spans="1:12">
      <c r="A5472" t="s">
        <v>127</v>
      </c>
      <c r="B5472" t="str">
        <f t="shared" si="340"/>
        <v>3170</v>
      </c>
      <c r="C5472" t="str">
        <f t="shared" si="341"/>
        <v>317</v>
      </c>
      <c r="D5472" t="str">
        <f t="shared" si="342"/>
        <v>31</v>
      </c>
      <c r="E5472" t="str">
        <f t="shared" si="343"/>
        <v>31700</v>
      </c>
      <c r="F5472">
        <v>317</v>
      </c>
      <c r="G5472">
        <v>15009999</v>
      </c>
      <c r="H5472" t="s">
        <v>176</v>
      </c>
      <c r="I5472">
        <v>18</v>
      </c>
      <c r="J5472">
        <v>0</v>
      </c>
      <c r="K5472">
        <v>0</v>
      </c>
      <c r="L5472"/>
    </row>
    <row r="5473" spans="1:12">
      <c r="A5473" t="s">
        <v>127</v>
      </c>
      <c r="B5473" t="str">
        <f t="shared" si="340"/>
        <v>3170</v>
      </c>
      <c r="C5473" t="str">
        <f t="shared" si="341"/>
        <v>317</v>
      </c>
      <c r="D5473" t="str">
        <f t="shared" si="342"/>
        <v>31</v>
      </c>
      <c r="E5473" t="str">
        <f t="shared" si="343"/>
        <v>31700</v>
      </c>
      <c r="F5473">
        <v>317</v>
      </c>
      <c r="G5473">
        <v>15009999</v>
      </c>
      <c r="H5473" t="s">
        <v>176</v>
      </c>
      <c r="I5473">
        <v>21</v>
      </c>
      <c r="J5473">
        <v>0</v>
      </c>
      <c r="K5473">
        <v>0</v>
      </c>
      <c r="L5473"/>
    </row>
    <row r="5474" spans="1:12">
      <c r="A5474" t="s">
        <v>127</v>
      </c>
      <c r="B5474" t="str">
        <f t="shared" si="340"/>
        <v>3170</v>
      </c>
      <c r="C5474" t="str">
        <f t="shared" si="341"/>
        <v>317</v>
      </c>
      <c r="D5474" t="str">
        <f t="shared" si="342"/>
        <v>31</v>
      </c>
      <c r="E5474" t="str">
        <f t="shared" si="343"/>
        <v>31700</v>
      </c>
      <c r="F5474">
        <v>317</v>
      </c>
      <c r="G5474">
        <v>15020000</v>
      </c>
      <c r="H5474" t="s">
        <v>136</v>
      </c>
      <c r="I5474">
        <v>6</v>
      </c>
      <c r="J5474">
        <v>0</v>
      </c>
      <c r="K5474">
        <v>0</v>
      </c>
      <c r="L5474"/>
    </row>
    <row r="5475" spans="1:12">
      <c r="A5475" t="s">
        <v>127</v>
      </c>
      <c r="B5475" t="str">
        <f t="shared" si="340"/>
        <v>3170</v>
      </c>
      <c r="C5475" t="str">
        <f t="shared" si="341"/>
        <v>317</v>
      </c>
      <c r="D5475" t="str">
        <f t="shared" si="342"/>
        <v>31</v>
      </c>
      <c r="E5475" t="str">
        <f t="shared" si="343"/>
        <v>31700</v>
      </c>
      <c r="F5475">
        <v>317</v>
      </c>
      <c r="G5475">
        <v>15020000</v>
      </c>
      <c r="H5475" t="s">
        <v>136</v>
      </c>
      <c r="I5475">
        <v>9</v>
      </c>
      <c r="J5475">
        <v>14028.198375162499</v>
      </c>
      <c r="K5475">
        <v>14531.0258808052</v>
      </c>
      <c r="L5475"/>
    </row>
    <row r="5476" spans="1:12">
      <c r="A5476" t="s">
        <v>127</v>
      </c>
      <c r="B5476" t="str">
        <f t="shared" si="340"/>
        <v>3170</v>
      </c>
      <c r="C5476" t="str">
        <f t="shared" si="341"/>
        <v>317</v>
      </c>
      <c r="D5476" t="str">
        <f t="shared" si="342"/>
        <v>31</v>
      </c>
      <c r="E5476" t="str">
        <f t="shared" si="343"/>
        <v>31700</v>
      </c>
      <c r="F5476">
        <v>317</v>
      </c>
      <c r="G5476">
        <v>15020000</v>
      </c>
      <c r="H5476" t="s">
        <v>136</v>
      </c>
      <c r="I5476">
        <v>12</v>
      </c>
      <c r="J5476">
        <v>2678766.0888676099</v>
      </c>
      <c r="K5476">
        <v>2774783.9262721902</v>
      </c>
      <c r="L5476"/>
    </row>
    <row r="5477" spans="1:12">
      <c r="A5477" t="s">
        <v>127</v>
      </c>
      <c r="B5477" t="str">
        <f t="shared" si="340"/>
        <v>3170</v>
      </c>
      <c r="C5477" t="str">
        <f t="shared" si="341"/>
        <v>317</v>
      </c>
      <c r="D5477" t="str">
        <f t="shared" si="342"/>
        <v>31</v>
      </c>
      <c r="E5477" t="str">
        <f t="shared" si="343"/>
        <v>31700</v>
      </c>
      <c r="F5477">
        <v>317</v>
      </c>
      <c r="G5477">
        <v>15020000</v>
      </c>
      <c r="H5477" t="s">
        <v>136</v>
      </c>
      <c r="I5477">
        <v>15</v>
      </c>
      <c r="J5477">
        <v>24725224.710623201</v>
      </c>
      <c r="K5477">
        <v>25611477.010113802</v>
      </c>
      <c r="L5477"/>
    </row>
    <row r="5478" spans="1:12">
      <c r="A5478" t="s">
        <v>127</v>
      </c>
      <c r="B5478" t="str">
        <f t="shared" si="340"/>
        <v>3170</v>
      </c>
      <c r="C5478" t="str">
        <f t="shared" si="341"/>
        <v>317</v>
      </c>
      <c r="D5478" t="str">
        <f t="shared" si="342"/>
        <v>31</v>
      </c>
      <c r="E5478" t="str">
        <f t="shared" si="343"/>
        <v>31700</v>
      </c>
      <c r="F5478">
        <v>317</v>
      </c>
      <c r="G5478">
        <v>15020000</v>
      </c>
      <c r="H5478" t="s">
        <v>136</v>
      </c>
      <c r="I5478">
        <v>22</v>
      </c>
      <c r="J5478">
        <v>0</v>
      </c>
      <c r="K5478">
        <v>0</v>
      </c>
      <c r="L5478"/>
    </row>
    <row r="5479" spans="1:12">
      <c r="A5479" t="s">
        <v>127</v>
      </c>
      <c r="B5479" t="str">
        <f t="shared" si="340"/>
        <v>3170</v>
      </c>
      <c r="C5479" t="str">
        <f t="shared" si="341"/>
        <v>317</v>
      </c>
      <c r="D5479" t="str">
        <f t="shared" si="342"/>
        <v>31</v>
      </c>
      <c r="E5479" t="str">
        <f t="shared" si="343"/>
        <v>31700</v>
      </c>
      <c r="F5479">
        <v>317</v>
      </c>
      <c r="G5479">
        <v>15020000</v>
      </c>
      <c r="H5479" t="s">
        <v>136</v>
      </c>
      <c r="I5479">
        <v>25</v>
      </c>
      <c r="J5479">
        <v>6817.1787506477704</v>
      </c>
      <c r="K5479">
        <v>7061.5340766159097</v>
      </c>
      <c r="L5479"/>
    </row>
    <row r="5480" spans="1:12">
      <c r="A5480" t="s">
        <v>127</v>
      </c>
      <c r="B5480" t="str">
        <f t="shared" si="340"/>
        <v>3170</v>
      </c>
      <c r="C5480" t="str">
        <f t="shared" si="341"/>
        <v>317</v>
      </c>
      <c r="D5480" t="str">
        <f t="shared" si="342"/>
        <v>31</v>
      </c>
      <c r="E5480" t="str">
        <f t="shared" si="343"/>
        <v>31700</v>
      </c>
      <c r="F5480">
        <v>317</v>
      </c>
      <c r="G5480">
        <v>16000000</v>
      </c>
      <c r="H5480" t="s">
        <v>136</v>
      </c>
      <c r="I5480">
        <v>2</v>
      </c>
      <c r="J5480">
        <v>3244397.2331490899</v>
      </c>
      <c r="K5480">
        <v>3397052.8758395701</v>
      </c>
      <c r="L5480"/>
    </row>
    <row r="5481" spans="1:12">
      <c r="A5481" t="s">
        <v>127</v>
      </c>
      <c r="B5481" t="str">
        <f t="shared" si="340"/>
        <v>3170</v>
      </c>
      <c r="C5481" t="str">
        <f t="shared" si="341"/>
        <v>317</v>
      </c>
      <c r="D5481" t="str">
        <f t="shared" si="342"/>
        <v>31</v>
      </c>
      <c r="E5481" t="str">
        <f t="shared" si="343"/>
        <v>31700</v>
      </c>
      <c r="F5481">
        <v>317</v>
      </c>
      <c r="G5481">
        <v>16000000</v>
      </c>
      <c r="H5481" t="s">
        <v>136</v>
      </c>
      <c r="I5481">
        <v>5</v>
      </c>
      <c r="J5481">
        <v>31386.8656572863</v>
      </c>
      <c r="K5481">
        <v>32863.6830149136</v>
      </c>
      <c r="L5481"/>
    </row>
    <row r="5482" spans="1:12">
      <c r="A5482" t="s">
        <v>127</v>
      </c>
      <c r="B5482" t="str">
        <f t="shared" si="340"/>
        <v>3170</v>
      </c>
      <c r="C5482" t="str">
        <f t="shared" si="341"/>
        <v>317</v>
      </c>
      <c r="D5482" t="str">
        <f t="shared" si="342"/>
        <v>31</v>
      </c>
      <c r="E5482" t="str">
        <f t="shared" si="343"/>
        <v>31700</v>
      </c>
      <c r="F5482">
        <v>317</v>
      </c>
      <c r="G5482">
        <v>16000000</v>
      </c>
      <c r="H5482" t="s">
        <v>136</v>
      </c>
      <c r="I5482">
        <v>8</v>
      </c>
      <c r="J5482">
        <v>785.83715082505705</v>
      </c>
      <c r="K5482">
        <v>822.81242440856204</v>
      </c>
      <c r="L5482"/>
    </row>
    <row r="5483" spans="1:12">
      <c r="A5483" t="s">
        <v>127</v>
      </c>
      <c r="B5483" t="str">
        <f t="shared" si="340"/>
        <v>3170</v>
      </c>
      <c r="C5483" t="str">
        <f t="shared" si="341"/>
        <v>317</v>
      </c>
      <c r="D5483" t="str">
        <f t="shared" si="342"/>
        <v>31</v>
      </c>
      <c r="E5483" t="str">
        <f t="shared" si="343"/>
        <v>31700</v>
      </c>
      <c r="F5483">
        <v>317</v>
      </c>
      <c r="G5483">
        <v>16000000</v>
      </c>
      <c r="H5483" t="s">
        <v>136</v>
      </c>
      <c r="I5483">
        <v>11</v>
      </c>
      <c r="J5483">
        <v>0</v>
      </c>
      <c r="K5483">
        <v>0</v>
      </c>
      <c r="L5483"/>
    </row>
    <row r="5484" spans="1:12">
      <c r="A5484" t="s">
        <v>127</v>
      </c>
      <c r="B5484" t="str">
        <f t="shared" si="340"/>
        <v>3170</v>
      </c>
      <c r="C5484" t="str">
        <f t="shared" si="341"/>
        <v>317</v>
      </c>
      <c r="D5484" t="str">
        <f t="shared" si="342"/>
        <v>31</v>
      </c>
      <c r="E5484" t="str">
        <f t="shared" si="343"/>
        <v>31700</v>
      </c>
      <c r="F5484">
        <v>317</v>
      </c>
      <c r="G5484">
        <v>16000000</v>
      </c>
      <c r="H5484" t="s">
        <v>136</v>
      </c>
      <c r="I5484">
        <v>18</v>
      </c>
      <c r="J5484">
        <v>7361535.0651770802</v>
      </c>
      <c r="K5484">
        <v>7707910.6122528501</v>
      </c>
      <c r="L5484"/>
    </row>
    <row r="5485" spans="1:12">
      <c r="A5485" t="s">
        <v>127</v>
      </c>
      <c r="B5485" t="str">
        <f t="shared" si="340"/>
        <v>3170</v>
      </c>
      <c r="C5485" t="str">
        <f t="shared" si="341"/>
        <v>317</v>
      </c>
      <c r="D5485" t="str">
        <f t="shared" si="342"/>
        <v>31</v>
      </c>
      <c r="E5485" t="str">
        <f t="shared" si="343"/>
        <v>31700</v>
      </c>
      <c r="F5485">
        <v>317</v>
      </c>
      <c r="G5485">
        <v>16000000</v>
      </c>
      <c r="H5485" t="s">
        <v>136</v>
      </c>
      <c r="I5485">
        <v>21</v>
      </c>
      <c r="J5485">
        <v>0</v>
      </c>
      <c r="K5485">
        <v>0</v>
      </c>
      <c r="L5485"/>
    </row>
    <row r="5486" spans="1:12">
      <c r="A5486" t="s">
        <v>127</v>
      </c>
      <c r="B5486" t="str">
        <f t="shared" si="340"/>
        <v>3170</v>
      </c>
      <c r="C5486" t="str">
        <f t="shared" si="341"/>
        <v>317</v>
      </c>
      <c r="D5486" t="str">
        <f t="shared" si="342"/>
        <v>31</v>
      </c>
      <c r="E5486" t="str">
        <f t="shared" si="343"/>
        <v>31700</v>
      </c>
      <c r="F5486">
        <v>317</v>
      </c>
      <c r="G5486">
        <v>16000000</v>
      </c>
      <c r="H5486" t="s">
        <v>136</v>
      </c>
      <c r="I5486">
        <v>24</v>
      </c>
      <c r="J5486">
        <v>0</v>
      </c>
      <c r="K5486">
        <v>0</v>
      </c>
      <c r="L5486"/>
    </row>
    <row r="5487" spans="1:12">
      <c r="A5487" t="s">
        <v>127</v>
      </c>
      <c r="B5487" t="str">
        <f t="shared" si="340"/>
        <v>3200</v>
      </c>
      <c r="C5487" t="str">
        <f t="shared" si="341"/>
        <v>320</v>
      </c>
      <c r="D5487" t="str">
        <f t="shared" si="342"/>
        <v>32</v>
      </c>
      <c r="E5487" t="str">
        <f t="shared" si="343"/>
        <v>32000</v>
      </c>
      <c r="F5487">
        <v>32</v>
      </c>
      <c r="G5487" t="s">
        <v>126</v>
      </c>
      <c r="H5487" t="s">
        <v>177</v>
      </c>
      <c r="I5487">
        <v>1</v>
      </c>
      <c r="J5487">
        <v>267255.58001780102</v>
      </c>
      <c r="K5487">
        <v>267255.58001780102</v>
      </c>
      <c r="L5487"/>
    </row>
    <row r="5488" spans="1:12">
      <c r="A5488" t="s">
        <v>127</v>
      </c>
      <c r="B5488" t="str">
        <f t="shared" si="340"/>
        <v>3200</v>
      </c>
      <c r="C5488" t="str">
        <f t="shared" si="341"/>
        <v>320</v>
      </c>
      <c r="D5488" t="str">
        <f t="shared" si="342"/>
        <v>32</v>
      </c>
      <c r="E5488" t="str">
        <f t="shared" si="343"/>
        <v>32000</v>
      </c>
      <c r="F5488">
        <v>32</v>
      </c>
      <c r="G5488" t="s">
        <v>126</v>
      </c>
      <c r="H5488" t="s">
        <v>177</v>
      </c>
      <c r="I5488">
        <v>4</v>
      </c>
      <c r="J5488">
        <v>41363982.728575699</v>
      </c>
      <c r="K5488">
        <v>41363982.728575699</v>
      </c>
      <c r="L5488"/>
    </row>
    <row r="5489" spans="1:12">
      <c r="A5489" t="s">
        <v>127</v>
      </c>
      <c r="B5489" t="str">
        <f t="shared" si="340"/>
        <v>3200</v>
      </c>
      <c r="C5489" t="str">
        <f t="shared" si="341"/>
        <v>320</v>
      </c>
      <c r="D5489" t="str">
        <f t="shared" si="342"/>
        <v>32</v>
      </c>
      <c r="E5489" t="str">
        <f t="shared" si="343"/>
        <v>32000</v>
      </c>
      <c r="F5489">
        <v>32</v>
      </c>
      <c r="G5489" t="s">
        <v>126</v>
      </c>
      <c r="H5489" t="s">
        <v>177</v>
      </c>
      <c r="I5489">
        <v>7</v>
      </c>
      <c r="J5489">
        <v>0</v>
      </c>
      <c r="K5489">
        <v>0</v>
      </c>
      <c r="L5489"/>
    </row>
    <row r="5490" spans="1:12">
      <c r="A5490" t="s">
        <v>127</v>
      </c>
      <c r="B5490" t="str">
        <f t="shared" si="340"/>
        <v>3200</v>
      </c>
      <c r="C5490" t="str">
        <f t="shared" si="341"/>
        <v>320</v>
      </c>
      <c r="D5490" t="str">
        <f t="shared" si="342"/>
        <v>32</v>
      </c>
      <c r="E5490" t="str">
        <f t="shared" si="343"/>
        <v>32000</v>
      </c>
      <c r="F5490">
        <v>32</v>
      </c>
      <c r="G5490" t="s">
        <v>126</v>
      </c>
      <c r="H5490" t="s">
        <v>177</v>
      </c>
      <c r="I5490">
        <v>14</v>
      </c>
      <c r="J5490">
        <v>502527.44101113599</v>
      </c>
      <c r="K5490">
        <v>502527.44101113599</v>
      </c>
      <c r="L5490"/>
    </row>
    <row r="5491" spans="1:12">
      <c r="A5491" t="s">
        <v>180</v>
      </c>
      <c r="B5491" t="str">
        <f t="shared" si="340"/>
        <v>3012</v>
      </c>
      <c r="C5491" t="str">
        <f t="shared" si="341"/>
        <v>301</v>
      </c>
      <c r="D5491" t="str">
        <f t="shared" si="342"/>
        <v>30</v>
      </c>
      <c r="E5491" t="str">
        <f t="shared" si="343"/>
        <v>30120</v>
      </c>
      <c r="F5491">
        <v>3012</v>
      </c>
      <c r="G5491" t="s">
        <v>188</v>
      </c>
      <c r="H5491" t="s">
        <v>186</v>
      </c>
      <c r="I5491">
        <v>5</v>
      </c>
      <c r="J5491">
        <v>0</v>
      </c>
      <c r="K5491">
        <v>0</v>
      </c>
      <c r="L5491"/>
    </row>
    <row r="5492" spans="1:12">
      <c r="A5492" t="s">
        <v>180</v>
      </c>
      <c r="B5492" t="str">
        <f t="shared" si="340"/>
        <v>3012</v>
      </c>
      <c r="C5492" t="str">
        <f t="shared" si="341"/>
        <v>301</v>
      </c>
      <c r="D5492" t="str">
        <f t="shared" si="342"/>
        <v>30</v>
      </c>
      <c r="E5492" t="str">
        <f t="shared" si="343"/>
        <v>30120</v>
      </c>
      <c r="F5492">
        <v>3012</v>
      </c>
      <c r="G5492" t="s">
        <v>188</v>
      </c>
      <c r="H5492" t="s">
        <v>186</v>
      </c>
      <c r="I5492">
        <v>12</v>
      </c>
      <c r="J5492">
        <v>338284.88372534799</v>
      </c>
      <c r="K5492">
        <v>444581.59385743301</v>
      </c>
      <c r="L5492"/>
    </row>
    <row r="5493" spans="1:12">
      <c r="A5493" t="s">
        <v>180</v>
      </c>
      <c r="B5493" t="str">
        <f t="shared" si="340"/>
        <v>3012</v>
      </c>
      <c r="C5493" t="str">
        <f t="shared" si="341"/>
        <v>301</v>
      </c>
      <c r="D5493" t="str">
        <f t="shared" si="342"/>
        <v>30</v>
      </c>
      <c r="E5493" t="str">
        <f t="shared" si="343"/>
        <v>30120</v>
      </c>
      <c r="F5493">
        <v>3012</v>
      </c>
      <c r="G5493" t="s">
        <v>188</v>
      </c>
      <c r="H5493" t="s">
        <v>186</v>
      </c>
      <c r="I5493">
        <v>15</v>
      </c>
      <c r="J5493">
        <v>0</v>
      </c>
      <c r="K5493">
        <v>0</v>
      </c>
      <c r="L5493"/>
    </row>
    <row r="5494" spans="1:12">
      <c r="A5494" t="s">
        <v>180</v>
      </c>
      <c r="B5494" t="str">
        <f t="shared" si="340"/>
        <v>3012</v>
      </c>
      <c r="C5494" t="str">
        <f t="shared" si="341"/>
        <v>301</v>
      </c>
      <c r="D5494" t="str">
        <f t="shared" si="342"/>
        <v>30</v>
      </c>
      <c r="E5494" t="str">
        <f t="shared" si="343"/>
        <v>30120</v>
      </c>
      <c r="F5494">
        <v>3012</v>
      </c>
      <c r="G5494" t="s">
        <v>188</v>
      </c>
      <c r="H5494" t="s">
        <v>186</v>
      </c>
      <c r="I5494">
        <v>18</v>
      </c>
      <c r="J5494">
        <v>0</v>
      </c>
      <c r="K5494">
        <v>0</v>
      </c>
      <c r="L5494"/>
    </row>
    <row r="5495" spans="1:12">
      <c r="A5495" t="s">
        <v>180</v>
      </c>
      <c r="B5495" t="str">
        <f t="shared" si="340"/>
        <v>3012</v>
      </c>
      <c r="C5495" t="str">
        <f t="shared" si="341"/>
        <v>301</v>
      </c>
      <c r="D5495" t="str">
        <f t="shared" si="342"/>
        <v>30</v>
      </c>
      <c r="E5495" t="str">
        <f t="shared" si="343"/>
        <v>30120</v>
      </c>
      <c r="F5495">
        <v>3012</v>
      </c>
      <c r="G5495" t="s">
        <v>188</v>
      </c>
      <c r="H5495" t="s">
        <v>186</v>
      </c>
      <c r="I5495">
        <v>21</v>
      </c>
      <c r="J5495">
        <v>0</v>
      </c>
      <c r="K5495">
        <v>0</v>
      </c>
      <c r="L5495"/>
    </row>
    <row r="5496" spans="1:12">
      <c r="A5496" t="s">
        <v>180</v>
      </c>
      <c r="B5496" t="str">
        <f t="shared" si="340"/>
        <v>3012</v>
      </c>
      <c r="C5496" t="str">
        <f t="shared" si="341"/>
        <v>301</v>
      </c>
      <c r="D5496" t="str">
        <f t="shared" si="342"/>
        <v>30</v>
      </c>
      <c r="E5496" t="str">
        <f t="shared" si="343"/>
        <v>30120</v>
      </c>
      <c r="F5496">
        <v>3012</v>
      </c>
      <c r="G5496" t="s">
        <v>189</v>
      </c>
      <c r="H5496" t="s">
        <v>186</v>
      </c>
      <c r="I5496">
        <v>3</v>
      </c>
      <c r="J5496">
        <v>0</v>
      </c>
      <c r="K5496">
        <v>0</v>
      </c>
      <c r="L5496"/>
    </row>
    <row r="5497" spans="1:12">
      <c r="A5497" t="s">
        <v>180</v>
      </c>
      <c r="B5497" t="str">
        <f t="shared" si="340"/>
        <v>3012</v>
      </c>
      <c r="C5497" t="str">
        <f t="shared" si="341"/>
        <v>301</v>
      </c>
      <c r="D5497" t="str">
        <f t="shared" si="342"/>
        <v>30</v>
      </c>
      <c r="E5497" t="str">
        <f t="shared" si="343"/>
        <v>30120</v>
      </c>
      <c r="F5497">
        <v>3012</v>
      </c>
      <c r="G5497" t="s">
        <v>189</v>
      </c>
      <c r="H5497" t="s">
        <v>186</v>
      </c>
      <c r="I5497">
        <v>10</v>
      </c>
      <c r="J5497">
        <v>0</v>
      </c>
      <c r="K5497">
        <v>0</v>
      </c>
      <c r="L5497"/>
    </row>
    <row r="5498" spans="1:12">
      <c r="A5498" t="s">
        <v>180</v>
      </c>
      <c r="B5498" t="str">
        <f t="shared" si="340"/>
        <v>3012</v>
      </c>
      <c r="C5498" t="str">
        <f t="shared" si="341"/>
        <v>301</v>
      </c>
      <c r="D5498" t="str">
        <f t="shared" si="342"/>
        <v>30</v>
      </c>
      <c r="E5498" t="str">
        <f t="shared" si="343"/>
        <v>30120</v>
      </c>
      <c r="F5498">
        <v>3012</v>
      </c>
      <c r="G5498" t="s">
        <v>189</v>
      </c>
      <c r="H5498" t="s">
        <v>186</v>
      </c>
      <c r="I5498">
        <v>13</v>
      </c>
      <c r="J5498">
        <v>0</v>
      </c>
      <c r="K5498">
        <v>0</v>
      </c>
      <c r="L5498"/>
    </row>
    <row r="5499" spans="1:12">
      <c r="A5499" t="s">
        <v>180</v>
      </c>
      <c r="B5499" t="str">
        <f t="shared" si="340"/>
        <v>3012</v>
      </c>
      <c r="C5499" t="str">
        <f t="shared" si="341"/>
        <v>301</v>
      </c>
      <c r="D5499" t="str">
        <f t="shared" si="342"/>
        <v>30</v>
      </c>
      <c r="E5499" t="str">
        <f t="shared" si="343"/>
        <v>30120</v>
      </c>
      <c r="F5499">
        <v>3012</v>
      </c>
      <c r="G5499" t="s">
        <v>189</v>
      </c>
      <c r="H5499" t="s">
        <v>186</v>
      </c>
      <c r="I5499">
        <v>16</v>
      </c>
      <c r="J5499">
        <v>0</v>
      </c>
      <c r="K5499">
        <v>0</v>
      </c>
      <c r="L5499"/>
    </row>
    <row r="5500" spans="1:12">
      <c r="A5500" t="s">
        <v>180</v>
      </c>
      <c r="B5500" t="str">
        <f t="shared" si="340"/>
        <v>3012</v>
      </c>
      <c r="C5500" t="str">
        <f t="shared" si="341"/>
        <v>301</v>
      </c>
      <c r="D5500" t="str">
        <f t="shared" si="342"/>
        <v>30</v>
      </c>
      <c r="E5500" t="str">
        <f t="shared" si="343"/>
        <v>30120</v>
      </c>
      <c r="F5500">
        <v>3012</v>
      </c>
      <c r="G5500" t="s">
        <v>189</v>
      </c>
      <c r="H5500" t="s">
        <v>186</v>
      </c>
      <c r="I5500">
        <v>19</v>
      </c>
      <c r="J5500">
        <v>0</v>
      </c>
      <c r="K5500">
        <v>0</v>
      </c>
      <c r="L5500"/>
    </row>
    <row r="5501" spans="1:12">
      <c r="A5501" t="s">
        <v>180</v>
      </c>
      <c r="B5501" t="str">
        <f t="shared" si="340"/>
        <v>3012</v>
      </c>
      <c r="C5501" t="str">
        <f t="shared" si="341"/>
        <v>301</v>
      </c>
      <c r="D5501" t="str">
        <f t="shared" si="342"/>
        <v>30</v>
      </c>
      <c r="E5501" t="str">
        <f t="shared" si="343"/>
        <v>30120</v>
      </c>
      <c r="F5501">
        <v>3012</v>
      </c>
      <c r="G5501" t="s">
        <v>189</v>
      </c>
      <c r="H5501" t="s">
        <v>186</v>
      </c>
      <c r="I5501">
        <v>26</v>
      </c>
      <c r="J5501">
        <v>0</v>
      </c>
      <c r="K5501">
        <v>0</v>
      </c>
      <c r="L5501"/>
    </row>
    <row r="5502" spans="1:12">
      <c r="A5502" t="s">
        <v>180</v>
      </c>
      <c r="B5502" t="str">
        <f t="shared" si="340"/>
        <v>3012</v>
      </c>
      <c r="C5502" t="str">
        <f t="shared" si="341"/>
        <v>301</v>
      </c>
      <c r="D5502" t="str">
        <f t="shared" si="342"/>
        <v>30</v>
      </c>
      <c r="E5502" t="str">
        <f t="shared" si="343"/>
        <v>30120</v>
      </c>
      <c r="F5502">
        <v>3012</v>
      </c>
      <c r="G5502" t="s">
        <v>190</v>
      </c>
      <c r="H5502" t="s">
        <v>186</v>
      </c>
      <c r="I5502">
        <v>2</v>
      </c>
      <c r="J5502">
        <v>0</v>
      </c>
      <c r="K5502">
        <v>0</v>
      </c>
      <c r="L5502"/>
    </row>
    <row r="5503" spans="1:12">
      <c r="A5503" t="s">
        <v>180</v>
      </c>
      <c r="B5503" t="str">
        <f t="shared" si="340"/>
        <v>3012</v>
      </c>
      <c r="C5503" t="str">
        <f t="shared" si="341"/>
        <v>301</v>
      </c>
      <c r="D5503" t="str">
        <f t="shared" si="342"/>
        <v>30</v>
      </c>
      <c r="E5503" t="str">
        <f t="shared" si="343"/>
        <v>30120</v>
      </c>
      <c r="F5503">
        <v>3012</v>
      </c>
      <c r="G5503" t="s">
        <v>190</v>
      </c>
      <c r="H5503" t="s">
        <v>186</v>
      </c>
      <c r="I5503">
        <v>9</v>
      </c>
      <c r="J5503">
        <v>0</v>
      </c>
      <c r="K5503">
        <v>0</v>
      </c>
      <c r="L5503"/>
    </row>
    <row r="5504" spans="1:12">
      <c r="A5504" t="s">
        <v>180</v>
      </c>
      <c r="B5504" t="str">
        <f t="shared" si="340"/>
        <v>3012</v>
      </c>
      <c r="C5504" t="str">
        <f t="shared" si="341"/>
        <v>301</v>
      </c>
      <c r="D5504" t="str">
        <f t="shared" si="342"/>
        <v>30</v>
      </c>
      <c r="E5504" t="str">
        <f t="shared" si="343"/>
        <v>30120</v>
      </c>
      <c r="F5504">
        <v>3012</v>
      </c>
      <c r="G5504" t="s">
        <v>190</v>
      </c>
      <c r="H5504" t="s">
        <v>186</v>
      </c>
      <c r="I5504">
        <v>12</v>
      </c>
      <c r="J5504">
        <v>17456.537794103599</v>
      </c>
      <c r="K5504">
        <v>22941.7741350693</v>
      </c>
      <c r="L5504"/>
    </row>
    <row r="5505" spans="1:12">
      <c r="A5505" t="s">
        <v>180</v>
      </c>
      <c r="B5505" t="str">
        <f t="shared" si="340"/>
        <v>3012</v>
      </c>
      <c r="C5505" t="str">
        <f t="shared" si="341"/>
        <v>301</v>
      </c>
      <c r="D5505" t="str">
        <f t="shared" si="342"/>
        <v>30</v>
      </c>
      <c r="E5505" t="str">
        <f t="shared" si="343"/>
        <v>30120</v>
      </c>
      <c r="F5505">
        <v>3012</v>
      </c>
      <c r="G5505" t="s">
        <v>190</v>
      </c>
      <c r="H5505" t="s">
        <v>186</v>
      </c>
      <c r="I5505">
        <v>15</v>
      </c>
      <c r="J5505">
        <v>0</v>
      </c>
      <c r="K5505">
        <v>0</v>
      </c>
      <c r="L5505"/>
    </row>
    <row r="5506" spans="1:12">
      <c r="A5506" t="s">
        <v>180</v>
      </c>
      <c r="B5506" t="str">
        <f t="shared" si="340"/>
        <v>3012</v>
      </c>
      <c r="C5506" t="str">
        <f t="shared" si="341"/>
        <v>301</v>
      </c>
      <c r="D5506" t="str">
        <f t="shared" si="342"/>
        <v>30</v>
      </c>
      <c r="E5506" t="str">
        <f t="shared" si="343"/>
        <v>30120</v>
      </c>
      <c r="F5506">
        <v>3012</v>
      </c>
      <c r="G5506" t="s">
        <v>190</v>
      </c>
      <c r="H5506" t="s">
        <v>186</v>
      </c>
      <c r="I5506">
        <v>18</v>
      </c>
      <c r="J5506">
        <v>0</v>
      </c>
      <c r="K5506">
        <v>0</v>
      </c>
      <c r="L5506"/>
    </row>
    <row r="5507" spans="1:12">
      <c r="A5507" t="s">
        <v>180</v>
      </c>
      <c r="B5507" t="str">
        <f t="shared" ref="B5507:B5570" si="344">+LEFT(E5507,4)</f>
        <v>3012</v>
      </c>
      <c r="C5507" t="str">
        <f t="shared" ref="C5507:C5570" si="345">+LEFT(E5507,3)</f>
        <v>301</v>
      </c>
      <c r="D5507" t="str">
        <f t="shared" ref="D5507:D5570" si="346">+LEFT(E5507,2)</f>
        <v>30</v>
      </c>
      <c r="E5507" t="str">
        <f t="shared" ref="E5507:E5570" si="347">+LEFT(F5507&amp;"00000",5)</f>
        <v>30120</v>
      </c>
      <c r="F5507">
        <v>3012</v>
      </c>
      <c r="G5507" t="s">
        <v>190</v>
      </c>
      <c r="H5507" t="s">
        <v>186</v>
      </c>
      <c r="I5507">
        <v>25</v>
      </c>
      <c r="J5507">
        <v>0</v>
      </c>
      <c r="K5507">
        <v>0</v>
      </c>
      <c r="L5507"/>
    </row>
    <row r="5508" spans="1:12">
      <c r="A5508" t="s">
        <v>180</v>
      </c>
      <c r="B5508" t="str">
        <f t="shared" si="344"/>
        <v>3012</v>
      </c>
      <c r="C5508" t="str">
        <f t="shared" si="345"/>
        <v>301</v>
      </c>
      <c r="D5508" t="str">
        <f t="shared" si="346"/>
        <v>30</v>
      </c>
      <c r="E5508" t="str">
        <f t="shared" si="347"/>
        <v>30120</v>
      </c>
      <c r="F5508">
        <v>3012</v>
      </c>
      <c r="G5508" t="s">
        <v>191</v>
      </c>
      <c r="H5508" t="s">
        <v>186</v>
      </c>
      <c r="I5508">
        <v>7</v>
      </c>
      <c r="J5508">
        <v>0</v>
      </c>
      <c r="K5508">
        <v>0</v>
      </c>
      <c r="L5508"/>
    </row>
    <row r="5509" spans="1:12">
      <c r="A5509" t="s">
        <v>180</v>
      </c>
      <c r="B5509" t="str">
        <f t="shared" si="344"/>
        <v>3012</v>
      </c>
      <c r="C5509" t="str">
        <f t="shared" si="345"/>
        <v>301</v>
      </c>
      <c r="D5509" t="str">
        <f t="shared" si="346"/>
        <v>30</v>
      </c>
      <c r="E5509" t="str">
        <f t="shared" si="347"/>
        <v>30120</v>
      </c>
      <c r="F5509">
        <v>3012</v>
      </c>
      <c r="G5509" t="s">
        <v>191</v>
      </c>
      <c r="H5509" t="s">
        <v>186</v>
      </c>
      <c r="I5509">
        <v>10</v>
      </c>
      <c r="J5509">
        <v>0</v>
      </c>
      <c r="K5509">
        <v>0</v>
      </c>
      <c r="L5509"/>
    </row>
    <row r="5510" spans="1:12">
      <c r="A5510" t="s">
        <v>180</v>
      </c>
      <c r="B5510" t="str">
        <f t="shared" si="344"/>
        <v>3012</v>
      </c>
      <c r="C5510" t="str">
        <f t="shared" si="345"/>
        <v>301</v>
      </c>
      <c r="D5510" t="str">
        <f t="shared" si="346"/>
        <v>30</v>
      </c>
      <c r="E5510" t="str">
        <f t="shared" si="347"/>
        <v>30120</v>
      </c>
      <c r="F5510">
        <v>3012</v>
      </c>
      <c r="G5510" t="s">
        <v>191</v>
      </c>
      <c r="H5510" t="s">
        <v>186</v>
      </c>
      <c r="I5510">
        <v>13</v>
      </c>
      <c r="J5510">
        <v>0</v>
      </c>
      <c r="K5510">
        <v>0</v>
      </c>
      <c r="L5510"/>
    </row>
    <row r="5511" spans="1:12">
      <c r="A5511" t="s">
        <v>180</v>
      </c>
      <c r="B5511" t="str">
        <f t="shared" si="344"/>
        <v>3012</v>
      </c>
      <c r="C5511" t="str">
        <f t="shared" si="345"/>
        <v>301</v>
      </c>
      <c r="D5511" t="str">
        <f t="shared" si="346"/>
        <v>30</v>
      </c>
      <c r="E5511" t="str">
        <f t="shared" si="347"/>
        <v>30120</v>
      </c>
      <c r="F5511">
        <v>3012</v>
      </c>
      <c r="G5511" t="s">
        <v>191</v>
      </c>
      <c r="H5511" t="s">
        <v>186</v>
      </c>
      <c r="I5511">
        <v>16</v>
      </c>
      <c r="J5511">
        <v>0</v>
      </c>
      <c r="K5511">
        <v>0</v>
      </c>
      <c r="L5511"/>
    </row>
    <row r="5512" spans="1:12">
      <c r="A5512" t="s">
        <v>180</v>
      </c>
      <c r="B5512" t="str">
        <f t="shared" si="344"/>
        <v>3012</v>
      </c>
      <c r="C5512" t="str">
        <f t="shared" si="345"/>
        <v>301</v>
      </c>
      <c r="D5512" t="str">
        <f t="shared" si="346"/>
        <v>30</v>
      </c>
      <c r="E5512" t="str">
        <f t="shared" si="347"/>
        <v>30120</v>
      </c>
      <c r="F5512">
        <v>3012</v>
      </c>
      <c r="G5512" t="s">
        <v>191</v>
      </c>
      <c r="H5512" t="s">
        <v>186</v>
      </c>
      <c r="I5512">
        <v>23</v>
      </c>
      <c r="J5512">
        <v>0</v>
      </c>
      <c r="K5512">
        <v>0</v>
      </c>
      <c r="L5512"/>
    </row>
    <row r="5513" spans="1:12">
      <c r="A5513" t="s">
        <v>180</v>
      </c>
      <c r="B5513" t="str">
        <f t="shared" si="344"/>
        <v>3012</v>
      </c>
      <c r="C5513" t="str">
        <f t="shared" si="345"/>
        <v>301</v>
      </c>
      <c r="D5513" t="str">
        <f t="shared" si="346"/>
        <v>30</v>
      </c>
      <c r="E5513" t="str">
        <f t="shared" si="347"/>
        <v>30120</v>
      </c>
      <c r="F5513">
        <v>3012</v>
      </c>
      <c r="G5513" t="s">
        <v>191</v>
      </c>
      <c r="H5513" t="s">
        <v>186</v>
      </c>
      <c r="I5513">
        <v>26</v>
      </c>
      <c r="J5513">
        <v>0</v>
      </c>
      <c r="K5513">
        <v>0</v>
      </c>
      <c r="L5513"/>
    </row>
    <row r="5514" spans="1:12">
      <c r="A5514" t="s">
        <v>180</v>
      </c>
      <c r="B5514" t="str">
        <f t="shared" si="344"/>
        <v>3012</v>
      </c>
      <c r="C5514" t="str">
        <f t="shared" si="345"/>
        <v>301</v>
      </c>
      <c r="D5514" t="str">
        <f t="shared" si="346"/>
        <v>30</v>
      </c>
      <c r="E5514" t="str">
        <f t="shared" si="347"/>
        <v>30120</v>
      </c>
      <c r="F5514">
        <v>3012</v>
      </c>
      <c r="G5514" t="s">
        <v>192</v>
      </c>
      <c r="H5514" t="s">
        <v>186</v>
      </c>
      <c r="I5514">
        <v>4</v>
      </c>
      <c r="J5514">
        <v>0</v>
      </c>
      <c r="K5514">
        <v>0</v>
      </c>
      <c r="L5514"/>
    </row>
    <row r="5515" spans="1:12">
      <c r="A5515" t="s">
        <v>180</v>
      </c>
      <c r="B5515" t="str">
        <f t="shared" si="344"/>
        <v>3012</v>
      </c>
      <c r="C5515" t="str">
        <f t="shared" si="345"/>
        <v>301</v>
      </c>
      <c r="D5515" t="str">
        <f t="shared" si="346"/>
        <v>30</v>
      </c>
      <c r="E5515" t="str">
        <f t="shared" si="347"/>
        <v>30120</v>
      </c>
      <c r="F5515">
        <v>3012</v>
      </c>
      <c r="G5515" t="s">
        <v>192</v>
      </c>
      <c r="H5515" t="s">
        <v>186</v>
      </c>
      <c r="I5515">
        <v>7</v>
      </c>
      <c r="J5515">
        <v>0</v>
      </c>
      <c r="K5515">
        <v>0</v>
      </c>
      <c r="L5515"/>
    </row>
    <row r="5516" spans="1:12">
      <c r="A5516" t="s">
        <v>180</v>
      </c>
      <c r="B5516" t="str">
        <f t="shared" si="344"/>
        <v>3012</v>
      </c>
      <c r="C5516" t="str">
        <f t="shared" si="345"/>
        <v>301</v>
      </c>
      <c r="D5516" t="str">
        <f t="shared" si="346"/>
        <v>30</v>
      </c>
      <c r="E5516" t="str">
        <f t="shared" si="347"/>
        <v>30120</v>
      </c>
      <c r="F5516">
        <v>3012</v>
      </c>
      <c r="G5516" t="s">
        <v>192</v>
      </c>
      <c r="H5516" t="s">
        <v>186</v>
      </c>
      <c r="I5516">
        <v>10</v>
      </c>
      <c r="J5516">
        <v>0</v>
      </c>
      <c r="K5516">
        <v>0</v>
      </c>
      <c r="L5516"/>
    </row>
    <row r="5517" spans="1:12">
      <c r="A5517" t="s">
        <v>180</v>
      </c>
      <c r="B5517" t="str">
        <f t="shared" si="344"/>
        <v>3012</v>
      </c>
      <c r="C5517" t="str">
        <f t="shared" si="345"/>
        <v>301</v>
      </c>
      <c r="D5517" t="str">
        <f t="shared" si="346"/>
        <v>30</v>
      </c>
      <c r="E5517" t="str">
        <f t="shared" si="347"/>
        <v>30120</v>
      </c>
      <c r="F5517">
        <v>3012</v>
      </c>
      <c r="G5517" t="s">
        <v>192</v>
      </c>
      <c r="H5517" t="s">
        <v>186</v>
      </c>
      <c r="I5517">
        <v>13</v>
      </c>
      <c r="J5517">
        <v>0</v>
      </c>
      <c r="K5517">
        <v>0</v>
      </c>
      <c r="L5517"/>
    </row>
    <row r="5518" spans="1:12">
      <c r="A5518" t="s">
        <v>180</v>
      </c>
      <c r="B5518" t="str">
        <f t="shared" si="344"/>
        <v>3012</v>
      </c>
      <c r="C5518" t="str">
        <f t="shared" si="345"/>
        <v>301</v>
      </c>
      <c r="D5518" t="str">
        <f t="shared" si="346"/>
        <v>30</v>
      </c>
      <c r="E5518" t="str">
        <f t="shared" si="347"/>
        <v>30120</v>
      </c>
      <c r="F5518">
        <v>3012</v>
      </c>
      <c r="G5518" t="s">
        <v>192</v>
      </c>
      <c r="H5518" t="s">
        <v>186</v>
      </c>
      <c r="I5518">
        <v>20</v>
      </c>
      <c r="J5518">
        <v>0</v>
      </c>
      <c r="K5518">
        <v>0</v>
      </c>
      <c r="L5518"/>
    </row>
    <row r="5519" spans="1:12">
      <c r="A5519" t="s">
        <v>180</v>
      </c>
      <c r="B5519" t="str">
        <f t="shared" si="344"/>
        <v>3012</v>
      </c>
      <c r="C5519" t="str">
        <f t="shared" si="345"/>
        <v>301</v>
      </c>
      <c r="D5519" t="str">
        <f t="shared" si="346"/>
        <v>30</v>
      </c>
      <c r="E5519" t="str">
        <f t="shared" si="347"/>
        <v>30120</v>
      </c>
      <c r="F5519">
        <v>3012</v>
      </c>
      <c r="G5519" t="s">
        <v>192</v>
      </c>
      <c r="H5519" t="s">
        <v>186</v>
      </c>
      <c r="I5519">
        <v>23</v>
      </c>
      <c r="J5519">
        <v>0</v>
      </c>
      <c r="K5519">
        <v>0</v>
      </c>
      <c r="L5519"/>
    </row>
    <row r="5520" spans="1:12">
      <c r="A5520" t="s">
        <v>180</v>
      </c>
      <c r="B5520" t="str">
        <f t="shared" si="344"/>
        <v>3012</v>
      </c>
      <c r="C5520" t="str">
        <f t="shared" si="345"/>
        <v>301</v>
      </c>
      <c r="D5520" t="str">
        <f t="shared" si="346"/>
        <v>30</v>
      </c>
      <c r="E5520" t="str">
        <f t="shared" si="347"/>
        <v>30120</v>
      </c>
      <c r="F5520">
        <v>3012</v>
      </c>
      <c r="G5520" t="s">
        <v>192</v>
      </c>
      <c r="H5520" t="s">
        <v>186</v>
      </c>
      <c r="I5520">
        <v>26</v>
      </c>
      <c r="J5520">
        <v>0</v>
      </c>
      <c r="K5520">
        <v>0</v>
      </c>
      <c r="L5520"/>
    </row>
    <row r="5521" spans="1:12">
      <c r="A5521" t="s">
        <v>180</v>
      </c>
      <c r="B5521" t="str">
        <f t="shared" si="344"/>
        <v>3012</v>
      </c>
      <c r="C5521" t="str">
        <f t="shared" si="345"/>
        <v>301</v>
      </c>
      <c r="D5521" t="str">
        <f t="shared" si="346"/>
        <v>30</v>
      </c>
      <c r="E5521" t="str">
        <f t="shared" si="347"/>
        <v>30120</v>
      </c>
      <c r="F5521">
        <v>3012</v>
      </c>
      <c r="G5521" t="s">
        <v>193</v>
      </c>
      <c r="H5521" t="s">
        <v>186</v>
      </c>
      <c r="I5521">
        <v>2</v>
      </c>
      <c r="J5521">
        <v>0</v>
      </c>
      <c r="K5521">
        <v>0</v>
      </c>
      <c r="L5521"/>
    </row>
    <row r="5522" spans="1:12">
      <c r="A5522" t="s">
        <v>180</v>
      </c>
      <c r="B5522" t="str">
        <f t="shared" si="344"/>
        <v>3012</v>
      </c>
      <c r="C5522" t="str">
        <f t="shared" si="345"/>
        <v>301</v>
      </c>
      <c r="D5522" t="str">
        <f t="shared" si="346"/>
        <v>30</v>
      </c>
      <c r="E5522" t="str">
        <f t="shared" si="347"/>
        <v>30120</v>
      </c>
      <c r="F5522">
        <v>3012</v>
      </c>
      <c r="G5522" t="s">
        <v>193</v>
      </c>
      <c r="H5522" t="s">
        <v>186</v>
      </c>
      <c r="I5522">
        <v>5</v>
      </c>
      <c r="J5522">
        <v>0</v>
      </c>
      <c r="K5522">
        <v>0</v>
      </c>
      <c r="L5522"/>
    </row>
    <row r="5523" spans="1:12">
      <c r="A5523" t="s">
        <v>180</v>
      </c>
      <c r="B5523" t="str">
        <f t="shared" si="344"/>
        <v>3012</v>
      </c>
      <c r="C5523" t="str">
        <f t="shared" si="345"/>
        <v>301</v>
      </c>
      <c r="D5523" t="str">
        <f t="shared" si="346"/>
        <v>30</v>
      </c>
      <c r="E5523" t="str">
        <f t="shared" si="347"/>
        <v>30120</v>
      </c>
      <c r="F5523">
        <v>3012</v>
      </c>
      <c r="G5523" t="s">
        <v>193</v>
      </c>
      <c r="H5523" t="s">
        <v>186</v>
      </c>
      <c r="I5523">
        <v>8</v>
      </c>
      <c r="J5523">
        <v>0</v>
      </c>
      <c r="K5523">
        <v>0</v>
      </c>
      <c r="L5523"/>
    </row>
    <row r="5524" spans="1:12">
      <c r="A5524" t="s">
        <v>180</v>
      </c>
      <c r="B5524" t="str">
        <f t="shared" si="344"/>
        <v>3012</v>
      </c>
      <c r="C5524" t="str">
        <f t="shared" si="345"/>
        <v>301</v>
      </c>
      <c r="D5524" t="str">
        <f t="shared" si="346"/>
        <v>30</v>
      </c>
      <c r="E5524" t="str">
        <f t="shared" si="347"/>
        <v>30120</v>
      </c>
      <c r="F5524">
        <v>3012</v>
      </c>
      <c r="G5524" t="s">
        <v>193</v>
      </c>
      <c r="H5524" t="s">
        <v>186</v>
      </c>
      <c r="I5524">
        <v>11</v>
      </c>
      <c r="J5524">
        <v>0</v>
      </c>
      <c r="K5524">
        <v>0</v>
      </c>
      <c r="L5524"/>
    </row>
    <row r="5525" spans="1:12">
      <c r="A5525" t="s">
        <v>180</v>
      </c>
      <c r="B5525" t="str">
        <f t="shared" si="344"/>
        <v>3012</v>
      </c>
      <c r="C5525" t="str">
        <f t="shared" si="345"/>
        <v>301</v>
      </c>
      <c r="D5525" t="str">
        <f t="shared" si="346"/>
        <v>30</v>
      </c>
      <c r="E5525" t="str">
        <f t="shared" si="347"/>
        <v>30120</v>
      </c>
      <c r="F5525">
        <v>3012</v>
      </c>
      <c r="G5525" t="s">
        <v>193</v>
      </c>
      <c r="H5525" t="s">
        <v>186</v>
      </c>
      <c r="I5525">
        <v>15</v>
      </c>
      <c r="J5525">
        <v>0</v>
      </c>
      <c r="K5525">
        <v>0</v>
      </c>
      <c r="L5525"/>
    </row>
    <row r="5526" spans="1:12">
      <c r="A5526" t="s">
        <v>180</v>
      </c>
      <c r="B5526" t="str">
        <f t="shared" si="344"/>
        <v>3012</v>
      </c>
      <c r="C5526" t="str">
        <f t="shared" si="345"/>
        <v>301</v>
      </c>
      <c r="D5526" t="str">
        <f t="shared" si="346"/>
        <v>30</v>
      </c>
      <c r="E5526" t="str">
        <f t="shared" si="347"/>
        <v>30120</v>
      </c>
      <c r="F5526">
        <v>3012</v>
      </c>
      <c r="G5526" t="s">
        <v>193</v>
      </c>
      <c r="H5526" t="s">
        <v>186</v>
      </c>
      <c r="I5526">
        <v>18</v>
      </c>
      <c r="J5526">
        <v>0</v>
      </c>
      <c r="K5526">
        <v>0</v>
      </c>
      <c r="L5526"/>
    </row>
    <row r="5527" spans="1:12">
      <c r="A5527" t="s">
        <v>180</v>
      </c>
      <c r="B5527" t="str">
        <f t="shared" si="344"/>
        <v>3012</v>
      </c>
      <c r="C5527" t="str">
        <f t="shared" si="345"/>
        <v>301</v>
      </c>
      <c r="D5527" t="str">
        <f t="shared" si="346"/>
        <v>30</v>
      </c>
      <c r="E5527" t="str">
        <f t="shared" si="347"/>
        <v>30120</v>
      </c>
      <c r="F5527">
        <v>3012</v>
      </c>
      <c r="G5527" t="s">
        <v>193</v>
      </c>
      <c r="H5527" t="s">
        <v>186</v>
      </c>
      <c r="I5527">
        <v>21</v>
      </c>
      <c r="J5527">
        <v>0</v>
      </c>
      <c r="K5527">
        <v>0</v>
      </c>
      <c r="L5527"/>
    </row>
    <row r="5528" spans="1:12">
      <c r="A5528" t="s">
        <v>180</v>
      </c>
      <c r="B5528" t="str">
        <f t="shared" si="344"/>
        <v>3012</v>
      </c>
      <c r="C5528" t="str">
        <f t="shared" si="345"/>
        <v>301</v>
      </c>
      <c r="D5528" t="str">
        <f t="shared" si="346"/>
        <v>30</v>
      </c>
      <c r="E5528" t="str">
        <f t="shared" si="347"/>
        <v>30120</v>
      </c>
      <c r="F5528">
        <v>3012</v>
      </c>
      <c r="G5528" t="s">
        <v>193</v>
      </c>
      <c r="H5528" t="s">
        <v>186</v>
      </c>
      <c r="I5528">
        <v>24</v>
      </c>
      <c r="J5528">
        <v>0</v>
      </c>
      <c r="K5528">
        <v>0</v>
      </c>
      <c r="L5528"/>
    </row>
    <row r="5529" spans="1:12">
      <c r="A5529" t="s">
        <v>180</v>
      </c>
      <c r="B5529" t="str">
        <f t="shared" si="344"/>
        <v>3012</v>
      </c>
      <c r="C5529" t="str">
        <f t="shared" si="345"/>
        <v>301</v>
      </c>
      <c r="D5529" t="str">
        <f t="shared" si="346"/>
        <v>30</v>
      </c>
      <c r="E5529" t="str">
        <f t="shared" si="347"/>
        <v>30120</v>
      </c>
      <c r="F5529">
        <v>3012</v>
      </c>
      <c r="G5529" t="s">
        <v>194</v>
      </c>
      <c r="H5529" t="s">
        <v>77</v>
      </c>
      <c r="I5529">
        <v>3</v>
      </c>
      <c r="J5529">
        <v>0</v>
      </c>
      <c r="K5529">
        <v>0</v>
      </c>
      <c r="L5529"/>
    </row>
    <row r="5530" spans="1:12">
      <c r="A5530" t="s">
        <v>180</v>
      </c>
      <c r="B5530" t="str">
        <f t="shared" si="344"/>
        <v>3012</v>
      </c>
      <c r="C5530" t="str">
        <f t="shared" si="345"/>
        <v>301</v>
      </c>
      <c r="D5530" t="str">
        <f t="shared" si="346"/>
        <v>30</v>
      </c>
      <c r="E5530" t="str">
        <f t="shared" si="347"/>
        <v>30120</v>
      </c>
      <c r="F5530">
        <v>3012</v>
      </c>
      <c r="G5530" t="s">
        <v>194</v>
      </c>
      <c r="H5530" t="s">
        <v>77</v>
      </c>
      <c r="I5530">
        <v>6</v>
      </c>
      <c r="J5530">
        <v>0</v>
      </c>
      <c r="K5530">
        <v>0</v>
      </c>
      <c r="L5530"/>
    </row>
    <row r="5531" spans="1:12">
      <c r="A5531" t="s">
        <v>180</v>
      </c>
      <c r="B5531" t="str">
        <f t="shared" si="344"/>
        <v>3012</v>
      </c>
      <c r="C5531" t="str">
        <f t="shared" si="345"/>
        <v>301</v>
      </c>
      <c r="D5531" t="str">
        <f t="shared" si="346"/>
        <v>30</v>
      </c>
      <c r="E5531" t="str">
        <f t="shared" si="347"/>
        <v>30120</v>
      </c>
      <c r="F5531">
        <v>3012</v>
      </c>
      <c r="G5531" t="s">
        <v>194</v>
      </c>
      <c r="H5531" t="s">
        <v>77</v>
      </c>
      <c r="I5531">
        <v>10</v>
      </c>
      <c r="J5531">
        <v>0</v>
      </c>
      <c r="K5531">
        <v>0</v>
      </c>
      <c r="L5531"/>
    </row>
    <row r="5532" spans="1:12">
      <c r="A5532" t="s">
        <v>180</v>
      </c>
      <c r="B5532" t="str">
        <f t="shared" si="344"/>
        <v>3012</v>
      </c>
      <c r="C5532" t="str">
        <f t="shared" si="345"/>
        <v>301</v>
      </c>
      <c r="D5532" t="str">
        <f t="shared" si="346"/>
        <v>30</v>
      </c>
      <c r="E5532" t="str">
        <f t="shared" si="347"/>
        <v>30120</v>
      </c>
      <c r="F5532">
        <v>3012</v>
      </c>
      <c r="G5532" t="s">
        <v>194</v>
      </c>
      <c r="H5532" t="s">
        <v>77</v>
      </c>
      <c r="I5532">
        <v>13</v>
      </c>
      <c r="J5532">
        <v>0</v>
      </c>
      <c r="K5532">
        <v>0</v>
      </c>
      <c r="L5532"/>
    </row>
    <row r="5533" spans="1:12">
      <c r="A5533" t="s">
        <v>180</v>
      </c>
      <c r="B5533" t="str">
        <f t="shared" si="344"/>
        <v>3012</v>
      </c>
      <c r="C5533" t="str">
        <f t="shared" si="345"/>
        <v>301</v>
      </c>
      <c r="D5533" t="str">
        <f t="shared" si="346"/>
        <v>30</v>
      </c>
      <c r="E5533" t="str">
        <f t="shared" si="347"/>
        <v>30120</v>
      </c>
      <c r="F5533">
        <v>3012</v>
      </c>
      <c r="G5533" t="s">
        <v>194</v>
      </c>
      <c r="H5533" t="s">
        <v>77</v>
      </c>
      <c r="I5533">
        <v>16</v>
      </c>
      <c r="J5533">
        <v>0</v>
      </c>
      <c r="K5533">
        <v>0</v>
      </c>
      <c r="L5533"/>
    </row>
    <row r="5534" spans="1:12">
      <c r="A5534" t="s">
        <v>180</v>
      </c>
      <c r="B5534" t="str">
        <f t="shared" si="344"/>
        <v>3012</v>
      </c>
      <c r="C5534" t="str">
        <f t="shared" si="345"/>
        <v>301</v>
      </c>
      <c r="D5534" t="str">
        <f t="shared" si="346"/>
        <v>30</v>
      </c>
      <c r="E5534" t="str">
        <f t="shared" si="347"/>
        <v>30120</v>
      </c>
      <c r="F5534">
        <v>3012</v>
      </c>
      <c r="G5534" t="s">
        <v>194</v>
      </c>
      <c r="H5534" t="s">
        <v>77</v>
      </c>
      <c r="I5534">
        <v>19</v>
      </c>
      <c r="J5534">
        <v>0</v>
      </c>
      <c r="K5534">
        <v>0</v>
      </c>
      <c r="L5534"/>
    </row>
    <row r="5535" spans="1:12">
      <c r="A5535" t="s">
        <v>180</v>
      </c>
      <c r="B5535" t="str">
        <f t="shared" si="344"/>
        <v>3012</v>
      </c>
      <c r="C5535" t="str">
        <f t="shared" si="345"/>
        <v>301</v>
      </c>
      <c r="D5535" t="str">
        <f t="shared" si="346"/>
        <v>30</v>
      </c>
      <c r="E5535" t="str">
        <f t="shared" si="347"/>
        <v>30120</v>
      </c>
      <c r="F5535">
        <v>3012</v>
      </c>
      <c r="G5535" t="s">
        <v>194</v>
      </c>
      <c r="H5535" t="s">
        <v>77</v>
      </c>
      <c r="I5535">
        <v>26</v>
      </c>
      <c r="J5535">
        <v>0</v>
      </c>
      <c r="K5535">
        <v>0</v>
      </c>
      <c r="L5535"/>
    </row>
    <row r="5536" spans="1:12">
      <c r="A5536" t="s">
        <v>180</v>
      </c>
      <c r="B5536" t="str">
        <f t="shared" si="344"/>
        <v>3012</v>
      </c>
      <c r="C5536" t="str">
        <f t="shared" si="345"/>
        <v>301</v>
      </c>
      <c r="D5536" t="str">
        <f t="shared" si="346"/>
        <v>30</v>
      </c>
      <c r="E5536" t="str">
        <f t="shared" si="347"/>
        <v>30120</v>
      </c>
      <c r="F5536">
        <v>3012</v>
      </c>
      <c r="G5536" t="s">
        <v>195</v>
      </c>
      <c r="H5536" t="s">
        <v>186</v>
      </c>
      <c r="I5536">
        <v>1</v>
      </c>
      <c r="J5536">
        <v>0</v>
      </c>
      <c r="K5536">
        <v>0</v>
      </c>
      <c r="L5536"/>
    </row>
    <row r="5537" spans="1:12">
      <c r="A5537" t="s">
        <v>180</v>
      </c>
      <c r="B5537" t="str">
        <f t="shared" si="344"/>
        <v>3012</v>
      </c>
      <c r="C5537" t="str">
        <f t="shared" si="345"/>
        <v>301</v>
      </c>
      <c r="D5537" t="str">
        <f t="shared" si="346"/>
        <v>30</v>
      </c>
      <c r="E5537" t="str">
        <f t="shared" si="347"/>
        <v>30120</v>
      </c>
      <c r="F5537">
        <v>3012</v>
      </c>
      <c r="G5537" t="s">
        <v>195</v>
      </c>
      <c r="H5537" t="s">
        <v>186</v>
      </c>
      <c r="I5537">
        <v>4</v>
      </c>
      <c r="J5537">
        <v>0</v>
      </c>
      <c r="K5537">
        <v>0</v>
      </c>
      <c r="L5537"/>
    </row>
    <row r="5538" spans="1:12">
      <c r="A5538" t="s">
        <v>180</v>
      </c>
      <c r="B5538" t="str">
        <f t="shared" si="344"/>
        <v>3012</v>
      </c>
      <c r="C5538" t="str">
        <f t="shared" si="345"/>
        <v>301</v>
      </c>
      <c r="D5538" t="str">
        <f t="shared" si="346"/>
        <v>30</v>
      </c>
      <c r="E5538" t="str">
        <f t="shared" si="347"/>
        <v>30120</v>
      </c>
      <c r="F5538">
        <v>3012</v>
      </c>
      <c r="G5538" t="s">
        <v>195</v>
      </c>
      <c r="H5538" t="s">
        <v>186</v>
      </c>
      <c r="I5538">
        <v>7</v>
      </c>
      <c r="J5538">
        <v>0</v>
      </c>
      <c r="K5538">
        <v>0</v>
      </c>
      <c r="L5538"/>
    </row>
    <row r="5539" spans="1:12">
      <c r="A5539" t="s">
        <v>180</v>
      </c>
      <c r="B5539" t="str">
        <f t="shared" si="344"/>
        <v>3012</v>
      </c>
      <c r="C5539" t="str">
        <f t="shared" si="345"/>
        <v>301</v>
      </c>
      <c r="D5539" t="str">
        <f t="shared" si="346"/>
        <v>30</v>
      </c>
      <c r="E5539" t="str">
        <f t="shared" si="347"/>
        <v>30120</v>
      </c>
      <c r="F5539">
        <v>3012</v>
      </c>
      <c r="G5539" t="s">
        <v>195</v>
      </c>
      <c r="H5539" t="s">
        <v>186</v>
      </c>
      <c r="I5539">
        <v>10</v>
      </c>
      <c r="J5539">
        <v>0</v>
      </c>
      <c r="K5539">
        <v>0</v>
      </c>
      <c r="L5539"/>
    </row>
    <row r="5540" spans="1:12">
      <c r="A5540" t="s">
        <v>180</v>
      </c>
      <c r="B5540" t="str">
        <f t="shared" si="344"/>
        <v>3012</v>
      </c>
      <c r="C5540" t="str">
        <f t="shared" si="345"/>
        <v>301</v>
      </c>
      <c r="D5540" t="str">
        <f t="shared" si="346"/>
        <v>30</v>
      </c>
      <c r="E5540" t="str">
        <f t="shared" si="347"/>
        <v>30120</v>
      </c>
      <c r="F5540">
        <v>3012</v>
      </c>
      <c r="G5540" t="s">
        <v>195</v>
      </c>
      <c r="H5540" t="s">
        <v>186</v>
      </c>
      <c r="I5540">
        <v>17</v>
      </c>
      <c r="J5540">
        <v>0</v>
      </c>
      <c r="K5540">
        <v>0</v>
      </c>
      <c r="L5540"/>
    </row>
    <row r="5541" spans="1:12">
      <c r="A5541" t="s">
        <v>180</v>
      </c>
      <c r="B5541" t="str">
        <f t="shared" si="344"/>
        <v>3012</v>
      </c>
      <c r="C5541" t="str">
        <f t="shared" si="345"/>
        <v>301</v>
      </c>
      <c r="D5541" t="str">
        <f t="shared" si="346"/>
        <v>30</v>
      </c>
      <c r="E5541" t="str">
        <f t="shared" si="347"/>
        <v>30120</v>
      </c>
      <c r="F5541">
        <v>3012</v>
      </c>
      <c r="G5541" t="s">
        <v>195</v>
      </c>
      <c r="H5541" t="s">
        <v>186</v>
      </c>
      <c r="I5541">
        <v>20</v>
      </c>
      <c r="J5541">
        <v>0</v>
      </c>
      <c r="K5541">
        <v>0</v>
      </c>
      <c r="L5541"/>
    </row>
    <row r="5542" spans="1:12">
      <c r="A5542" t="s">
        <v>180</v>
      </c>
      <c r="B5542" t="str">
        <f t="shared" si="344"/>
        <v>3012</v>
      </c>
      <c r="C5542" t="str">
        <f t="shared" si="345"/>
        <v>301</v>
      </c>
      <c r="D5542" t="str">
        <f t="shared" si="346"/>
        <v>30</v>
      </c>
      <c r="E5542" t="str">
        <f t="shared" si="347"/>
        <v>30120</v>
      </c>
      <c r="F5542">
        <v>3012</v>
      </c>
      <c r="G5542" t="s">
        <v>195</v>
      </c>
      <c r="H5542" t="s">
        <v>186</v>
      </c>
      <c r="I5542">
        <v>23</v>
      </c>
      <c r="J5542">
        <v>0</v>
      </c>
      <c r="K5542">
        <v>0</v>
      </c>
      <c r="L5542"/>
    </row>
    <row r="5543" spans="1:12">
      <c r="A5543" t="s">
        <v>180</v>
      </c>
      <c r="B5543" t="str">
        <f t="shared" si="344"/>
        <v>3012</v>
      </c>
      <c r="C5543" t="str">
        <f t="shared" si="345"/>
        <v>301</v>
      </c>
      <c r="D5543" t="str">
        <f t="shared" si="346"/>
        <v>30</v>
      </c>
      <c r="E5543" t="str">
        <f t="shared" si="347"/>
        <v>30120</v>
      </c>
      <c r="F5543">
        <v>3012</v>
      </c>
      <c r="G5543" t="s">
        <v>196</v>
      </c>
      <c r="H5543" t="s">
        <v>186</v>
      </c>
      <c r="I5543">
        <v>7</v>
      </c>
      <c r="J5543">
        <v>0</v>
      </c>
      <c r="K5543">
        <v>0</v>
      </c>
      <c r="L5543"/>
    </row>
    <row r="5544" spans="1:12">
      <c r="A5544" t="s">
        <v>180</v>
      </c>
      <c r="B5544" t="str">
        <f t="shared" si="344"/>
        <v>3012</v>
      </c>
      <c r="C5544" t="str">
        <f t="shared" si="345"/>
        <v>301</v>
      </c>
      <c r="D5544" t="str">
        <f t="shared" si="346"/>
        <v>30</v>
      </c>
      <c r="E5544" t="str">
        <f t="shared" si="347"/>
        <v>30120</v>
      </c>
      <c r="F5544">
        <v>3012</v>
      </c>
      <c r="G5544" t="s">
        <v>196</v>
      </c>
      <c r="H5544" t="s">
        <v>186</v>
      </c>
      <c r="I5544">
        <v>10</v>
      </c>
      <c r="J5544">
        <v>0</v>
      </c>
      <c r="K5544">
        <v>0</v>
      </c>
      <c r="L5544"/>
    </row>
    <row r="5545" spans="1:12">
      <c r="A5545" t="s">
        <v>180</v>
      </c>
      <c r="B5545" t="str">
        <f t="shared" si="344"/>
        <v>3012</v>
      </c>
      <c r="C5545" t="str">
        <f t="shared" si="345"/>
        <v>301</v>
      </c>
      <c r="D5545" t="str">
        <f t="shared" si="346"/>
        <v>30</v>
      </c>
      <c r="E5545" t="str">
        <f t="shared" si="347"/>
        <v>30120</v>
      </c>
      <c r="F5545">
        <v>3012</v>
      </c>
      <c r="G5545" t="s">
        <v>196</v>
      </c>
      <c r="H5545" t="s">
        <v>186</v>
      </c>
      <c r="I5545">
        <v>13</v>
      </c>
      <c r="J5545">
        <v>0</v>
      </c>
      <c r="K5545">
        <v>0</v>
      </c>
      <c r="L5545"/>
    </row>
    <row r="5546" spans="1:12">
      <c r="A5546" t="s">
        <v>180</v>
      </c>
      <c r="B5546" t="str">
        <f t="shared" si="344"/>
        <v>3012</v>
      </c>
      <c r="C5546" t="str">
        <f t="shared" si="345"/>
        <v>301</v>
      </c>
      <c r="D5546" t="str">
        <f t="shared" si="346"/>
        <v>30</v>
      </c>
      <c r="E5546" t="str">
        <f t="shared" si="347"/>
        <v>30120</v>
      </c>
      <c r="F5546">
        <v>3012</v>
      </c>
      <c r="G5546" t="s">
        <v>196</v>
      </c>
      <c r="H5546" t="s">
        <v>186</v>
      </c>
      <c r="I5546">
        <v>16</v>
      </c>
      <c r="J5546">
        <v>0</v>
      </c>
      <c r="K5546">
        <v>0</v>
      </c>
      <c r="L5546"/>
    </row>
    <row r="5547" spans="1:12">
      <c r="A5547" t="s">
        <v>180</v>
      </c>
      <c r="B5547" t="str">
        <f t="shared" si="344"/>
        <v>3015</v>
      </c>
      <c r="C5547" t="str">
        <f t="shared" si="345"/>
        <v>301</v>
      </c>
      <c r="D5547" t="str">
        <f t="shared" si="346"/>
        <v>30</v>
      </c>
      <c r="E5547" t="str">
        <f t="shared" si="347"/>
        <v>30155</v>
      </c>
      <c r="F5547">
        <v>30155</v>
      </c>
      <c r="G5547" t="s">
        <v>207</v>
      </c>
      <c r="H5547" t="s">
        <v>74</v>
      </c>
      <c r="I5547">
        <v>13</v>
      </c>
      <c r="J5547">
        <v>0</v>
      </c>
      <c r="K5547">
        <v>0</v>
      </c>
      <c r="L5547"/>
    </row>
    <row r="5548" spans="1:12">
      <c r="A5548" t="s">
        <v>180</v>
      </c>
      <c r="B5548" t="str">
        <f t="shared" si="344"/>
        <v>3015</v>
      </c>
      <c r="C5548" t="str">
        <f t="shared" si="345"/>
        <v>301</v>
      </c>
      <c r="D5548" t="str">
        <f t="shared" si="346"/>
        <v>30</v>
      </c>
      <c r="E5548" t="str">
        <f t="shared" si="347"/>
        <v>30155</v>
      </c>
      <c r="F5548">
        <v>30155</v>
      </c>
      <c r="G5548" t="s">
        <v>207</v>
      </c>
      <c r="H5548" t="s">
        <v>74</v>
      </c>
      <c r="I5548">
        <v>16</v>
      </c>
      <c r="J5548">
        <v>0</v>
      </c>
      <c r="K5548">
        <v>0</v>
      </c>
      <c r="L5548"/>
    </row>
    <row r="5549" spans="1:12">
      <c r="A5549" t="s">
        <v>180</v>
      </c>
      <c r="B5549" t="str">
        <f t="shared" si="344"/>
        <v>3015</v>
      </c>
      <c r="C5549" t="str">
        <f t="shared" si="345"/>
        <v>301</v>
      </c>
      <c r="D5549" t="str">
        <f t="shared" si="346"/>
        <v>30</v>
      </c>
      <c r="E5549" t="str">
        <f t="shared" si="347"/>
        <v>30155</v>
      </c>
      <c r="F5549">
        <v>30155</v>
      </c>
      <c r="G5549" t="s">
        <v>207</v>
      </c>
      <c r="H5549" t="s">
        <v>74</v>
      </c>
      <c r="I5549">
        <v>23</v>
      </c>
      <c r="J5549">
        <v>0</v>
      </c>
      <c r="K5549">
        <v>0</v>
      </c>
      <c r="L5549"/>
    </row>
    <row r="5550" spans="1:12">
      <c r="A5550" t="s">
        <v>180</v>
      </c>
      <c r="B5550" t="str">
        <f t="shared" si="344"/>
        <v>3015</v>
      </c>
      <c r="C5550" t="str">
        <f t="shared" si="345"/>
        <v>301</v>
      </c>
      <c r="D5550" t="str">
        <f t="shared" si="346"/>
        <v>30</v>
      </c>
      <c r="E5550" t="str">
        <f t="shared" si="347"/>
        <v>30155</v>
      </c>
      <c r="F5550">
        <v>30155</v>
      </c>
      <c r="G5550" t="s">
        <v>207</v>
      </c>
      <c r="H5550" t="s">
        <v>74</v>
      </c>
      <c r="I5550">
        <v>26</v>
      </c>
      <c r="J5550">
        <v>0</v>
      </c>
      <c r="K5550">
        <v>0</v>
      </c>
      <c r="L5550"/>
    </row>
    <row r="5551" spans="1:12">
      <c r="A5551" t="s">
        <v>180</v>
      </c>
      <c r="B5551" t="str">
        <f t="shared" si="344"/>
        <v>3015</v>
      </c>
      <c r="C5551" t="str">
        <f t="shared" si="345"/>
        <v>301</v>
      </c>
      <c r="D5551" t="str">
        <f t="shared" si="346"/>
        <v>30</v>
      </c>
      <c r="E5551" t="str">
        <f t="shared" si="347"/>
        <v>30155</v>
      </c>
      <c r="F5551">
        <v>30155</v>
      </c>
      <c r="G5551" t="s">
        <v>208</v>
      </c>
      <c r="H5551" t="s">
        <v>209</v>
      </c>
      <c r="I5551">
        <v>4</v>
      </c>
      <c r="J5551">
        <v>0</v>
      </c>
      <c r="K5551">
        <v>0</v>
      </c>
      <c r="L5551"/>
    </row>
    <row r="5552" spans="1:12">
      <c r="A5552" t="s">
        <v>180</v>
      </c>
      <c r="B5552" t="str">
        <f t="shared" si="344"/>
        <v>3015</v>
      </c>
      <c r="C5552" t="str">
        <f t="shared" si="345"/>
        <v>301</v>
      </c>
      <c r="D5552" t="str">
        <f t="shared" si="346"/>
        <v>30</v>
      </c>
      <c r="E5552" t="str">
        <f t="shared" si="347"/>
        <v>30155</v>
      </c>
      <c r="F5552">
        <v>30155</v>
      </c>
      <c r="G5552" t="s">
        <v>208</v>
      </c>
      <c r="H5552" t="s">
        <v>209</v>
      </c>
      <c r="I5552">
        <v>7</v>
      </c>
      <c r="J5552">
        <v>0</v>
      </c>
      <c r="K5552">
        <v>0</v>
      </c>
      <c r="L5552"/>
    </row>
    <row r="5553" spans="1:12">
      <c r="A5553" t="s">
        <v>180</v>
      </c>
      <c r="B5553" t="str">
        <f t="shared" si="344"/>
        <v>3015</v>
      </c>
      <c r="C5553" t="str">
        <f t="shared" si="345"/>
        <v>301</v>
      </c>
      <c r="D5553" t="str">
        <f t="shared" si="346"/>
        <v>30</v>
      </c>
      <c r="E5553" t="str">
        <f t="shared" si="347"/>
        <v>30155</v>
      </c>
      <c r="F5553">
        <v>30155</v>
      </c>
      <c r="G5553" t="s">
        <v>208</v>
      </c>
      <c r="H5553" t="s">
        <v>209</v>
      </c>
      <c r="I5553">
        <v>10</v>
      </c>
      <c r="J5553">
        <v>0</v>
      </c>
      <c r="K5553">
        <v>0</v>
      </c>
      <c r="L5553"/>
    </row>
    <row r="5554" spans="1:12">
      <c r="A5554" t="s">
        <v>180</v>
      </c>
      <c r="B5554" t="str">
        <f t="shared" si="344"/>
        <v>3015</v>
      </c>
      <c r="C5554" t="str">
        <f t="shared" si="345"/>
        <v>301</v>
      </c>
      <c r="D5554" t="str">
        <f t="shared" si="346"/>
        <v>30</v>
      </c>
      <c r="E5554" t="str">
        <f t="shared" si="347"/>
        <v>30155</v>
      </c>
      <c r="F5554">
        <v>30155</v>
      </c>
      <c r="G5554" t="s">
        <v>208</v>
      </c>
      <c r="H5554" t="s">
        <v>209</v>
      </c>
      <c r="I5554">
        <v>13</v>
      </c>
      <c r="J5554">
        <v>0</v>
      </c>
      <c r="K5554">
        <v>0</v>
      </c>
      <c r="L5554"/>
    </row>
    <row r="5555" spans="1:12">
      <c r="A5555" t="s">
        <v>180</v>
      </c>
      <c r="B5555" t="str">
        <f t="shared" si="344"/>
        <v>3015</v>
      </c>
      <c r="C5555" t="str">
        <f t="shared" si="345"/>
        <v>301</v>
      </c>
      <c r="D5555" t="str">
        <f t="shared" si="346"/>
        <v>30</v>
      </c>
      <c r="E5555" t="str">
        <f t="shared" si="347"/>
        <v>30155</v>
      </c>
      <c r="F5555">
        <v>30155</v>
      </c>
      <c r="G5555" t="s">
        <v>208</v>
      </c>
      <c r="H5555" t="s">
        <v>209</v>
      </c>
      <c r="I5555">
        <v>17</v>
      </c>
      <c r="J5555">
        <v>0</v>
      </c>
      <c r="K5555">
        <v>0</v>
      </c>
      <c r="L5555"/>
    </row>
    <row r="5556" spans="1:12">
      <c r="A5556" t="s">
        <v>180</v>
      </c>
      <c r="B5556" t="str">
        <f t="shared" si="344"/>
        <v>3015</v>
      </c>
      <c r="C5556" t="str">
        <f t="shared" si="345"/>
        <v>301</v>
      </c>
      <c r="D5556" t="str">
        <f t="shared" si="346"/>
        <v>30</v>
      </c>
      <c r="E5556" t="str">
        <f t="shared" si="347"/>
        <v>30155</v>
      </c>
      <c r="F5556">
        <v>30155</v>
      </c>
      <c r="G5556" t="s">
        <v>208</v>
      </c>
      <c r="H5556" t="s">
        <v>209</v>
      </c>
      <c r="I5556">
        <v>20</v>
      </c>
      <c r="J5556">
        <v>0</v>
      </c>
      <c r="K5556">
        <v>0</v>
      </c>
      <c r="L5556"/>
    </row>
    <row r="5557" spans="1:12">
      <c r="A5557" t="s">
        <v>180</v>
      </c>
      <c r="B5557" t="str">
        <f t="shared" si="344"/>
        <v>3015</v>
      </c>
      <c r="C5557" t="str">
        <f t="shared" si="345"/>
        <v>301</v>
      </c>
      <c r="D5557" t="str">
        <f t="shared" si="346"/>
        <v>30</v>
      </c>
      <c r="E5557" t="str">
        <f t="shared" si="347"/>
        <v>30155</v>
      </c>
      <c r="F5557">
        <v>30155</v>
      </c>
      <c r="G5557" t="s">
        <v>208</v>
      </c>
      <c r="H5557" t="s">
        <v>209</v>
      </c>
      <c r="I5557">
        <v>23</v>
      </c>
      <c r="J5557">
        <v>0</v>
      </c>
      <c r="K5557">
        <v>0</v>
      </c>
      <c r="L5557"/>
    </row>
    <row r="5558" spans="1:12">
      <c r="A5558" t="s">
        <v>180</v>
      </c>
      <c r="B5558" t="str">
        <f t="shared" si="344"/>
        <v>3015</v>
      </c>
      <c r="C5558" t="str">
        <f t="shared" si="345"/>
        <v>301</v>
      </c>
      <c r="D5558" t="str">
        <f t="shared" si="346"/>
        <v>30</v>
      </c>
      <c r="E5558" t="str">
        <f t="shared" si="347"/>
        <v>30155</v>
      </c>
      <c r="F5558">
        <v>30155</v>
      </c>
      <c r="G5558" t="s">
        <v>208</v>
      </c>
      <c r="H5558" t="s">
        <v>209</v>
      </c>
      <c r="I5558">
        <v>26</v>
      </c>
      <c r="J5558">
        <v>0</v>
      </c>
      <c r="K5558">
        <v>0</v>
      </c>
      <c r="L5558"/>
    </row>
    <row r="5559" spans="1:12">
      <c r="A5559" t="s">
        <v>180</v>
      </c>
      <c r="B5559" t="str">
        <f t="shared" si="344"/>
        <v>3015</v>
      </c>
      <c r="C5559" t="str">
        <f t="shared" si="345"/>
        <v>301</v>
      </c>
      <c r="D5559" t="str">
        <f t="shared" si="346"/>
        <v>30</v>
      </c>
      <c r="E5559" t="str">
        <f t="shared" si="347"/>
        <v>30155</v>
      </c>
      <c r="F5559">
        <v>30155</v>
      </c>
      <c r="G5559" t="s">
        <v>210</v>
      </c>
      <c r="H5559" t="s">
        <v>74</v>
      </c>
      <c r="I5559">
        <v>4</v>
      </c>
      <c r="J5559">
        <v>0</v>
      </c>
      <c r="K5559">
        <v>0</v>
      </c>
      <c r="L5559"/>
    </row>
    <row r="5560" spans="1:12">
      <c r="A5560" t="s">
        <v>180</v>
      </c>
      <c r="B5560" t="str">
        <f t="shared" si="344"/>
        <v>3015</v>
      </c>
      <c r="C5560" t="str">
        <f t="shared" si="345"/>
        <v>301</v>
      </c>
      <c r="D5560" t="str">
        <f t="shared" si="346"/>
        <v>30</v>
      </c>
      <c r="E5560" t="str">
        <f t="shared" si="347"/>
        <v>30155</v>
      </c>
      <c r="F5560">
        <v>30155</v>
      </c>
      <c r="G5560" t="s">
        <v>210</v>
      </c>
      <c r="H5560" t="s">
        <v>74</v>
      </c>
      <c r="I5560">
        <v>7</v>
      </c>
      <c r="J5560">
        <v>0</v>
      </c>
      <c r="K5560">
        <v>0</v>
      </c>
      <c r="L5560"/>
    </row>
    <row r="5561" spans="1:12">
      <c r="A5561" t="s">
        <v>180</v>
      </c>
      <c r="B5561" t="str">
        <f t="shared" si="344"/>
        <v>3015</v>
      </c>
      <c r="C5561" t="str">
        <f t="shared" si="345"/>
        <v>301</v>
      </c>
      <c r="D5561" t="str">
        <f t="shared" si="346"/>
        <v>30</v>
      </c>
      <c r="E5561" t="str">
        <f t="shared" si="347"/>
        <v>30155</v>
      </c>
      <c r="F5561">
        <v>30155</v>
      </c>
      <c r="G5561" t="s">
        <v>210</v>
      </c>
      <c r="H5561" t="s">
        <v>74</v>
      </c>
      <c r="I5561">
        <v>10</v>
      </c>
      <c r="J5561">
        <v>0</v>
      </c>
      <c r="K5561">
        <v>0</v>
      </c>
      <c r="L5561"/>
    </row>
    <row r="5562" spans="1:12">
      <c r="A5562" t="s">
        <v>180</v>
      </c>
      <c r="B5562" t="str">
        <f t="shared" si="344"/>
        <v>3015</v>
      </c>
      <c r="C5562" t="str">
        <f t="shared" si="345"/>
        <v>301</v>
      </c>
      <c r="D5562" t="str">
        <f t="shared" si="346"/>
        <v>30</v>
      </c>
      <c r="E5562" t="str">
        <f t="shared" si="347"/>
        <v>30155</v>
      </c>
      <c r="F5562">
        <v>30155</v>
      </c>
      <c r="G5562" t="s">
        <v>210</v>
      </c>
      <c r="H5562" t="s">
        <v>74</v>
      </c>
      <c r="I5562">
        <v>17</v>
      </c>
      <c r="J5562">
        <v>0</v>
      </c>
      <c r="K5562">
        <v>0</v>
      </c>
      <c r="L5562"/>
    </row>
    <row r="5563" spans="1:12">
      <c r="A5563" t="s">
        <v>180</v>
      </c>
      <c r="B5563" t="str">
        <f t="shared" si="344"/>
        <v>3015</v>
      </c>
      <c r="C5563" t="str">
        <f t="shared" si="345"/>
        <v>301</v>
      </c>
      <c r="D5563" t="str">
        <f t="shared" si="346"/>
        <v>30</v>
      </c>
      <c r="E5563" t="str">
        <f t="shared" si="347"/>
        <v>30155</v>
      </c>
      <c r="F5563">
        <v>30155</v>
      </c>
      <c r="G5563" t="s">
        <v>210</v>
      </c>
      <c r="H5563" t="s">
        <v>74</v>
      </c>
      <c r="I5563">
        <v>20</v>
      </c>
      <c r="J5563">
        <v>0</v>
      </c>
      <c r="K5563">
        <v>0</v>
      </c>
      <c r="L5563"/>
    </row>
    <row r="5564" spans="1:12">
      <c r="A5564" t="s">
        <v>180</v>
      </c>
      <c r="B5564" t="str">
        <f t="shared" si="344"/>
        <v>3015</v>
      </c>
      <c r="C5564" t="str">
        <f t="shared" si="345"/>
        <v>301</v>
      </c>
      <c r="D5564" t="str">
        <f t="shared" si="346"/>
        <v>30</v>
      </c>
      <c r="E5564" t="str">
        <f t="shared" si="347"/>
        <v>30155</v>
      </c>
      <c r="F5564">
        <v>30155</v>
      </c>
      <c r="G5564" t="s">
        <v>210</v>
      </c>
      <c r="H5564" t="s">
        <v>74</v>
      </c>
      <c r="I5564">
        <v>23</v>
      </c>
      <c r="J5564">
        <v>0</v>
      </c>
      <c r="K5564">
        <v>0</v>
      </c>
      <c r="L5564"/>
    </row>
    <row r="5565" spans="1:12">
      <c r="A5565" t="s">
        <v>180</v>
      </c>
      <c r="B5565" t="str">
        <f t="shared" si="344"/>
        <v>3015</v>
      </c>
      <c r="C5565" t="str">
        <f t="shared" si="345"/>
        <v>301</v>
      </c>
      <c r="D5565" t="str">
        <f t="shared" si="346"/>
        <v>30</v>
      </c>
      <c r="E5565" t="str">
        <f t="shared" si="347"/>
        <v>30155</v>
      </c>
      <c r="F5565">
        <v>30155</v>
      </c>
      <c r="G5565" t="s">
        <v>210</v>
      </c>
      <c r="H5565" t="s">
        <v>74</v>
      </c>
      <c r="I5565">
        <v>26</v>
      </c>
      <c r="J5565">
        <v>0</v>
      </c>
      <c r="K5565">
        <v>0</v>
      </c>
      <c r="L5565"/>
    </row>
    <row r="5566" spans="1:12">
      <c r="A5566" t="s">
        <v>180</v>
      </c>
      <c r="B5566" t="str">
        <f t="shared" si="344"/>
        <v>3024</v>
      </c>
      <c r="C5566" t="str">
        <f t="shared" si="345"/>
        <v>302</v>
      </c>
      <c r="D5566" t="str">
        <f t="shared" si="346"/>
        <v>30</v>
      </c>
      <c r="E5566" t="str">
        <f t="shared" si="347"/>
        <v>30240</v>
      </c>
      <c r="F5566">
        <v>3024</v>
      </c>
      <c r="G5566" t="s">
        <v>211</v>
      </c>
      <c r="H5566" t="s">
        <v>74</v>
      </c>
      <c r="I5566">
        <v>1</v>
      </c>
      <c r="J5566">
        <v>0</v>
      </c>
      <c r="K5566">
        <v>0</v>
      </c>
      <c r="L5566"/>
    </row>
    <row r="5567" spans="1:12">
      <c r="A5567" t="s">
        <v>180</v>
      </c>
      <c r="B5567" t="str">
        <f t="shared" si="344"/>
        <v>3024</v>
      </c>
      <c r="C5567" t="str">
        <f t="shared" si="345"/>
        <v>302</v>
      </c>
      <c r="D5567" t="str">
        <f t="shared" si="346"/>
        <v>30</v>
      </c>
      <c r="E5567" t="str">
        <f t="shared" si="347"/>
        <v>30240</v>
      </c>
      <c r="F5567">
        <v>3024</v>
      </c>
      <c r="G5567" t="s">
        <v>211</v>
      </c>
      <c r="H5567" t="s">
        <v>74</v>
      </c>
      <c r="I5567">
        <v>4</v>
      </c>
      <c r="J5567">
        <v>0</v>
      </c>
      <c r="K5567">
        <v>0</v>
      </c>
      <c r="L5567"/>
    </row>
    <row r="5568" spans="1:12">
      <c r="A5568" t="s">
        <v>180</v>
      </c>
      <c r="B5568" t="str">
        <f t="shared" si="344"/>
        <v>3024</v>
      </c>
      <c r="C5568" t="str">
        <f t="shared" si="345"/>
        <v>302</v>
      </c>
      <c r="D5568" t="str">
        <f t="shared" si="346"/>
        <v>30</v>
      </c>
      <c r="E5568" t="str">
        <f t="shared" si="347"/>
        <v>30240</v>
      </c>
      <c r="F5568">
        <v>3024</v>
      </c>
      <c r="G5568" t="s">
        <v>211</v>
      </c>
      <c r="H5568" t="s">
        <v>74</v>
      </c>
      <c r="I5568">
        <v>7</v>
      </c>
      <c r="J5568">
        <v>0</v>
      </c>
      <c r="K5568">
        <v>0</v>
      </c>
      <c r="L5568"/>
    </row>
    <row r="5569" spans="1:12">
      <c r="A5569" t="s">
        <v>180</v>
      </c>
      <c r="B5569" t="str">
        <f t="shared" si="344"/>
        <v>3024</v>
      </c>
      <c r="C5569" t="str">
        <f t="shared" si="345"/>
        <v>302</v>
      </c>
      <c r="D5569" t="str">
        <f t="shared" si="346"/>
        <v>30</v>
      </c>
      <c r="E5569" t="str">
        <f t="shared" si="347"/>
        <v>30240</v>
      </c>
      <c r="F5569">
        <v>3024</v>
      </c>
      <c r="G5569" t="s">
        <v>211</v>
      </c>
      <c r="H5569" t="s">
        <v>74</v>
      </c>
      <c r="I5569">
        <v>14</v>
      </c>
      <c r="J5569">
        <v>0</v>
      </c>
      <c r="K5569">
        <v>0</v>
      </c>
      <c r="L5569"/>
    </row>
    <row r="5570" spans="1:12">
      <c r="A5570" t="s">
        <v>180</v>
      </c>
      <c r="B5570" t="str">
        <f t="shared" si="344"/>
        <v>3024</v>
      </c>
      <c r="C5570" t="str">
        <f t="shared" si="345"/>
        <v>302</v>
      </c>
      <c r="D5570" t="str">
        <f t="shared" si="346"/>
        <v>30</v>
      </c>
      <c r="E5570" t="str">
        <f t="shared" si="347"/>
        <v>30240</v>
      </c>
      <c r="F5570">
        <v>3024</v>
      </c>
      <c r="G5570" t="s">
        <v>211</v>
      </c>
      <c r="H5570" t="s">
        <v>74</v>
      </c>
      <c r="I5570">
        <v>17</v>
      </c>
      <c r="J5570">
        <v>0</v>
      </c>
      <c r="K5570">
        <v>0</v>
      </c>
      <c r="L5570"/>
    </row>
    <row r="5571" spans="1:12">
      <c r="A5571" t="s">
        <v>180</v>
      </c>
      <c r="B5571" t="str">
        <f t="shared" ref="B5571:B5634" si="348">+LEFT(E5571,4)</f>
        <v>3024</v>
      </c>
      <c r="C5571" t="str">
        <f t="shared" ref="C5571:C5634" si="349">+LEFT(E5571,3)</f>
        <v>302</v>
      </c>
      <c r="D5571" t="str">
        <f t="shared" ref="D5571:D5634" si="350">+LEFT(E5571,2)</f>
        <v>30</v>
      </c>
      <c r="E5571" t="str">
        <f t="shared" ref="E5571:E5634" si="351">+LEFT(F5571&amp;"00000",5)</f>
        <v>30240</v>
      </c>
      <c r="F5571">
        <v>3024</v>
      </c>
      <c r="G5571" t="s">
        <v>211</v>
      </c>
      <c r="H5571" t="s">
        <v>74</v>
      </c>
      <c r="I5571">
        <v>20</v>
      </c>
      <c r="J5571">
        <v>0</v>
      </c>
      <c r="K5571">
        <v>0</v>
      </c>
      <c r="L5571"/>
    </row>
    <row r="5572" spans="1:12">
      <c r="A5572" t="s">
        <v>180</v>
      </c>
      <c r="B5572" t="str">
        <f t="shared" si="348"/>
        <v>3024</v>
      </c>
      <c r="C5572" t="str">
        <f t="shared" si="349"/>
        <v>302</v>
      </c>
      <c r="D5572" t="str">
        <f t="shared" si="350"/>
        <v>30</v>
      </c>
      <c r="E5572" t="str">
        <f t="shared" si="351"/>
        <v>30240</v>
      </c>
      <c r="F5572">
        <v>3024</v>
      </c>
      <c r="G5572" t="s">
        <v>211</v>
      </c>
      <c r="H5572" t="s">
        <v>74</v>
      </c>
      <c r="I5572">
        <v>23</v>
      </c>
      <c r="J5572">
        <v>0</v>
      </c>
      <c r="K5572">
        <v>0</v>
      </c>
      <c r="L5572"/>
    </row>
    <row r="5573" spans="1:12">
      <c r="A5573" t="s">
        <v>180</v>
      </c>
      <c r="B5573" t="str">
        <f t="shared" si="348"/>
        <v>3027</v>
      </c>
      <c r="C5573" t="str">
        <f t="shared" si="349"/>
        <v>302</v>
      </c>
      <c r="D5573" t="str">
        <f t="shared" si="350"/>
        <v>30</v>
      </c>
      <c r="E5573" t="str">
        <f t="shared" si="351"/>
        <v>30270</v>
      </c>
      <c r="F5573">
        <v>3027</v>
      </c>
      <c r="G5573" t="s">
        <v>212</v>
      </c>
      <c r="H5573" t="s">
        <v>74</v>
      </c>
      <c r="I5573">
        <v>3</v>
      </c>
      <c r="J5573">
        <v>0</v>
      </c>
      <c r="K5573">
        <v>0</v>
      </c>
      <c r="L5573"/>
    </row>
    <row r="5574" spans="1:12">
      <c r="A5574" t="s">
        <v>180</v>
      </c>
      <c r="B5574" t="str">
        <f t="shared" si="348"/>
        <v>3027</v>
      </c>
      <c r="C5574" t="str">
        <f t="shared" si="349"/>
        <v>302</v>
      </c>
      <c r="D5574" t="str">
        <f t="shared" si="350"/>
        <v>30</v>
      </c>
      <c r="E5574" t="str">
        <f t="shared" si="351"/>
        <v>30270</v>
      </c>
      <c r="F5574">
        <v>3027</v>
      </c>
      <c r="G5574" t="s">
        <v>212</v>
      </c>
      <c r="H5574" t="s">
        <v>74</v>
      </c>
      <c r="I5574">
        <v>6</v>
      </c>
      <c r="J5574">
        <v>0</v>
      </c>
      <c r="K5574">
        <v>0</v>
      </c>
      <c r="L5574"/>
    </row>
    <row r="5575" spans="1:12">
      <c r="A5575" t="s">
        <v>180</v>
      </c>
      <c r="B5575" t="str">
        <f t="shared" si="348"/>
        <v>3027</v>
      </c>
      <c r="C5575" t="str">
        <f t="shared" si="349"/>
        <v>302</v>
      </c>
      <c r="D5575" t="str">
        <f t="shared" si="350"/>
        <v>30</v>
      </c>
      <c r="E5575" t="str">
        <f t="shared" si="351"/>
        <v>30270</v>
      </c>
      <c r="F5575">
        <v>3027</v>
      </c>
      <c r="G5575" t="s">
        <v>212</v>
      </c>
      <c r="H5575" t="s">
        <v>74</v>
      </c>
      <c r="I5575">
        <v>13</v>
      </c>
      <c r="J5575">
        <v>0</v>
      </c>
      <c r="K5575">
        <v>0</v>
      </c>
      <c r="L5575"/>
    </row>
    <row r="5576" spans="1:12">
      <c r="A5576" t="s">
        <v>180</v>
      </c>
      <c r="B5576" t="str">
        <f t="shared" si="348"/>
        <v>3027</v>
      </c>
      <c r="C5576" t="str">
        <f t="shared" si="349"/>
        <v>302</v>
      </c>
      <c r="D5576" t="str">
        <f t="shared" si="350"/>
        <v>30</v>
      </c>
      <c r="E5576" t="str">
        <f t="shared" si="351"/>
        <v>30270</v>
      </c>
      <c r="F5576">
        <v>3027</v>
      </c>
      <c r="G5576" t="s">
        <v>212</v>
      </c>
      <c r="H5576" t="s">
        <v>74</v>
      </c>
      <c r="I5576">
        <v>16</v>
      </c>
      <c r="J5576">
        <v>0</v>
      </c>
      <c r="K5576">
        <v>0</v>
      </c>
      <c r="L5576"/>
    </row>
    <row r="5577" spans="1:12">
      <c r="A5577" t="s">
        <v>180</v>
      </c>
      <c r="B5577" t="str">
        <f t="shared" si="348"/>
        <v>3027</v>
      </c>
      <c r="C5577" t="str">
        <f t="shared" si="349"/>
        <v>302</v>
      </c>
      <c r="D5577" t="str">
        <f t="shared" si="350"/>
        <v>30</v>
      </c>
      <c r="E5577" t="str">
        <f t="shared" si="351"/>
        <v>30270</v>
      </c>
      <c r="F5577">
        <v>3027</v>
      </c>
      <c r="G5577" t="s">
        <v>212</v>
      </c>
      <c r="H5577" t="s">
        <v>74</v>
      </c>
      <c r="I5577">
        <v>19</v>
      </c>
      <c r="J5577">
        <v>0</v>
      </c>
      <c r="K5577">
        <v>0</v>
      </c>
      <c r="L5577"/>
    </row>
    <row r="5578" spans="1:12">
      <c r="A5578" t="s">
        <v>180</v>
      </c>
      <c r="B5578" t="str">
        <f t="shared" si="348"/>
        <v>3027</v>
      </c>
      <c r="C5578" t="str">
        <f t="shared" si="349"/>
        <v>302</v>
      </c>
      <c r="D5578" t="str">
        <f t="shared" si="350"/>
        <v>30</v>
      </c>
      <c r="E5578" t="str">
        <f t="shared" si="351"/>
        <v>30270</v>
      </c>
      <c r="F5578">
        <v>3027</v>
      </c>
      <c r="G5578" t="s">
        <v>212</v>
      </c>
      <c r="H5578" t="s">
        <v>74</v>
      </c>
      <c r="I5578">
        <v>22</v>
      </c>
      <c r="J5578">
        <v>0</v>
      </c>
      <c r="K5578">
        <v>0</v>
      </c>
      <c r="L5578"/>
    </row>
    <row r="5579" spans="1:12">
      <c r="A5579" t="s">
        <v>180</v>
      </c>
      <c r="B5579" t="str">
        <f t="shared" si="348"/>
        <v>3027</v>
      </c>
      <c r="C5579" t="str">
        <f t="shared" si="349"/>
        <v>302</v>
      </c>
      <c r="D5579" t="str">
        <f t="shared" si="350"/>
        <v>30</v>
      </c>
      <c r="E5579" t="str">
        <f t="shared" si="351"/>
        <v>30270</v>
      </c>
      <c r="F5579">
        <v>3027</v>
      </c>
      <c r="G5579" t="s">
        <v>213</v>
      </c>
      <c r="H5579" t="s">
        <v>74</v>
      </c>
      <c r="I5579">
        <v>1</v>
      </c>
      <c r="J5579">
        <v>0</v>
      </c>
      <c r="K5579">
        <v>0</v>
      </c>
      <c r="L5579"/>
    </row>
    <row r="5580" spans="1:12">
      <c r="A5580" t="s">
        <v>180</v>
      </c>
      <c r="B5580" t="str">
        <f t="shared" si="348"/>
        <v>3027</v>
      </c>
      <c r="C5580" t="str">
        <f t="shared" si="349"/>
        <v>302</v>
      </c>
      <c r="D5580" t="str">
        <f t="shared" si="350"/>
        <v>30</v>
      </c>
      <c r="E5580" t="str">
        <f t="shared" si="351"/>
        <v>30270</v>
      </c>
      <c r="F5580">
        <v>3027</v>
      </c>
      <c r="G5580" t="s">
        <v>213</v>
      </c>
      <c r="H5580" t="s">
        <v>74</v>
      </c>
      <c r="I5580">
        <v>4</v>
      </c>
      <c r="J5580">
        <v>0</v>
      </c>
      <c r="K5580">
        <v>0</v>
      </c>
      <c r="L5580"/>
    </row>
    <row r="5581" spans="1:12">
      <c r="A5581" t="s">
        <v>180</v>
      </c>
      <c r="B5581" t="str">
        <f t="shared" si="348"/>
        <v>3027</v>
      </c>
      <c r="C5581" t="str">
        <f t="shared" si="349"/>
        <v>302</v>
      </c>
      <c r="D5581" t="str">
        <f t="shared" si="350"/>
        <v>30</v>
      </c>
      <c r="E5581" t="str">
        <f t="shared" si="351"/>
        <v>30270</v>
      </c>
      <c r="F5581">
        <v>3027</v>
      </c>
      <c r="G5581" t="s">
        <v>213</v>
      </c>
      <c r="H5581" t="s">
        <v>74</v>
      </c>
      <c r="I5581">
        <v>7</v>
      </c>
      <c r="J5581">
        <v>0</v>
      </c>
      <c r="K5581">
        <v>0</v>
      </c>
      <c r="L5581"/>
    </row>
    <row r="5582" spans="1:12">
      <c r="A5582" t="s">
        <v>180</v>
      </c>
      <c r="B5582" t="str">
        <f t="shared" si="348"/>
        <v>3027</v>
      </c>
      <c r="C5582" t="str">
        <f t="shared" si="349"/>
        <v>302</v>
      </c>
      <c r="D5582" t="str">
        <f t="shared" si="350"/>
        <v>30</v>
      </c>
      <c r="E5582" t="str">
        <f t="shared" si="351"/>
        <v>30270</v>
      </c>
      <c r="F5582">
        <v>3027</v>
      </c>
      <c r="G5582" t="s">
        <v>213</v>
      </c>
      <c r="H5582" t="s">
        <v>74</v>
      </c>
      <c r="I5582">
        <v>14</v>
      </c>
      <c r="J5582">
        <v>0</v>
      </c>
      <c r="K5582">
        <v>0</v>
      </c>
      <c r="L5582"/>
    </row>
    <row r="5583" spans="1:12">
      <c r="A5583" t="s">
        <v>180</v>
      </c>
      <c r="B5583" t="str">
        <f t="shared" si="348"/>
        <v>3027</v>
      </c>
      <c r="C5583" t="str">
        <f t="shared" si="349"/>
        <v>302</v>
      </c>
      <c r="D5583" t="str">
        <f t="shared" si="350"/>
        <v>30</v>
      </c>
      <c r="E5583" t="str">
        <f t="shared" si="351"/>
        <v>30270</v>
      </c>
      <c r="F5583">
        <v>3027</v>
      </c>
      <c r="G5583" t="s">
        <v>213</v>
      </c>
      <c r="H5583" t="s">
        <v>74</v>
      </c>
      <c r="I5583">
        <v>17</v>
      </c>
      <c r="J5583">
        <v>0</v>
      </c>
      <c r="K5583">
        <v>0</v>
      </c>
      <c r="L5583"/>
    </row>
    <row r="5584" spans="1:12">
      <c r="A5584" t="s">
        <v>180</v>
      </c>
      <c r="B5584" t="str">
        <f t="shared" si="348"/>
        <v>3027</v>
      </c>
      <c r="C5584" t="str">
        <f t="shared" si="349"/>
        <v>302</v>
      </c>
      <c r="D5584" t="str">
        <f t="shared" si="350"/>
        <v>30</v>
      </c>
      <c r="E5584" t="str">
        <f t="shared" si="351"/>
        <v>30270</v>
      </c>
      <c r="F5584">
        <v>3027</v>
      </c>
      <c r="G5584" t="s">
        <v>213</v>
      </c>
      <c r="H5584" t="s">
        <v>74</v>
      </c>
      <c r="I5584">
        <v>20</v>
      </c>
      <c r="J5584">
        <v>0</v>
      </c>
      <c r="K5584">
        <v>0</v>
      </c>
      <c r="L5584"/>
    </row>
    <row r="5585" spans="1:12">
      <c r="A5585" t="s">
        <v>180</v>
      </c>
      <c r="B5585" t="str">
        <f t="shared" si="348"/>
        <v>3027</v>
      </c>
      <c r="C5585" t="str">
        <f t="shared" si="349"/>
        <v>302</v>
      </c>
      <c r="D5585" t="str">
        <f t="shared" si="350"/>
        <v>30</v>
      </c>
      <c r="E5585" t="str">
        <f t="shared" si="351"/>
        <v>30270</v>
      </c>
      <c r="F5585">
        <v>3027</v>
      </c>
      <c r="G5585" t="s">
        <v>213</v>
      </c>
      <c r="H5585" t="s">
        <v>74</v>
      </c>
      <c r="I5585">
        <v>23</v>
      </c>
      <c r="J5585">
        <v>0</v>
      </c>
      <c r="K5585">
        <v>0</v>
      </c>
      <c r="L5585"/>
    </row>
    <row r="5586" spans="1:12">
      <c r="A5586" t="s">
        <v>180</v>
      </c>
      <c r="B5586" t="str">
        <f t="shared" si="348"/>
        <v>3170</v>
      </c>
      <c r="C5586" t="str">
        <f t="shared" si="349"/>
        <v>317</v>
      </c>
      <c r="D5586" t="str">
        <f t="shared" si="350"/>
        <v>31</v>
      </c>
      <c r="E5586" t="str">
        <f t="shared" si="351"/>
        <v>31700</v>
      </c>
      <c r="F5586">
        <v>317</v>
      </c>
      <c r="G5586" t="s">
        <v>214</v>
      </c>
      <c r="H5586" t="s">
        <v>74</v>
      </c>
      <c r="I5586">
        <v>5</v>
      </c>
      <c r="J5586">
        <v>0</v>
      </c>
      <c r="K5586">
        <v>0</v>
      </c>
      <c r="L5586"/>
    </row>
    <row r="5587" spans="1:12">
      <c r="A5587" t="s">
        <v>180</v>
      </c>
      <c r="B5587" t="str">
        <f t="shared" si="348"/>
        <v>3170</v>
      </c>
      <c r="C5587" t="str">
        <f t="shared" si="349"/>
        <v>317</v>
      </c>
      <c r="D5587" t="str">
        <f t="shared" si="350"/>
        <v>31</v>
      </c>
      <c r="E5587" t="str">
        <f t="shared" si="351"/>
        <v>31700</v>
      </c>
      <c r="F5587">
        <v>317</v>
      </c>
      <c r="G5587" t="s">
        <v>214</v>
      </c>
      <c r="H5587" t="s">
        <v>74</v>
      </c>
      <c r="I5587">
        <v>8</v>
      </c>
      <c r="J5587">
        <v>0</v>
      </c>
      <c r="K5587">
        <v>0</v>
      </c>
      <c r="L5587"/>
    </row>
    <row r="5588" spans="1:12">
      <c r="A5588" t="s">
        <v>180</v>
      </c>
      <c r="B5588" t="str">
        <f t="shared" si="348"/>
        <v>3170</v>
      </c>
      <c r="C5588" t="str">
        <f t="shared" si="349"/>
        <v>317</v>
      </c>
      <c r="D5588" t="str">
        <f t="shared" si="350"/>
        <v>31</v>
      </c>
      <c r="E5588" t="str">
        <f t="shared" si="351"/>
        <v>31700</v>
      </c>
      <c r="F5588">
        <v>317</v>
      </c>
      <c r="G5588" t="s">
        <v>214</v>
      </c>
      <c r="H5588" t="s">
        <v>74</v>
      </c>
      <c r="I5588">
        <v>11</v>
      </c>
      <c r="J5588">
        <v>0</v>
      </c>
      <c r="K5588">
        <v>0</v>
      </c>
      <c r="L5588"/>
    </row>
    <row r="5589" spans="1:12">
      <c r="A5589" t="s">
        <v>180</v>
      </c>
      <c r="B5589" t="str">
        <f t="shared" si="348"/>
        <v>3170</v>
      </c>
      <c r="C5589" t="str">
        <f t="shared" si="349"/>
        <v>317</v>
      </c>
      <c r="D5589" t="str">
        <f t="shared" si="350"/>
        <v>31</v>
      </c>
      <c r="E5589" t="str">
        <f t="shared" si="351"/>
        <v>31700</v>
      </c>
      <c r="F5589">
        <v>317</v>
      </c>
      <c r="G5589" t="s">
        <v>214</v>
      </c>
      <c r="H5589" t="s">
        <v>74</v>
      </c>
      <c r="I5589">
        <v>14</v>
      </c>
      <c r="J5589">
        <v>0</v>
      </c>
      <c r="K5589">
        <v>0</v>
      </c>
      <c r="L5589"/>
    </row>
    <row r="5590" spans="1:12">
      <c r="A5590" t="s">
        <v>180</v>
      </c>
      <c r="B5590" t="str">
        <f t="shared" si="348"/>
        <v>3170</v>
      </c>
      <c r="C5590" t="str">
        <f t="shared" si="349"/>
        <v>317</v>
      </c>
      <c r="D5590" t="str">
        <f t="shared" si="350"/>
        <v>31</v>
      </c>
      <c r="E5590" t="str">
        <f t="shared" si="351"/>
        <v>31700</v>
      </c>
      <c r="F5590">
        <v>317</v>
      </c>
      <c r="G5590" t="s">
        <v>214</v>
      </c>
      <c r="H5590" t="s">
        <v>74</v>
      </c>
      <c r="I5590">
        <v>21</v>
      </c>
      <c r="J5590">
        <v>0</v>
      </c>
      <c r="K5590">
        <v>0</v>
      </c>
      <c r="L5590"/>
    </row>
    <row r="5591" spans="1:12">
      <c r="A5591" t="s">
        <v>180</v>
      </c>
      <c r="B5591" t="str">
        <f t="shared" si="348"/>
        <v>3170</v>
      </c>
      <c r="C5591" t="str">
        <f t="shared" si="349"/>
        <v>317</v>
      </c>
      <c r="D5591" t="str">
        <f t="shared" si="350"/>
        <v>31</v>
      </c>
      <c r="E5591" t="str">
        <f t="shared" si="351"/>
        <v>31700</v>
      </c>
      <c r="F5591">
        <v>317</v>
      </c>
      <c r="G5591" t="s">
        <v>214</v>
      </c>
      <c r="H5591" t="s">
        <v>74</v>
      </c>
      <c r="I5591">
        <v>24</v>
      </c>
      <c r="J5591">
        <v>0</v>
      </c>
      <c r="K5591">
        <v>0</v>
      </c>
      <c r="L5591"/>
    </row>
    <row r="5592" spans="1:12">
      <c r="A5592" t="s">
        <v>180</v>
      </c>
      <c r="B5592" t="str">
        <f t="shared" si="348"/>
        <v>3170</v>
      </c>
      <c r="C5592" t="str">
        <f t="shared" si="349"/>
        <v>317</v>
      </c>
      <c r="D5592" t="str">
        <f t="shared" si="350"/>
        <v>31</v>
      </c>
      <c r="E5592" t="str">
        <f t="shared" si="351"/>
        <v>31700</v>
      </c>
      <c r="F5592">
        <v>317</v>
      </c>
      <c r="G5592" t="s">
        <v>215</v>
      </c>
      <c r="H5592" t="s">
        <v>74</v>
      </c>
      <c r="I5592">
        <v>2</v>
      </c>
      <c r="J5592">
        <v>0</v>
      </c>
      <c r="K5592">
        <v>0</v>
      </c>
      <c r="L5592"/>
    </row>
    <row r="5593" spans="1:12">
      <c r="A5593" t="s">
        <v>180</v>
      </c>
      <c r="B5593" t="str">
        <f t="shared" si="348"/>
        <v>3170</v>
      </c>
      <c r="C5593" t="str">
        <f t="shared" si="349"/>
        <v>317</v>
      </c>
      <c r="D5593" t="str">
        <f t="shared" si="350"/>
        <v>31</v>
      </c>
      <c r="E5593" t="str">
        <f t="shared" si="351"/>
        <v>31700</v>
      </c>
      <c r="F5593">
        <v>317</v>
      </c>
      <c r="G5593" t="s">
        <v>215</v>
      </c>
      <c r="H5593" t="s">
        <v>74</v>
      </c>
      <c r="I5593">
        <v>5</v>
      </c>
      <c r="J5593">
        <v>0</v>
      </c>
      <c r="K5593">
        <v>0</v>
      </c>
      <c r="L5593"/>
    </row>
    <row r="5594" spans="1:12">
      <c r="A5594" t="s">
        <v>180</v>
      </c>
      <c r="B5594" t="str">
        <f t="shared" si="348"/>
        <v>3170</v>
      </c>
      <c r="C5594" t="str">
        <f t="shared" si="349"/>
        <v>317</v>
      </c>
      <c r="D5594" t="str">
        <f t="shared" si="350"/>
        <v>31</v>
      </c>
      <c r="E5594" t="str">
        <f t="shared" si="351"/>
        <v>31700</v>
      </c>
      <c r="F5594">
        <v>317</v>
      </c>
      <c r="G5594" t="s">
        <v>215</v>
      </c>
      <c r="H5594" t="s">
        <v>74</v>
      </c>
      <c r="I5594">
        <v>8</v>
      </c>
      <c r="J5594">
        <v>0</v>
      </c>
      <c r="K5594">
        <v>0</v>
      </c>
      <c r="L5594"/>
    </row>
    <row r="5595" spans="1:12">
      <c r="A5595" t="s">
        <v>180</v>
      </c>
      <c r="B5595" t="str">
        <f t="shared" si="348"/>
        <v>3170</v>
      </c>
      <c r="C5595" t="str">
        <f t="shared" si="349"/>
        <v>317</v>
      </c>
      <c r="D5595" t="str">
        <f t="shared" si="350"/>
        <v>31</v>
      </c>
      <c r="E5595" t="str">
        <f t="shared" si="351"/>
        <v>31700</v>
      </c>
      <c r="F5595">
        <v>317</v>
      </c>
      <c r="G5595" t="s">
        <v>215</v>
      </c>
      <c r="H5595" t="s">
        <v>74</v>
      </c>
      <c r="I5595">
        <v>15</v>
      </c>
      <c r="J5595">
        <v>0</v>
      </c>
      <c r="K5595">
        <v>0</v>
      </c>
      <c r="L5595"/>
    </row>
    <row r="5596" spans="1:12">
      <c r="A5596" t="s">
        <v>180</v>
      </c>
      <c r="B5596" t="str">
        <f t="shared" si="348"/>
        <v>3170</v>
      </c>
      <c r="C5596" t="str">
        <f t="shared" si="349"/>
        <v>317</v>
      </c>
      <c r="D5596" t="str">
        <f t="shared" si="350"/>
        <v>31</v>
      </c>
      <c r="E5596" t="str">
        <f t="shared" si="351"/>
        <v>31700</v>
      </c>
      <c r="F5596">
        <v>317</v>
      </c>
      <c r="G5596" t="s">
        <v>215</v>
      </c>
      <c r="H5596" t="s">
        <v>74</v>
      </c>
      <c r="I5596">
        <v>18</v>
      </c>
      <c r="J5596">
        <v>0</v>
      </c>
      <c r="K5596">
        <v>0</v>
      </c>
      <c r="L5596"/>
    </row>
    <row r="5597" spans="1:12">
      <c r="A5597" t="s">
        <v>180</v>
      </c>
      <c r="B5597" t="str">
        <f t="shared" si="348"/>
        <v>3170</v>
      </c>
      <c r="C5597" t="str">
        <f t="shared" si="349"/>
        <v>317</v>
      </c>
      <c r="D5597" t="str">
        <f t="shared" si="350"/>
        <v>31</v>
      </c>
      <c r="E5597" t="str">
        <f t="shared" si="351"/>
        <v>31700</v>
      </c>
      <c r="F5597">
        <v>317</v>
      </c>
      <c r="G5597" t="s">
        <v>215</v>
      </c>
      <c r="H5597" t="s">
        <v>74</v>
      </c>
      <c r="I5597">
        <v>21</v>
      </c>
      <c r="J5597">
        <v>0</v>
      </c>
      <c r="K5597">
        <v>0</v>
      </c>
      <c r="L5597"/>
    </row>
    <row r="5598" spans="1:12">
      <c r="A5598" t="s">
        <v>180</v>
      </c>
      <c r="B5598" t="str">
        <f t="shared" si="348"/>
        <v>3170</v>
      </c>
      <c r="C5598" t="str">
        <f t="shared" si="349"/>
        <v>317</v>
      </c>
      <c r="D5598" t="str">
        <f t="shared" si="350"/>
        <v>31</v>
      </c>
      <c r="E5598" t="str">
        <f t="shared" si="351"/>
        <v>31700</v>
      </c>
      <c r="F5598">
        <v>317</v>
      </c>
      <c r="G5598" t="s">
        <v>215</v>
      </c>
      <c r="H5598" t="s">
        <v>74</v>
      </c>
      <c r="I5598">
        <v>24</v>
      </c>
      <c r="J5598">
        <v>0</v>
      </c>
      <c r="K5598">
        <v>0</v>
      </c>
      <c r="L5598"/>
    </row>
    <row r="5599" spans="1:12">
      <c r="A5599" t="s">
        <v>180</v>
      </c>
      <c r="B5599" t="str">
        <f t="shared" si="348"/>
        <v>3170</v>
      </c>
      <c r="C5599" t="str">
        <f t="shared" si="349"/>
        <v>317</v>
      </c>
      <c r="D5599" t="str">
        <f t="shared" si="350"/>
        <v>31</v>
      </c>
      <c r="E5599" t="str">
        <f t="shared" si="351"/>
        <v>31700</v>
      </c>
      <c r="F5599">
        <v>317</v>
      </c>
      <c r="G5599" t="s">
        <v>216</v>
      </c>
      <c r="H5599" t="s">
        <v>74</v>
      </c>
      <c r="I5599">
        <v>3</v>
      </c>
      <c r="J5599">
        <v>0</v>
      </c>
      <c r="K5599">
        <v>0</v>
      </c>
      <c r="L5599"/>
    </row>
    <row r="5600" spans="1:12">
      <c r="A5600" t="s">
        <v>180</v>
      </c>
      <c r="B5600" t="str">
        <f t="shared" si="348"/>
        <v>3170</v>
      </c>
      <c r="C5600" t="str">
        <f t="shared" si="349"/>
        <v>317</v>
      </c>
      <c r="D5600" t="str">
        <f t="shared" si="350"/>
        <v>31</v>
      </c>
      <c r="E5600" t="str">
        <f t="shared" si="351"/>
        <v>31700</v>
      </c>
      <c r="F5600">
        <v>317</v>
      </c>
      <c r="G5600" t="s">
        <v>216</v>
      </c>
      <c r="H5600" t="s">
        <v>74</v>
      </c>
      <c r="I5600">
        <v>6</v>
      </c>
      <c r="J5600">
        <v>0</v>
      </c>
      <c r="K5600">
        <v>0</v>
      </c>
      <c r="L5600"/>
    </row>
    <row r="5601" spans="1:12">
      <c r="A5601" t="s">
        <v>180</v>
      </c>
      <c r="B5601" t="str">
        <f t="shared" si="348"/>
        <v>3170</v>
      </c>
      <c r="C5601" t="str">
        <f t="shared" si="349"/>
        <v>317</v>
      </c>
      <c r="D5601" t="str">
        <f t="shared" si="350"/>
        <v>31</v>
      </c>
      <c r="E5601" t="str">
        <f t="shared" si="351"/>
        <v>31700</v>
      </c>
      <c r="F5601">
        <v>317</v>
      </c>
      <c r="G5601" t="s">
        <v>216</v>
      </c>
      <c r="H5601" t="s">
        <v>74</v>
      </c>
      <c r="I5601">
        <v>13</v>
      </c>
      <c r="J5601">
        <v>0</v>
      </c>
      <c r="K5601">
        <v>0</v>
      </c>
      <c r="L5601"/>
    </row>
    <row r="5602" spans="1:12">
      <c r="A5602" t="s">
        <v>180</v>
      </c>
      <c r="B5602" t="str">
        <f t="shared" si="348"/>
        <v>3170</v>
      </c>
      <c r="C5602" t="str">
        <f t="shared" si="349"/>
        <v>317</v>
      </c>
      <c r="D5602" t="str">
        <f t="shared" si="350"/>
        <v>31</v>
      </c>
      <c r="E5602" t="str">
        <f t="shared" si="351"/>
        <v>31700</v>
      </c>
      <c r="F5602">
        <v>317</v>
      </c>
      <c r="G5602" t="s">
        <v>216</v>
      </c>
      <c r="H5602" t="s">
        <v>74</v>
      </c>
      <c r="I5602">
        <v>16</v>
      </c>
      <c r="J5602">
        <v>0</v>
      </c>
      <c r="K5602">
        <v>0</v>
      </c>
      <c r="L5602"/>
    </row>
    <row r="5603" spans="1:12">
      <c r="A5603" t="s">
        <v>180</v>
      </c>
      <c r="B5603" t="str">
        <f t="shared" si="348"/>
        <v>3170</v>
      </c>
      <c r="C5603" t="str">
        <f t="shared" si="349"/>
        <v>317</v>
      </c>
      <c r="D5603" t="str">
        <f t="shared" si="350"/>
        <v>31</v>
      </c>
      <c r="E5603" t="str">
        <f t="shared" si="351"/>
        <v>31700</v>
      </c>
      <c r="F5603">
        <v>317</v>
      </c>
      <c r="G5603" t="s">
        <v>216</v>
      </c>
      <c r="H5603" t="s">
        <v>74</v>
      </c>
      <c r="I5603">
        <v>19</v>
      </c>
      <c r="J5603">
        <v>0</v>
      </c>
      <c r="K5603">
        <v>0</v>
      </c>
      <c r="L5603"/>
    </row>
    <row r="5604" spans="1:12">
      <c r="A5604" t="s">
        <v>127</v>
      </c>
      <c r="B5604" t="str">
        <f t="shared" si="348"/>
        <v>3200</v>
      </c>
      <c r="C5604" t="str">
        <f t="shared" si="349"/>
        <v>320</v>
      </c>
      <c r="D5604" t="str">
        <f t="shared" si="350"/>
        <v>32</v>
      </c>
      <c r="E5604" t="str">
        <f t="shared" si="351"/>
        <v>32000</v>
      </c>
      <c r="F5604">
        <v>32</v>
      </c>
      <c r="G5604" t="s">
        <v>126</v>
      </c>
      <c r="H5604" t="s">
        <v>177</v>
      </c>
      <c r="I5604">
        <v>17</v>
      </c>
      <c r="J5604">
        <v>31098874.899599701</v>
      </c>
      <c r="K5604">
        <v>31098874.899599701</v>
      </c>
      <c r="L5604"/>
    </row>
    <row r="5605" spans="1:12">
      <c r="A5605" t="s">
        <v>127</v>
      </c>
      <c r="B5605" t="str">
        <f t="shared" si="348"/>
        <v>3200</v>
      </c>
      <c r="C5605" t="str">
        <f t="shared" si="349"/>
        <v>320</v>
      </c>
      <c r="D5605" t="str">
        <f t="shared" si="350"/>
        <v>32</v>
      </c>
      <c r="E5605" t="str">
        <f t="shared" si="351"/>
        <v>32000</v>
      </c>
      <c r="F5605">
        <v>32</v>
      </c>
      <c r="G5605" t="s">
        <v>126</v>
      </c>
      <c r="H5605" t="s">
        <v>177</v>
      </c>
      <c r="I5605">
        <v>20</v>
      </c>
      <c r="J5605">
        <v>0</v>
      </c>
      <c r="K5605">
        <v>0</v>
      </c>
      <c r="L5605"/>
    </row>
    <row r="5606" spans="1:12">
      <c r="A5606" t="s">
        <v>127</v>
      </c>
      <c r="B5606" t="str">
        <f t="shared" si="348"/>
        <v>3200</v>
      </c>
      <c r="C5606" t="str">
        <f t="shared" si="349"/>
        <v>320</v>
      </c>
      <c r="D5606" t="str">
        <f t="shared" si="350"/>
        <v>32</v>
      </c>
      <c r="E5606" t="str">
        <f t="shared" si="351"/>
        <v>32000</v>
      </c>
      <c r="F5606">
        <v>32</v>
      </c>
      <c r="G5606" t="s">
        <v>126</v>
      </c>
      <c r="H5606" t="s">
        <v>177</v>
      </c>
      <c r="I5606">
        <v>23</v>
      </c>
      <c r="J5606">
        <v>4399693.4535230799</v>
      </c>
      <c r="K5606">
        <v>4399693.4535230799</v>
      </c>
      <c r="L5606"/>
    </row>
    <row r="5607" spans="1:12">
      <c r="A5607" t="s">
        <v>127</v>
      </c>
      <c r="B5607" t="str">
        <f t="shared" si="348"/>
        <v>3415</v>
      </c>
      <c r="C5607" t="str">
        <f t="shared" si="349"/>
        <v>341</v>
      </c>
      <c r="D5607" t="str">
        <f t="shared" si="350"/>
        <v>34</v>
      </c>
      <c r="E5607" t="str">
        <f t="shared" si="351"/>
        <v>34155</v>
      </c>
      <c r="F5607">
        <v>34155</v>
      </c>
      <c r="G5607" t="s">
        <v>178</v>
      </c>
      <c r="H5607" t="s">
        <v>136</v>
      </c>
      <c r="I5607">
        <v>5</v>
      </c>
      <c r="J5607">
        <v>-30888.698711389399</v>
      </c>
      <c r="K5607">
        <v>-33250.287308470201</v>
      </c>
      <c r="L5607"/>
    </row>
    <row r="5608" spans="1:12">
      <c r="A5608" t="s">
        <v>127</v>
      </c>
      <c r="B5608" t="str">
        <f t="shared" si="348"/>
        <v>3415</v>
      </c>
      <c r="C5608" t="str">
        <f t="shared" si="349"/>
        <v>341</v>
      </c>
      <c r="D5608" t="str">
        <f t="shared" si="350"/>
        <v>34</v>
      </c>
      <c r="E5608" t="str">
        <f t="shared" si="351"/>
        <v>34155</v>
      </c>
      <c r="F5608">
        <v>34155</v>
      </c>
      <c r="G5608" t="s">
        <v>178</v>
      </c>
      <c r="H5608" t="s">
        <v>136</v>
      </c>
      <c r="I5608">
        <v>8</v>
      </c>
      <c r="J5608">
        <v>-773.36447841254596</v>
      </c>
      <c r="K5608">
        <v>-832.49188778226903</v>
      </c>
      <c r="L5608"/>
    </row>
    <row r="5609" spans="1:12">
      <c r="A5609" t="s">
        <v>127</v>
      </c>
      <c r="B5609" t="str">
        <f t="shared" si="348"/>
        <v>3415</v>
      </c>
      <c r="C5609" t="str">
        <f t="shared" si="349"/>
        <v>341</v>
      </c>
      <c r="D5609" t="str">
        <f t="shared" si="350"/>
        <v>34</v>
      </c>
      <c r="E5609" t="str">
        <f t="shared" si="351"/>
        <v>34155</v>
      </c>
      <c r="F5609">
        <v>34155</v>
      </c>
      <c r="G5609" t="s">
        <v>178</v>
      </c>
      <c r="H5609" t="s">
        <v>136</v>
      </c>
      <c r="I5609">
        <v>11</v>
      </c>
      <c r="J5609">
        <v>0</v>
      </c>
      <c r="K5609">
        <v>0</v>
      </c>
      <c r="L5609"/>
    </row>
    <row r="5610" spans="1:12">
      <c r="A5610" t="s">
        <v>127</v>
      </c>
      <c r="B5610" t="str">
        <f t="shared" si="348"/>
        <v>3415</v>
      </c>
      <c r="C5610" t="str">
        <f t="shared" si="349"/>
        <v>341</v>
      </c>
      <c r="D5610" t="str">
        <f t="shared" si="350"/>
        <v>34</v>
      </c>
      <c r="E5610" t="str">
        <f t="shared" si="351"/>
        <v>34155</v>
      </c>
      <c r="F5610">
        <v>34155</v>
      </c>
      <c r="G5610" t="s">
        <v>178</v>
      </c>
      <c r="H5610" t="s">
        <v>136</v>
      </c>
      <c r="I5610">
        <v>14</v>
      </c>
      <c r="J5610">
        <v>-2198457.6806247402</v>
      </c>
      <c r="K5610">
        <v>-2366540.2741402001</v>
      </c>
      <c r="L5610"/>
    </row>
    <row r="5611" spans="1:12">
      <c r="A5611" t="s">
        <v>127</v>
      </c>
      <c r="B5611" t="str">
        <f t="shared" si="348"/>
        <v>3415</v>
      </c>
      <c r="C5611" t="str">
        <f t="shared" si="349"/>
        <v>341</v>
      </c>
      <c r="D5611" t="str">
        <f t="shared" si="350"/>
        <v>34</v>
      </c>
      <c r="E5611" t="str">
        <f t="shared" si="351"/>
        <v>34155</v>
      </c>
      <c r="F5611">
        <v>34155</v>
      </c>
      <c r="G5611" t="s">
        <v>178</v>
      </c>
      <c r="H5611" t="s">
        <v>136</v>
      </c>
      <c r="I5611">
        <v>21</v>
      </c>
      <c r="J5611">
        <v>0</v>
      </c>
      <c r="K5611">
        <v>0</v>
      </c>
      <c r="L5611"/>
    </row>
    <row r="5612" spans="1:12">
      <c r="A5612" t="s">
        <v>127</v>
      </c>
      <c r="B5612" t="str">
        <f t="shared" si="348"/>
        <v>3415</v>
      </c>
      <c r="C5612" t="str">
        <f t="shared" si="349"/>
        <v>341</v>
      </c>
      <c r="D5612" t="str">
        <f t="shared" si="350"/>
        <v>34</v>
      </c>
      <c r="E5612" t="str">
        <f t="shared" si="351"/>
        <v>34155</v>
      </c>
      <c r="F5612">
        <v>34155</v>
      </c>
      <c r="G5612" t="s">
        <v>178</v>
      </c>
      <c r="H5612" t="s">
        <v>136</v>
      </c>
      <c r="I5612">
        <v>24</v>
      </c>
      <c r="J5612">
        <v>0</v>
      </c>
      <c r="K5612">
        <v>0</v>
      </c>
      <c r="L5612"/>
    </row>
    <row r="5613" spans="1:12">
      <c r="A5613" t="s">
        <v>127</v>
      </c>
      <c r="B5613" t="str">
        <f t="shared" si="348"/>
        <v>3421</v>
      </c>
      <c r="C5613" t="str">
        <f t="shared" si="349"/>
        <v>342</v>
      </c>
      <c r="D5613" t="str">
        <f t="shared" si="350"/>
        <v>34</v>
      </c>
      <c r="E5613" t="str">
        <f t="shared" si="351"/>
        <v>34210</v>
      </c>
      <c r="F5613">
        <v>3421</v>
      </c>
      <c r="G5613" t="s">
        <v>179</v>
      </c>
      <c r="H5613" t="s">
        <v>162</v>
      </c>
      <c r="I5613">
        <v>1</v>
      </c>
      <c r="J5613">
        <v>-8.1082816901760104</v>
      </c>
      <c r="K5613">
        <v>0</v>
      </c>
      <c r="L5613"/>
    </row>
    <row r="5614" spans="1:12">
      <c r="A5614" t="s">
        <v>127</v>
      </c>
      <c r="B5614" t="str">
        <f t="shared" si="348"/>
        <v>3421</v>
      </c>
      <c r="C5614" t="str">
        <f t="shared" si="349"/>
        <v>342</v>
      </c>
      <c r="D5614" t="str">
        <f t="shared" si="350"/>
        <v>34</v>
      </c>
      <c r="E5614" t="str">
        <f t="shared" si="351"/>
        <v>34210</v>
      </c>
      <c r="F5614">
        <v>3421</v>
      </c>
      <c r="G5614" t="s">
        <v>179</v>
      </c>
      <c r="H5614" t="s">
        <v>162</v>
      </c>
      <c r="I5614">
        <v>4</v>
      </c>
      <c r="J5614">
        <v>-2147.2986940087399</v>
      </c>
      <c r="K5614">
        <v>0</v>
      </c>
      <c r="L5614"/>
    </row>
    <row r="5615" spans="1:12">
      <c r="A5615" t="s">
        <v>127</v>
      </c>
      <c r="B5615" t="str">
        <f t="shared" si="348"/>
        <v>3421</v>
      </c>
      <c r="C5615" t="str">
        <f t="shared" si="349"/>
        <v>342</v>
      </c>
      <c r="D5615" t="str">
        <f t="shared" si="350"/>
        <v>34</v>
      </c>
      <c r="E5615" t="str">
        <f t="shared" si="351"/>
        <v>34210</v>
      </c>
      <c r="F5615">
        <v>3421</v>
      </c>
      <c r="G5615" t="s">
        <v>179</v>
      </c>
      <c r="H5615" t="s">
        <v>162</v>
      </c>
      <c r="I5615">
        <v>11</v>
      </c>
      <c r="J5615">
        <v>-155.893827135452</v>
      </c>
      <c r="K5615">
        <v>0</v>
      </c>
      <c r="L5615"/>
    </row>
    <row r="5616" spans="1:12">
      <c r="A5616" t="s">
        <v>127</v>
      </c>
      <c r="B5616" t="str">
        <f t="shared" si="348"/>
        <v>3421</v>
      </c>
      <c r="C5616" t="str">
        <f t="shared" si="349"/>
        <v>342</v>
      </c>
      <c r="D5616" t="str">
        <f t="shared" si="350"/>
        <v>34</v>
      </c>
      <c r="E5616" t="str">
        <f t="shared" si="351"/>
        <v>34210</v>
      </c>
      <c r="F5616">
        <v>3421</v>
      </c>
      <c r="G5616" t="s">
        <v>179</v>
      </c>
      <c r="H5616" t="s">
        <v>162</v>
      </c>
      <c r="I5616">
        <v>14</v>
      </c>
      <c r="J5616">
        <v>-13471.914738773699</v>
      </c>
      <c r="K5616">
        <v>0</v>
      </c>
      <c r="L5616"/>
    </row>
    <row r="5617" spans="1:12">
      <c r="A5617" t="s">
        <v>127</v>
      </c>
      <c r="B5617" t="str">
        <f t="shared" si="348"/>
        <v>3421</v>
      </c>
      <c r="C5617" t="str">
        <f t="shared" si="349"/>
        <v>342</v>
      </c>
      <c r="D5617" t="str">
        <f t="shared" si="350"/>
        <v>34</v>
      </c>
      <c r="E5617" t="str">
        <f t="shared" si="351"/>
        <v>34210</v>
      </c>
      <c r="F5617">
        <v>3421</v>
      </c>
      <c r="G5617" t="s">
        <v>179</v>
      </c>
      <c r="H5617" t="s">
        <v>162</v>
      </c>
      <c r="I5617">
        <v>17</v>
      </c>
      <c r="J5617">
        <v>-1793.0466626104201</v>
      </c>
      <c r="K5617">
        <v>0</v>
      </c>
      <c r="L5617"/>
    </row>
    <row r="5618" spans="1:12">
      <c r="A5618" t="s">
        <v>127</v>
      </c>
      <c r="B5618" t="str">
        <f t="shared" si="348"/>
        <v>3421</v>
      </c>
      <c r="C5618" t="str">
        <f t="shared" si="349"/>
        <v>342</v>
      </c>
      <c r="D5618" t="str">
        <f t="shared" si="350"/>
        <v>34</v>
      </c>
      <c r="E5618" t="str">
        <f t="shared" si="351"/>
        <v>34210</v>
      </c>
      <c r="F5618">
        <v>3421</v>
      </c>
      <c r="G5618" t="s">
        <v>179</v>
      </c>
      <c r="H5618" t="s">
        <v>162</v>
      </c>
      <c r="I5618">
        <v>20</v>
      </c>
      <c r="J5618">
        <v>-2.99279491567497</v>
      </c>
      <c r="K5618">
        <v>0</v>
      </c>
      <c r="L5618"/>
    </row>
    <row r="5619" spans="1:12">
      <c r="A5619" t="s">
        <v>180</v>
      </c>
      <c r="B5619" t="str">
        <f t="shared" si="348"/>
        <v>3011</v>
      </c>
      <c r="C5619" t="str">
        <f t="shared" si="349"/>
        <v>301</v>
      </c>
      <c r="D5619" t="str">
        <f t="shared" si="350"/>
        <v>30</v>
      </c>
      <c r="E5619" t="str">
        <f t="shared" si="351"/>
        <v>30113</v>
      </c>
      <c r="F5619">
        <v>30113</v>
      </c>
      <c r="G5619" t="s">
        <v>181</v>
      </c>
      <c r="H5619" t="s">
        <v>92</v>
      </c>
      <c r="I5619">
        <v>3</v>
      </c>
      <c r="J5619">
        <v>0</v>
      </c>
      <c r="K5619">
        <v>0</v>
      </c>
      <c r="L5619"/>
    </row>
    <row r="5620" spans="1:12">
      <c r="A5620" t="s">
        <v>180</v>
      </c>
      <c r="B5620" t="str">
        <f t="shared" si="348"/>
        <v>3011</v>
      </c>
      <c r="C5620" t="str">
        <f t="shared" si="349"/>
        <v>301</v>
      </c>
      <c r="D5620" t="str">
        <f t="shared" si="350"/>
        <v>30</v>
      </c>
      <c r="E5620" t="str">
        <f t="shared" si="351"/>
        <v>30113</v>
      </c>
      <c r="F5620">
        <v>30113</v>
      </c>
      <c r="G5620" t="s">
        <v>181</v>
      </c>
      <c r="H5620" t="s">
        <v>92</v>
      </c>
      <c r="I5620">
        <v>6</v>
      </c>
      <c r="J5620">
        <v>0</v>
      </c>
      <c r="K5620">
        <v>0</v>
      </c>
      <c r="L5620"/>
    </row>
    <row r="5621" spans="1:12">
      <c r="A5621" t="s">
        <v>180</v>
      </c>
      <c r="B5621" t="str">
        <f t="shared" si="348"/>
        <v>3011</v>
      </c>
      <c r="C5621" t="str">
        <f t="shared" si="349"/>
        <v>301</v>
      </c>
      <c r="D5621" t="str">
        <f t="shared" si="350"/>
        <v>30</v>
      </c>
      <c r="E5621" t="str">
        <f t="shared" si="351"/>
        <v>30113</v>
      </c>
      <c r="F5621">
        <v>30113</v>
      </c>
      <c r="G5621" t="s">
        <v>181</v>
      </c>
      <c r="H5621" t="s">
        <v>92</v>
      </c>
      <c r="I5621">
        <v>9</v>
      </c>
      <c r="J5621">
        <v>0</v>
      </c>
      <c r="K5621">
        <v>0</v>
      </c>
      <c r="L5621"/>
    </row>
    <row r="5622" spans="1:12">
      <c r="A5622" t="s">
        <v>180</v>
      </c>
      <c r="B5622" t="str">
        <f t="shared" si="348"/>
        <v>3011</v>
      </c>
      <c r="C5622" t="str">
        <f t="shared" si="349"/>
        <v>301</v>
      </c>
      <c r="D5622" t="str">
        <f t="shared" si="350"/>
        <v>30</v>
      </c>
      <c r="E5622" t="str">
        <f t="shared" si="351"/>
        <v>30113</v>
      </c>
      <c r="F5622">
        <v>30113</v>
      </c>
      <c r="G5622" t="s">
        <v>181</v>
      </c>
      <c r="H5622" t="s">
        <v>92</v>
      </c>
      <c r="I5622">
        <v>16</v>
      </c>
      <c r="J5622">
        <v>0</v>
      </c>
      <c r="K5622">
        <v>0</v>
      </c>
      <c r="L5622"/>
    </row>
    <row r="5623" spans="1:12">
      <c r="A5623" t="s">
        <v>180</v>
      </c>
      <c r="B5623" t="str">
        <f t="shared" si="348"/>
        <v>3011</v>
      </c>
      <c r="C5623" t="str">
        <f t="shared" si="349"/>
        <v>301</v>
      </c>
      <c r="D5623" t="str">
        <f t="shared" si="350"/>
        <v>30</v>
      </c>
      <c r="E5623" t="str">
        <f t="shared" si="351"/>
        <v>30113</v>
      </c>
      <c r="F5623">
        <v>30113</v>
      </c>
      <c r="G5623" t="s">
        <v>181</v>
      </c>
      <c r="H5623" t="s">
        <v>92</v>
      </c>
      <c r="I5623">
        <v>19</v>
      </c>
      <c r="J5623">
        <v>0</v>
      </c>
      <c r="K5623">
        <v>0</v>
      </c>
      <c r="L5623"/>
    </row>
    <row r="5624" spans="1:12">
      <c r="A5624" t="s">
        <v>180</v>
      </c>
      <c r="B5624" t="str">
        <f t="shared" si="348"/>
        <v>3011</v>
      </c>
      <c r="C5624" t="str">
        <f t="shared" si="349"/>
        <v>301</v>
      </c>
      <c r="D5624" t="str">
        <f t="shared" si="350"/>
        <v>30</v>
      </c>
      <c r="E5624" t="str">
        <f t="shared" si="351"/>
        <v>30113</v>
      </c>
      <c r="F5624">
        <v>30113</v>
      </c>
      <c r="G5624" t="s">
        <v>181</v>
      </c>
      <c r="H5624" t="s">
        <v>92</v>
      </c>
      <c r="I5624">
        <v>22</v>
      </c>
      <c r="J5624">
        <v>0</v>
      </c>
      <c r="K5624">
        <v>0</v>
      </c>
      <c r="L5624"/>
    </row>
    <row r="5625" spans="1:12">
      <c r="A5625" t="s">
        <v>180</v>
      </c>
      <c r="B5625" t="str">
        <f t="shared" si="348"/>
        <v>3011</v>
      </c>
      <c r="C5625" t="str">
        <f t="shared" si="349"/>
        <v>301</v>
      </c>
      <c r="D5625" t="str">
        <f t="shared" si="350"/>
        <v>30</v>
      </c>
      <c r="E5625" t="str">
        <f t="shared" si="351"/>
        <v>30113</v>
      </c>
      <c r="F5625">
        <v>30113</v>
      </c>
      <c r="G5625" t="s">
        <v>181</v>
      </c>
      <c r="H5625" t="s">
        <v>92</v>
      </c>
      <c r="I5625">
        <v>25</v>
      </c>
      <c r="J5625">
        <v>0</v>
      </c>
      <c r="K5625">
        <v>0</v>
      </c>
      <c r="L5625"/>
    </row>
    <row r="5626" spans="1:12">
      <c r="A5626" t="s">
        <v>180</v>
      </c>
      <c r="B5626" t="str">
        <f t="shared" si="348"/>
        <v>3011</v>
      </c>
      <c r="C5626" t="str">
        <f t="shared" si="349"/>
        <v>301</v>
      </c>
      <c r="D5626" t="str">
        <f t="shared" si="350"/>
        <v>30</v>
      </c>
      <c r="E5626" t="str">
        <f t="shared" si="351"/>
        <v>30113</v>
      </c>
      <c r="F5626">
        <v>30113</v>
      </c>
      <c r="G5626" t="s">
        <v>182</v>
      </c>
      <c r="H5626" t="s">
        <v>92</v>
      </c>
      <c r="I5626">
        <v>4</v>
      </c>
      <c r="J5626">
        <v>0</v>
      </c>
      <c r="K5626">
        <v>0</v>
      </c>
      <c r="L5626"/>
    </row>
    <row r="5627" spans="1:12">
      <c r="A5627" t="s">
        <v>180</v>
      </c>
      <c r="B5627" t="str">
        <f t="shared" si="348"/>
        <v>3011</v>
      </c>
      <c r="C5627" t="str">
        <f t="shared" si="349"/>
        <v>301</v>
      </c>
      <c r="D5627" t="str">
        <f t="shared" si="350"/>
        <v>30</v>
      </c>
      <c r="E5627" t="str">
        <f t="shared" si="351"/>
        <v>30113</v>
      </c>
      <c r="F5627">
        <v>30113</v>
      </c>
      <c r="G5627" t="s">
        <v>182</v>
      </c>
      <c r="H5627" t="s">
        <v>92</v>
      </c>
      <c r="I5627">
        <v>7</v>
      </c>
      <c r="J5627">
        <v>0</v>
      </c>
      <c r="K5627">
        <v>0</v>
      </c>
      <c r="L5627"/>
    </row>
    <row r="5628" spans="1:12">
      <c r="A5628" t="s">
        <v>180</v>
      </c>
      <c r="B5628" t="str">
        <f t="shared" si="348"/>
        <v>3011</v>
      </c>
      <c r="C5628" t="str">
        <f t="shared" si="349"/>
        <v>301</v>
      </c>
      <c r="D5628" t="str">
        <f t="shared" si="350"/>
        <v>30</v>
      </c>
      <c r="E5628" t="str">
        <f t="shared" si="351"/>
        <v>30113</v>
      </c>
      <c r="F5628">
        <v>30113</v>
      </c>
      <c r="G5628" t="s">
        <v>182</v>
      </c>
      <c r="H5628" t="s">
        <v>92</v>
      </c>
      <c r="I5628">
        <v>10</v>
      </c>
      <c r="J5628">
        <v>0</v>
      </c>
      <c r="K5628">
        <v>0</v>
      </c>
      <c r="L5628"/>
    </row>
    <row r="5629" spans="1:12">
      <c r="A5629" t="s">
        <v>180</v>
      </c>
      <c r="B5629" t="str">
        <f t="shared" si="348"/>
        <v>3011</v>
      </c>
      <c r="C5629" t="str">
        <f t="shared" si="349"/>
        <v>301</v>
      </c>
      <c r="D5629" t="str">
        <f t="shared" si="350"/>
        <v>30</v>
      </c>
      <c r="E5629" t="str">
        <f t="shared" si="351"/>
        <v>30113</v>
      </c>
      <c r="F5629">
        <v>30113</v>
      </c>
      <c r="G5629" t="s">
        <v>182</v>
      </c>
      <c r="H5629" t="s">
        <v>92</v>
      </c>
      <c r="I5629">
        <v>17</v>
      </c>
      <c r="J5629">
        <v>0</v>
      </c>
      <c r="K5629">
        <v>0</v>
      </c>
      <c r="L5629"/>
    </row>
    <row r="5630" spans="1:12">
      <c r="A5630" t="s">
        <v>180</v>
      </c>
      <c r="B5630" t="str">
        <f t="shared" si="348"/>
        <v>3011</v>
      </c>
      <c r="C5630" t="str">
        <f t="shared" si="349"/>
        <v>301</v>
      </c>
      <c r="D5630" t="str">
        <f t="shared" si="350"/>
        <v>30</v>
      </c>
      <c r="E5630" t="str">
        <f t="shared" si="351"/>
        <v>30113</v>
      </c>
      <c r="F5630">
        <v>30113</v>
      </c>
      <c r="G5630" t="s">
        <v>182</v>
      </c>
      <c r="H5630" t="s">
        <v>92</v>
      </c>
      <c r="I5630">
        <v>20</v>
      </c>
      <c r="J5630">
        <v>0</v>
      </c>
      <c r="K5630">
        <v>0</v>
      </c>
      <c r="L5630"/>
    </row>
    <row r="5631" spans="1:12">
      <c r="A5631" t="s">
        <v>180</v>
      </c>
      <c r="B5631" t="str">
        <f t="shared" si="348"/>
        <v>3011</v>
      </c>
      <c r="C5631" t="str">
        <f t="shared" si="349"/>
        <v>301</v>
      </c>
      <c r="D5631" t="str">
        <f t="shared" si="350"/>
        <v>30</v>
      </c>
      <c r="E5631" t="str">
        <f t="shared" si="351"/>
        <v>30113</v>
      </c>
      <c r="F5631">
        <v>30113</v>
      </c>
      <c r="G5631" t="s">
        <v>182</v>
      </c>
      <c r="H5631" t="s">
        <v>92</v>
      </c>
      <c r="I5631">
        <v>23</v>
      </c>
      <c r="J5631">
        <v>0</v>
      </c>
      <c r="K5631">
        <v>0</v>
      </c>
      <c r="L5631"/>
    </row>
    <row r="5632" spans="1:12">
      <c r="A5632" t="s">
        <v>180</v>
      </c>
      <c r="B5632" t="str">
        <f t="shared" si="348"/>
        <v>3011</v>
      </c>
      <c r="C5632" t="str">
        <f t="shared" si="349"/>
        <v>301</v>
      </c>
      <c r="D5632" t="str">
        <f t="shared" si="350"/>
        <v>30</v>
      </c>
      <c r="E5632" t="str">
        <f t="shared" si="351"/>
        <v>30113</v>
      </c>
      <c r="F5632">
        <v>30113</v>
      </c>
      <c r="G5632" t="s">
        <v>182</v>
      </c>
      <c r="H5632" t="s">
        <v>92</v>
      </c>
      <c r="I5632">
        <v>26</v>
      </c>
      <c r="J5632">
        <v>0</v>
      </c>
      <c r="K5632">
        <v>0</v>
      </c>
      <c r="L5632"/>
    </row>
    <row r="5633" spans="1:12">
      <c r="A5633" t="s">
        <v>180</v>
      </c>
      <c r="B5633" t="str">
        <f t="shared" si="348"/>
        <v>3011</v>
      </c>
      <c r="C5633" t="str">
        <f t="shared" si="349"/>
        <v>301</v>
      </c>
      <c r="D5633" t="str">
        <f t="shared" si="350"/>
        <v>30</v>
      </c>
      <c r="E5633" t="str">
        <f t="shared" si="351"/>
        <v>30113</v>
      </c>
      <c r="F5633">
        <v>30113</v>
      </c>
      <c r="G5633" t="s">
        <v>183</v>
      </c>
      <c r="H5633" t="s">
        <v>92</v>
      </c>
      <c r="I5633">
        <v>3</v>
      </c>
      <c r="J5633">
        <v>0</v>
      </c>
      <c r="K5633">
        <v>0</v>
      </c>
      <c r="L5633"/>
    </row>
    <row r="5634" spans="1:12">
      <c r="A5634" t="s">
        <v>180</v>
      </c>
      <c r="B5634" t="str">
        <f t="shared" si="348"/>
        <v>3011</v>
      </c>
      <c r="C5634" t="str">
        <f t="shared" si="349"/>
        <v>301</v>
      </c>
      <c r="D5634" t="str">
        <f t="shared" si="350"/>
        <v>30</v>
      </c>
      <c r="E5634" t="str">
        <f t="shared" si="351"/>
        <v>30113</v>
      </c>
      <c r="F5634">
        <v>30113</v>
      </c>
      <c r="G5634" t="s">
        <v>183</v>
      </c>
      <c r="H5634" t="s">
        <v>92</v>
      </c>
      <c r="I5634">
        <v>6</v>
      </c>
      <c r="J5634">
        <v>0</v>
      </c>
      <c r="K5634">
        <v>0</v>
      </c>
      <c r="L5634"/>
    </row>
    <row r="5635" spans="1:12">
      <c r="A5635" t="s">
        <v>180</v>
      </c>
      <c r="B5635" t="str">
        <f t="shared" ref="B5635:B5698" si="352">+LEFT(E5635,4)</f>
        <v>3011</v>
      </c>
      <c r="C5635" t="str">
        <f t="shared" ref="C5635:C5698" si="353">+LEFT(E5635,3)</f>
        <v>301</v>
      </c>
      <c r="D5635" t="str">
        <f t="shared" ref="D5635:D5698" si="354">+LEFT(E5635,2)</f>
        <v>30</v>
      </c>
      <c r="E5635" t="str">
        <f t="shared" ref="E5635:E5698" si="355">+LEFT(F5635&amp;"00000",5)</f>
        <v>30113</v>
      </c>
      <c r="F5635">
        <v>30113</v>
      </c>
      <c r="G5635" t="s">
        <v>183</v>
      </c>
      <c r="H5635" t="s">
        <v>92</v>
      </c>
      <c r="I5635">
        <v>9</v>
      </c>
      <c r="J5635">
        <v>0</v>
      </c>
      <c r="K5635">
        <v>0</v>
      </c>
      <c r="L5635"/>
    </row>
    <row r="5636" spans="1:12">
      <c r="A5636" t="s">
        <v>180</v>
      </c>
      <c r="B5636" t="str">
        <f t="shared" si="352"/>
        <v>3011</v>
      </c>
      <c r="C5636" t="str">
        <f t="shared" si="353"/>
        <v>301</v>
      </c>
      <c r="D5636" t="str">
        <f t="shared" si="354"/>
        <v>30</v>
      </c>
      <c r="E5636" t="str">
        <f t="shared" si="355"/>
        <v>30113</v>
      </c>
      <c r="F5636">
        <v>30113</v>
      </c>
      <c r="G5636" t="s">
        <v>183</v>
      </c>
      <c r="H5636" t="s">
        <v>92</v>
      </c>
      <c r="I5636">
        <v>16</v>
      </c>
      <c r="J5636">
        <v>0</v>
      </c>
      <c r="K5636">
        <v>0</v>
      </c>
      <c r="L5636"/>
    </row>
    <row r="5637" spans="1:12">
      <c r="A5637" t="s">
        <v>180</v>
      </c>
      <c r="B5637" t="str">
        <f t="shared" si="352"/>
        <v>3011</v>
      </c>
      <c r="C5637" t="str">
        <f t="shared" si="353"/>
        <v>301</v>
      </c>
      <c r="D5637" t="str">
        <f t="shared" si="354"/>
        <v>30</v>
      </c>
      <c r="E5637" t="str">
        <f t="shared" si="355"/>
        <v>30113</v>
      </c>
      <c r="F5637">
        <v>30113</v>
      </c>
      <c r="G5637" t="s">
        <v>183</v>
      </c>
      <c r="H5637" t="s">
        <v>92</v>
      </c>
      <c r="I5637">
        <v>19</v>
      </c>
      <c r="J5637">
        <v>0</v>
      </c>
      <c r="K5637">
        <v>0</v>
      </c>
      <c r="L5637"/>
    </row>
    <row r="5638" spans="1:12">
      <c r="A5638" t="s">
        <v>180</v>
      </c>
      <c r="B5638" t="str">
        <f t="shared" si="352"/>
        <v>3011</v>
      </c>
      <c r="C5638" t="str">
        <f t="shared" si="353"/>
        <v>301</v>
      </c>
      <c r="D5638" t="str">
        <f t="shared" si="354"/>
        <v>30</v>
      </c>
      <c r="E5638" t="str">
        <f t="shared" si="355"/>
        <v>30113</v>
      </c>
      <c r="F5638">
        <v>30113</v>
      </c>
      <c r="G5638" t="s">
        <v>183</v>
      </c>
      <c r="H5638" t="s">
        <v>92</v>
      </c>
      <c r="I5638">
        <v>22</v>
      </c>
      <c r="J5638">
        <v>0</v>
      </c>
      <c r="K5638">
        <v>0</v>
      </c>
      <c r="L5638"/>
    </row>
    <row r="5639" spans="1:12">
      <c r="A5639" t="s">
        <v>180</v>
      </c>
      <c r="B5639" t="str">
        <f t="shared" si="352"/>
        <v>3012</v>
      </c>
      <c r="C5639" t="str">
        <f t="shared" si="353"/>
        <v>301</v>
      </c>
      <c r="D5639" t="str">
        <f t="shared" si="354"/>
        <v>30</v>
      </c>
      <c r="E5639" t="str">
        <f t="shared" si="355"/>
        <v>30120</v>
      </c>
      <c r="F5639">
        <v>3012</v>
      </c>
      <c r="G5639" t="s">
        <v>184</v>
      </c>
      <c r="H5639" t="s">
        <v>74</v>
      </c>
      <c r="I5639">
        <v>4</v>
      </c>
      <c r="J5639">
        <v>0</v>
      </c>
      <c r="K5639">
        <v>0</v>
      </c>
      <c r="L5639"/>
    </row>
    <row r="5640" spans="1:12">
      <c r="A5640" t="s">
        <v>180</v>
      </c>
      <c r="B5640" t="str">
        <f t="shared" si="352"/>
        <v>3012</v>
      </c>
      <c r="C5640" t="str">
        <f t="shared" si="353"/>
        <v>301</v>
      </c>
      <c r="D5640" t="str">
        <f t="shared" si="354"/>
        <v>30</v>
      </c>
      <c r="E5640" t="str">
        <f t="shared" si="355"/>
        <v>30120</v>
      </c>
      <c r="F5640">
        <v>3012</v>
      </c>
      <c r="G5640" t="s">
        <v>184</v>
      </c>
      <c r="H5640" t="s">
        <v>74</v>
      </c>
      <c r="I5640">
        <v>7</v>
      </c>
      <c r="J5640">
        <v>0</v>
      </c>
      <c r="K5640">
        <v>0</v>
      </c>
      <c r="L5640"/>
    </row>
    <row r="5641" spans="1:12">
      <c r="A5641" t="s">
        <v>180</v>
      </c>
      <c r="B5641" t="str">
        <f t="shared" si="352"/>
        <v>3012</v>
      </c>
      <c r="C5641" t="str">
        <f t="shared" si="353"/>
        <v>301</v>
      </c>
      <c r="D5641" t="str">
        <f t="shared" si="354"/>
        <v>30</v>
      </c>
      <c r="E5641" t="str">
        <f t="shared" si="355"/>
        <v>30120</v>
      </c>
      <c r="F5641">
        <v>3012</v>
      </c>
      <c r="G5641" t="s">
        <v>184</v>
      </c>
      <c r="H5641" t="s">
        <v>74</v>
      </c>
      <c r="I5641">
        <v>10</v>
      </c>
      <c r="J5641">
        <v>0</v>
      </c>
      <c r="K5641">
        <v>0</v>
      </c>
      <c r="L5641"/>
    </row>
    <row r="5642" spans="1:12">
      <c r="A5642" t="s">
        <v>180</v>
      </c>
      <c r="B5642" t="str">
        <f t="shared" si="352"/>
        <v>3012</v>
      </c>
      <c r="C5642" t="str">
        <f t="shared" si="353"/>
        <v>301</v>
      </c>
      <c r="D5642" t="str">
        <f t="shared" si="354"/>
        <v>30</v>
      </c>
      <c r="E5642" t="str">
        <f t="shared" si="355"/>
        <v>30120</v>
      </c>
      <c r="F5642">
        <v>3012</v>
      </c>
      <c r="G5642" t="s">
        <v>184</v>
      </c>
      <c r="H5642" t="s">
        <v>74</v>
      </c>
      <c r="I5642">
        <v>13</v>
      </c>
      <c r="J5642">
        <v>0</v>
      </c>
      <c r="K5642">
        <v>0</v>
      </c>
      <c r="L5642"/>
    </row>
    <row r="5643" spans="1:12">
      <c r="A5643" t="s">
        <v>180</v>
      </c>
      <c r="B5643" t="str">
        <f t="shared" si="352"/>
        <v>3012</v>
      </c>
      <c r="C5643" t="str">
        <f t="shared" si="353"/>
        <v>301</v>
      </c>
      <c r="D5643" t="str">
        <f t="shared" si="354"/>
        <v>30</v>
      </c>
      <c r="E5643" t="str">
        <f t="shared" si="355"/>
        <v>30120</v>
      </c>
      <c r="F5643">
        <v>3012</v>
      </c>
      <c r="G5643" t="s">
        <v>184</v>
      </c>
      <c r="H5643" t="s">
        <v>74</v>
      </c>
      <c r="I5643">
        <v>20</v>
      </c>
      <c r="J5643">
        <v>0</v>
      </c>
      <c r="K5643">
        <v>0</v>
      </c>
      <c r="L5643"/>
    </row>
    <row r="5644" spans="1:12">
      <c r="A5644" t="s">
        <v>180</v>
      </c>
      <c r="B5644" t="str">
        <f t="shared" si="352"/>
        <v>3012</v>
      </c>
      <c r="C5644" t="str">
        <f t="shared" si="353"/>
        <v>301</v>
      </c>
      <c r="D5644" t="str">
        <f t="shared" si="354"/>
        <v>30</v>
      </c>
      <c r="E5644" t="str">
        <f t="shared" si="355"/>
        <v>30120</v>
      </c>
      <c r="F5644">
        <v>3012</v>
      </c>
      <c r="G5644" t="s">
        <v>184</v>
      </c>
      <c r="H5644" t="s">
        <v>74</v>
      </c>
      <c r="I5644">
        <v>23</v>
      </c>
      <c r="J5644">
        <v>0</v>
      </c>
      <c r="K5644">
        <v>0</v>
      </c>
      <c r="L5644"/>
    </row>
    <row r="5645" spans="1:12">
      <c r="A5645" t="s">
        <v>180</v>
      </c>
      <c r="B5645" t="str">
        <f t="shared" si="352"/>
        <v>3012</v>
      </c>
      <c r="C5645" t="str">
        <f t="shared" si="353"/>
        <v>301</v>
      </c>
      <c r="D5645" t="str">
        <f t="shared" si="354"/>
        <v>30</v>
      </c>
      <c r="E5645" t="str">
        <f t="shared" si="355"/>
        <v>30120</v>
      </c>
      <c r="F5645">
        <v>3012</v>
      </c>
      <c r="G5645" t="s">
        <v>184</v>
      </c>
      <c r="H5645" t="s">
        <v>74</v>
      </c>
      <c r="I5645">
        <v>26</v>
      </c>
      <c r="J5645">
        <v>0</v>
      </c>
      <c r="K5645">
        <v>0</v>
      </c>
      <c r="L5645"/>
    </row>
    <row r="5646" spans="1:12">
      <c r="A5646" t="s">
        <v>180</v>
      </c>
      <c r="B5646" t="str">
        <f t="shared" si="352"/>
        <v>3012</v>
      </c>
      <c r="C5646" t="str">
        <f t="shared" si="353"/>
        <v>301</v>
      </c>
      <c r="D5646" t="str">
        <f t="shared" si="354"/>
        <v>30</v>
      </c>
      <c r="E5646" t="str">
        <f t="shared" si="355"/>
        <v>30120</v>
      </c>
      <c r="F5646">
        <v>3012</v>
      </c>
      <c r="G5646" t="s">
        <v>185</v>
      </c>
      <c r="H5646" t="s">
        <v>186</v>
      </c>
      <c r="I5646">
        <v>3</v>
      </c>
      <c r="J5646">
        <v>0</v>
      </c>
      <c r="K5646">
        <v>0</v>
      </c>
      <c r="L5646"/>
    </row>
    <row r="5647" spans="1:12">
      <c r="A5647" t="s">
        <v>180</v>
      </c>
      <c r="B5647" t="str">
        <f t="shared" si="352"/>
        <v>3012</v>
      </c>
      <c r="C5647" t="str">
        <f t="shared" si="353"/>
        <v>301</v>
      </c>
      <c r="D5647" t="str">
        <f t="shared" si="354"/>
        <v>30</v>
      </c>
      <c r="E5647" t="str">
        <f t="shared" si="355"/>
        <v>30120</v>
      </c>
      <c r="F5647">
        <v>3012</v>
      </c>
      <c r="G5647" t="s">
        <v>185</v>
      </c>
      <c r="H5647" t="s">
        <v>186</v>
      </c>
      <c r="I5647">
        <v>6</v>
      </c>
      <c r="J5647">
        <v>0</v>
      </c>
      <c r="K5647">
        <v>0</v>
      </c>
      <c r="L5647"/>
    </row>
    <row r="5648" spans="1:12">
      <c r="A5648" t="s">
        <v>180</v>
      </c>
      <c r="B5648" t="str">
        <f t="shared" si="352"/>
        <v>3012</v>
      </c>
      <c r="C5648" t="str">
        <f t="shared" si="353"/>
        <v>301</v>
      </c>
      <c r="D5648" t="str">
        <f t="shared" si="354"/>
        <v>30</v>
      </c>
      <c r="E5648" t="str">
        <f t="shared" si="355"/>
        <v>30120</v>
      </c>
      <c r="F5648">
        <v>3012</v>
      </c>
      <c r="G5648" t="s">
        <v>185</v>
      </c>
      <c r="H5648" t="s">
        <v>186</v>
      </c>
      <c r="I5648">
        <v>9</v>
      </c>
      <c r="J5648">
        <v>0</v>
      </c>
      <c r="K5648">
        <v>0</v>
      </c>
      <c r="L5648"/>
    </row>
    <row r="5649" spans="1:12">
      <c r="A5649" t="s">
        <v>180</v>
      </c>
      <c r="B5649" t="str">
        <f t="shared" si="352"/>
        <v>3012</v>
      </c>
      <c r="C5649" t="str">
        <f t="shared" si="353"/>
        <v>301</v>
      </c>
      <c r="D5649" t="str">
        <f t="shared" si="354"/>
        <v>30</v>
      </c>
      <c r="E5649" t="str">
        <f t="shared" si="355"/>
        <v>30120</v>
      </c>
      <c r="F5649">
        <v>3012</v>
      </c>
      <c r="G5649" t="s">
        <v>185</v>
      </c>
      <c r="H5649" t="s">
        <v>186</v>
      </c>
      <c r="I5649">
        <v>16</v>
      </c>
      <c r="J5649">
        <v>0</v>
      </c>
      <c r="K5649">
        <v>0</v>
      </c>
      <c r="L5649"/>
    </row>
    <row r="5650" spans="1:12">
      <c r="A5650" t="s">
        <v>180</v>
      </c>
      <c r="B5650" t="str">
        <f t="shared" si="352"/>
        <v>3012</v>
      </c>
      <c r="C5650" t="str">
        <f t="shared" si="353"/>
        <v>301</v>
      </c>
      <c r="D5650" t="str">
        <f t="shared" si="354"/>
        <v>30</v>
      </c>
      <c r="E5650" t="str">
        <f t="shared" si="355"/>
        <v>30120</v>
      </c>
      <c r="F5650">
        <v>3012</v>
      </c>
      <c r="G5650" t="s">
        <v>185</v>
      </c>
      <c r="H5650" t="s">
        <v>186</v>
      </c>
      <c r="I5650">
        <v>19</v>
      </c>
      <c r="J5650">
        <v>0</v>
      </c>
      <c r="K5650">
        <v>0</v>
      </c>
      <c r="L5650"/>
    </row>
    <row r="5651" spans="1:12">
      <c r="A5651" t="s">
        <v>180</v>
      </c>
      <c r="B5651" t="str">
        <f t="shared" si="352"/>
        <v>3012</v>
      </c>
      <c r="C5651" t="str">
        <f t="shared" si="353"/>
        <v>301</v>
      </c>
      <c r="D5651" t="str">
        <f t="shared" si="354"/>
        <v>30</v>
      </c>
      <c r="E5651" t="str">
        <f t="shared" si="355"/>
        <v>30120</v>
      </c>
      <c r="F5651">
        <v>3012</v>
      </c>
      <c r="G5651" t="s">
        <v>185</v>
      </c>
      <c r="H5651" t="s">
        <v>186</v>
      </c>
      <c r="I5651">
        <v>22</v>
      </c>
      <c r="J5651">
        <v>0</v>
      </c>
      <c r="K5651">
        <v>0</v>
      </c>
      <c r="L5651"/>
    </row>
    <row r="5652" spans="1:12">
      <c r="A5652" t="s">
        <v>180</v>
      </c>
      <c r="B5652" t="str">
        <f t="shared" si="352"/>
        <v>3012</v>
      </c>
      <c r="C5652" t="str">
        <f t="shared" si="353"/>
        <v>301</v>
      </c>
      <c r="D5652" t="str">
        <f t="shared" si="354"/>
        <v>30</v>
      </c>
      <c r="E5652" t="str">
        <f t="shared" si="355"/>
        <v>30120</v>
      </c>
      <c r="F5652">
        <v>3012</v>
      </c>
      <c r="G5652" t="s">
        <v>185</v>
      </c>
      <c r="H5652" t="s">
        <v>186</v>
      </c>
      <c r="I5652">
        <v>25</v>
      </c>
      <c r="J5652">
        <v>0</v>
      </c>
      <c r="K5652">
        <v>0</v>
      </c>
      <c r="L5652"/>
    </row>
    <row r="5653" spans="1:12">
      <c r="A5653" t="s">
        <v>180</v>
      </c>
      <c r="B5653" t="str">
        <f t="shared" si="352"/>
        <v>3012</v>
      </c>
      <c r="C5653" t="str">
        <f t="shared" si="353"/>
        <v>301</v>
      </c>
      <c r="D5653" t="str">
        <f t="shared" si="354"/>
        <v>30</v>
      </c>
      <c r="E5653" t="str">
        <f t="shared" si="355"/>
        <v>30120</v>
      </c>
      <c r="F5653">
        <v>3012</v>
      </c>
      <c r="G5653" t="s">
        <v>187</v>
      </c>
      <c r="H5653" t="s">
        <v>186</v>
      </c>
      <c r="I5653">
        <v>2</v>
      </c>
      <c r="J5653">
        <v>0</v>
      </c>
      <c r="K5653">
        <v>0</v>
      </c>
      <c r="L5653"/>
    </row>
    <row r="5654" spans="1:12">
      <c r="A5654" t="s">
        <v>180</v>
      </c>
      <c r="B5654" t="str">
        <f t="shared" si="352"/>
        <v>3012</v>
      </c>
      <c r="C5654" t="str">
        <f t="shared" si="353"/>
        <v>301</v>
      </c>
      <c r="D5654" t="str">
        <f t="shared" si="354"/>
        <v>30</v>
      </c>
      <c r="E5654" t="str">
        <f t="shared" si="355"/>
        <v>30120</v>
      </c>
      <c r="F5654">
        <v>3012</v>
      </c>
      <c r="G5654" t="s">
        <v>187</v>
      </c>
      <c r="H5654" t="s">
        <v>186</v>
      </c>
      <c r="I5654">
        <v>5</v>
      </c>
      <c r="J5654">
        <v>0</v>
      </c>
      <c r="K5654">
        <v>0</v>
      </c>
      <c r="L5654"/>
    </row>
    <row r="5655" spans="1:12">
      <c r="A5655" t="s">
        <v>180</v>
      </c>
      <c r="B5655" t="str">
        <f t="shared" si="352"/>
        <v>3012</v>
      </c>
      <c r="C5655" t="str">
        <f t="shared" si="353"/>
        <v>301</v>
      </c>
      <c r="D5655" t="str">
        <f t="shared" si="354"/>
        <v>30</v>
      </c>
      <c r="E5655" t="str">
        <f t="shared" si="355"/>
        <v>30120</v>
      </c>
      <c r="F5655">
        <v>3012</v>
      </c>
      <c r="G5655" t="s">
        <v>187</v>
      </c>
      <c r="H5655" t="s">
        <v>186</v>
      </c>
      <c r="I5655">
        <v>12</v>
      </c>
      <c r="J5655">
        <v>765634.17330381402</v>
      </c>
      <c r="K5655">
        <v>1006213.6307441</v>
      </c>
      <c r="L5655"/>
    </row>
    <row r="5656" spans="1:12">
      <c r="A5656" t="s">
        <v>180</v>
      </c>
      <c r="B5656" t="str">
        <f t="shared" si="352"/>
        <v>3012</v>
      </c>
      <c r="C5656" t="str">
        <f t="shared" si="353"/>
        <v>301</v>
      </c>
      <c r="D5656" t="str">
        <f t="shared" si="354"/>
        <v>30</v>
      </c>
      <c r="E5656" t="str">
        <f t="shared" si="355"/>
        <v>30120</v>
      </c>
      <c r="F5656">
        <v>3012</v>
      </c>
      <c r="G5656" t="s">
        <v>187</v>
      </c>
      <c r="H5656" t="s">
        <v>186</v>
      </c>
      <c r="I5656">
        <v>15</v>
      </c>
      <c r="J5656">
        <v>0</v>
      </c>
      <c r="K5656">
        <v>0</v>
      </c>
      <c r="L5656"/>
    </row>
    <row r="5657" spans="1:12">
      <c r="A5657" t="s">
        <v>180</v>
      </c>
      <c r="B5657" t="str">
        <f t="shared" si="352"/>
        <v>3012</v>
      </c>
      <c r="C5657" t="str">
        <f t="shared" si="353"/>
        <v>301</v>
      </c>
      <c r="D5657" t="str">
        <f t="shared" si="354"/>
        <v>30</v>
      </c>
      <c r="E5657" t="str">
        <f t="shared" si="355"/>
        <v>30120</v>
      </c>
      <c r="F5657">
        <v>3012</v>
      </c>
      <c r="G5657" t="s">
        <v>187</v>
      </c>
      <c r="H5657" t="s">
        <v>186</v>
      </c>
      <c r="I5657">
        <v>18</v>
      </c>
      <c r="J5657">
        <v>0</v>
      </c>
      <c r="K5657">
        <v>0</v>
      </c>
      <c r="L5657"/>
    </row>
    <row r="5658" spans="1:12">
      <c r="A5658" t="s">
        <v>180</v>
      </c>
      <c r="B5658" t="str">
        <f t="shared" si="352"/>
        <v>3012</v>
      </c>
      <c r="C5658" t="str">
        <f t="shared" si="353"/>
        <v>301</v>
      </c>
      <c r="D5658" t="str">
        <f t="shared" si="354"/>
        <v>30</v>
      </c>
      <c r="E5658" t="str">
        <f t="shared" si="355"/>
        <v>30120</v>
      </c>
      <c r="F5658">
        <v>3012</v>
      </c>
      <c r="G5658" t="s">
        <v>187</v>
      </c>
      <c r="H5658" t="s">
        <v>186</v>
      </c>
      <c r="I5658">
        <v>21</v>
      </c>
      <c r="J5658">
        <v>0</v>
      </c>
      <c r="K5658">
        <v>0</v>
      </c>
      <c r="L5658"/>
    </row>
    <row r="5659" spans="1:12">
      <c r="A5659" t="s">
        <v>180</v>
      </c>
      <c r="B5659" t="str">
        <f t="shared" si="352"/>
        <v>3012</v>
      </c>
      <c r="C5659" t="str">
        <f t="shared" si="353"/>
        <v>301</v>
      </c>
      <c r="D5659" t="str">
        <f t="shared" si="354"/>
        <v>30</v>
      </c>
      <c r="E5659" t="str">
        <f t="shared" si="355"/>
        <v>30120</v>
      </c>
      <c r="F5659">
        <v>3012</v>
      </c>
      <c r="G5659" t="s">
        <v>196</v>
      </c>
      <c r="H5659" t="s">
        <v>186</v>
      </c>
      <c r="I5659">
        <v>23</v>
      </c>
      <c r="J5659">
        <v>0</v>
      </c>
      <c r="K5659">
        <v>0</v>
      </c>
      <c r="L5659"/>
    </row>
    <row r="5660" spans="1:12">
      <c r="A5660" t="s">
        <v>180</v>
      </c>
      <c r="B5660" t="str">
        <f t="shared" si="352"/>
        <v>3012</v>
      </c>
      <c r="C5660" t="str">
        <f t="shared" si="353"/>
        <v>301</v>
      </c>
      <c r="D5660" t="str">
        <f t="shared" si="354"/>
        <v>30</v>
      </c>
      <c r="E5660" t="str">
        <f t="shared" si="355"/>
        <v>30120</v>
      </c>
      <c r="F5660">
        <v>3012</v>
      </c>
      <c r="G5660" t="s">
        <v>196</v>
      </c>
      <c r="H5660" t="s">
        <v>186</v>
      </c>
      <c r="I5660">
        <v>26</v>
      </c>
      <c r="J5660">
        <v>0</v>
      </c>
      <c r="K5660">
        <v>0</v>
      </c>
      <c r="L5660"/>
    </row>
    <row r="5661" spans="1:12">
      <c r="A5661" t="s">
        <v>180</v>
      </c>
      <c r="B5661" t="str">
        <f t="shared" si="352"/>
        <v>3013</v>
      </c>
      <c r="C5661" t="str">
        <f t="shared" si="353"/>
        <v>301</v>
      </c>
      <c r="D5661" t="str">
        <f t="shared" si="354"/>
        <v>30</v>
      </c>
      <c r="E5661" t="str">
        <f t="shared" si="355"/>
        <v>30136</v>
      </c>
      <c r="F5661">
        <v>30136</v>
      </c>
      <c r="G5661" t="s">
        <v>197</v>
      </c>
      <c r="H5661" t="s">
        <v>74</v>
      </c>
      <c r="I5661">
        <v>7</v>
      </c>
      <c r="J5661">
        <v>0</v>
      </c>
      <c r="K5661">
        <v>0</v>
      </c>
      <c r="L5661"/>
    </row>
    <row r="5662" spans="1:12">
      <c r="A5662" t="s">
        <v>180</v>
      </c>
      <c r="B5662" t="str">
        <f t="shared" si="352"/>
        <v>3013</v>
      </c>
      <c r="C5662" t="str">
        <f t="shared" si="353"/>
        <v>301</v>
      </c>
      <c r="D5662" t="str">
        <f t="shared" si="354"/>
        <v>30</v>
      </c>
      <c r="E5662" t="str">
        <f t="shared" si="355"/>
        <v>30136</v>
      </c>
      <c r="F5662">
        <v>30136</v>
      </c>
      <c r="G5662" t="s">
        <v>197</v>
      </c>
      <c r="H5662" t="s">
        <v>74</v>
      </c>
      <c r="I5662">
        <v>10</v>
      </c>
      <c r="J5662">
        <v>0</v>
      </c>
      <c r="K5662">
        <v>0</v>
      </c>
      <c r="L5662"/>
    </row>
    <row r="5663" spans="1:12">
      <c r="A5663" t="s">
        <v>180</v>
      </c>
      <c r="B5663" t="str">
        <f t="shared" si="352"/>
        <v>3013</v>
      </c>
      <c r="C5663" t="str">
        <f t="shared" si="353"/>
        <v>301</v>
      </c>
      <c r="D5663" t="str">
        <f t="shared" si="354"/>
        <v>30</v>
      </c>
      <c r="E5663" t="str">
        <f t="shared" si="355"/>
        <v>30136</v>
      </c>
      <c r="F5663">
        <v>30136</v>
      </c>
      <c r="G5663" t="s">
        <v>197</v>
      </c>
      <c r="H5663" t="s">
        <v>74</v>
      </c>
      <c r="I5663">
        <v>13</v>
      </c>
      <c r="J5663">
        <v>0</v>
      </c>
      <c r="K5663">
        <v>0</v>
      </c>
      <c r="L5663"/>
    </row>
    <row r="5664" spans="1:12">
      <c r="A5664" t="s">
        <v>180</v>
      </c>
      <c r="B5664" t="str">
        <f t="shared" si="352"/>
        <v>3013</v>
      </c>
      <c r="C5664" t="str">
        <f t="shared" si="353"/>
        <v>301</v>
      </c>
      <c r="D5664" t="str">
        <f t="shared" si="354"/>
        <v>30</v>
      </c>
      <c r="E5664" t="str">
        <f t="shared" si="355"/>
        <v>30136</v>
      </c>
      <c r="F5664">
        <v>30136</v>
      </c>
      <c r="G5664" t="s">
        <v>197</v>
      </c>
      <c r="H5664" t="s">
        <v>74</v>
      </c>
      <c r="I5664">
        <v>16</v>
      </c>
      <c r="J5664">
        <v>0</v>
      </c>
      <c r="K5664">
        <v>0</v>
      </c>
      <c r="L5664"/>
    </row>
    <row r="5665" spans="1:12">
      <c r="A5665" t="s">
        <v>180</v>
      </c>
      <c r="B5665" t="str">
        <f t="shared" si="352"/>
        <v>3013</v>
      </c>
      <c r="C5665" t="str">
        <f t="shared" si="353"/>
        <v>301</v>
      </c>
      <c r="D5665" t="str">
        <f t="shared" si="354"/>
        <v>30</v>
      </c>
      <c r="E5665" t="str">
        <f t="shared" si="355"/>
        <v>30136</v>
      </c>
      <c r="F5665">
        <v>30136</v>
      </c>
      <c r="G5665" t="s">
        <v>197</v>
      </c>
      <c r="H5665" t="s">
        <v>74</v>
      </c>
      <c r="I5665">
        <v>23</v>
      </c>
      <c r="J5665">
        <v>0</v>
      </c>
      <c r="K5665">
        <v>0</v>
      </c>
      <c r="L5665"/>
    </row>
    <row r="5666" spans="1:12">
      <c r="A5666" t="s">
        <v>180</v>
      </c>
      <c r="B5666" t="str">
        <f t="shared" si="352"/>
        <v>3013</v>
      </c>
      <c r="C5666" t="str">
        <f t="shared" si="353"/>
        <v>301</v>
      </c>
      <c r="D5666" t="str">
        <f t="shared" si="354"/>
        <v>30</v>
      </c>
      <c r="E5666" t="str">
        <f t="shared" si="355"/>
        <v>30136</v>
      </c>
      <c r="F5666">
        <v>30136</v>
      </c>
      <c r="G5666" t="s">
        <v>197</v>
      </c>
      <c r="H5666" t="s">
        <v>74</v>
      </c>
      <c r="I5666">
        <v>26</v>
      </c>
      <c r="J5666">
        <v>0</v>
      </c>
      <c r="K5666">
        <v>0</v>
      </c>
      <c r="L5666"/>
    </row>
    <row r="5667" spans="1:12">
      <c r="A5667" t="s">
        <v>180</v>
      </c>
      <c r="B5667" t="str">
        <f t="shared" si="352"/>
        <v>3013</v>
      </c>
      <c r="C5667" t="str">
        <f t="shared" si="353"/>
        <v>301</v>
      </c>
      <c r="D5667" t="str">
        <f t="shared" si="354"/>
        <v>30</v>
      </c>
      <c r="E5667" t="str">
        <f t="shared" si="355"/>
        <v>30138</v>
      </c>
      <c r="F5667">
        <v>30138</v>
      </c>
      <c r="G5667" t="s">
        <v>198</v>
      </c>
      <c r="H5667" t="s">
        <v>74</v>
      </c>
      <c r="I5667">
        <v>2</v>
      </c>
      <c r="J5667">
        <v>0</v>
      </c>
      <c r="K5667">
        <v>0</v>
      </c>
      <c r="L5667"/>
    </row>
    <row r="5668" spans="1:12">
      <c r="A5668" t="s">
        <v>180</v>
      </c>
      <c r="B5668" t="str">
        <f t="shared" si="352"/>
        <v>3013</v>
      </c>
      <c r="C5668" t="str">
        <f t="shared" si="353"/>
        <v>301</v>
      </c>
      <c r="D5668" t="str">
        <f t="shared" si="354"/>
        <v>30</v>
      </c>
      <c r="E5668" t="str">
        <f t="shared" si="355"/>
        <v>30138</v>
      </c>
      <c r="F5668">
        <v>30138</v>
      </c>
      <c r="G5668" t="s">
        <v>198</v>
      </c>
      <c r="H5668" t="s">
        <v>74</v>
      </c>
      <c r="I5668">
        <v>5</v>
      </c>
      <c r="J5668">
        <v>0</v>
      </c>
      <c r="K5668">
        <v>0</v>
      </c>
      <c r="L5668"/>
    </row>
    <row r="5669" spans="1:12">
      <c r="A5669" t="s">
        <v>180</v>
      </c>
      <c r="B5669" t="str">
        <f t="shared" si="352"/>
        <v>3013</v>
      </c>
      <c r="C5669" t="str">
        <f t="shared" si="353"/>
        <v>301</v>
      </c>
      <c r="D5669" t="str">
        <f t="shared" si="354"/>
        <v>30</v>
      </c>
      <c r="E5669" t="str">
        <f t="shared" si="355"/>
        <v>30138</v>
      </c>
      <c r="F5669">
        <v>30138</v>
      </c>
      <c r="G5669" t="s">
        <v>198</v>
      </c>
      <c r="H5669" t="s">
        <v>74</v>
      </c>
      <c r="I5669">
        <v>8</v>
      </c>
      <c r="J5669">
        <v>0</v>
      </c>
      <c r="K5669">
        <v>0</v>
      </c>
      <c r="L5669"/>
    </row>
    <row r="5670" spans="1:12">
      <c r="A5670" t="s">
        <v>180</v>
      </c>
      <c r="B5670" t="str">
        <f t="shared" si="352"/>
        <v>3013</v>
      </c>
      <c r="C5670" t="str">
        <f t="shared" si="353"/>
        <v>301</v>
      </c>
      <c r="D5670" t="str">
        <f t="shared" si="354"/>
        <v>30</v>
      </c>
      <c r="E5670" t="str">
        <f t="shared" si="355"/>
        <v>30138</v>
      </c>
      <c r="F5670">
        <v>30138</v>
      </c>
      <c r="G5670" t="s">
        <v>198</v>
      </c>
      <c r="H5670" t="s">
        <v>74</v>
      </c>
      <c r="I5670">
        <v>15</v>
      </c>
      <c r="J5670">
        <v>0</v>
      </c>
      <c r="K5670">
        <v>0</v>
      </c>
      <c r="L5670"/>
    </row>
    <row r="5671" spans="1:12">
      <c r="A5671" t="s">
        <v>180</v>
      </c>
      <c r="B5671" t="str">
        <f t="shared" si="352"/>
        <v>3013</v>
      </c>
      <c r="C5671" t="str">
        <f t="shared" si="353"/>
        <v>301</v>
      </c>
      <c r="D5671" t="str">
        <f t="shared" si="354"/>
        <v>30</v>
      </c>
      <c r="E5671" t="str">
        <f t="shared" si="355"/>
        <v>30138</v>
      </c>
      <c r="F5671">
        <v>30138</v>
      </c>
      <c r="G5671" t="s">
        <v>198</v>
      </c>
      <c r="H5671" t="s">
        <v>74</v>
      </c>
      <c r="I5671">
        <v>18</v>
      </c>
      <c r="J5671">
        <v>0</v>
      </c>
      <c r="K5671">
        <v>0</v>
      </c>
      <c r="L5671"/>
    </row>
    <row r="5672" spans="1:12">
      <c r="A5672" t="s">
        <v>180</v>
      </c>
      <c r="B5672" t="str">
        <f t="shared" si="352"/>
        <v>3013</v>
      </c>
      <c r="C5672" t="str">
        <f t="shared" si="353"/>
        <v>301</v>
      </c>
      <c r="D5672" t="str">
        <f t="shared" si="354"/>
        <v>30</v>
      </c>
      <c r="E5672" t="str">
        <f t="shared" si="355"/>
        <v>30138</v>
      </c>
      <c r="F5672">
        <v>30138</v>
      </c>
      <c r="G5672" t="s">
        <v>198</v>
      </c>
      <c r="H5672" t="s">
        <v>74</v>
      </c>
      <c r="I5672">
        <v>21</v>
      </c>
      <c r="J5672">
        <v>0</v>
      </c>
      <c r="K5672">
        <v>0</v>
      </c>
      <c r="L5672"/>
    </row>
    <row r="5673" spans="1:12">
      <c r="A5673" t="s">
        <v>180</v>
      </c>
      <c r="B5673" t="str">
        <f t="shared" si="352"/>
        <v>3014</v>
      </c>
      <c r="C5673" t="str">
        <f t="shared" si="353"/>
        <v>301</v>
      </c>
      <c r="D5673" t="str">
        <f t="shared" si="354"/>
        <v>30</v>
      </c>
      <c r="E5673" t="str">
        <f t="shared" si="355"/>
        <v>30141</v>
      </c>
      <c r="F5673">
        <v>30141</v>
      </c>
      <c r="G5673" t="s">
        <v>199</v>
      </c>
      <c r="H5673" t="s">
        <v>74</v>
      </c>
      <c r="I5673">
        <v>2</v>
      </c>
      <c r="J5673">
        <v>0</v>
      </c>
      <c r="K5673">
        <v>0</v>
      </c>
      <c r="L5673"/>
    </row>
    <row r="5674" spans="1:12">
      <c r="A5674" t="s">
        <v>180</v>
      </c>
      <c r="B5674" t="str">
        <f t="shared" si="352"/>
        <v>3014</v>
      </c>
      <c r="C5674" t="str">
        <f t="shared" si="353"/>
        <v>301</v>
      </c>
      <c r="D5674" t="str">
        <f t="shared" si="354"/>
        <v>30</v>
      </c>
      <c r="E5674" t="str">
        <f t="shared" si="355"/>
        <v>30141</v>
      </c>
      <c r="F5674">
        <v>30141</v>
      </c>
      <c r="G5674" t="s">
        <v>199</v>
      </c>
      <c r="H5674" t="s">
        <v>74</v>
      </c>
      <c r="I5674">
        <v>5</v>
      </c>
      <c r="J5674">
        <v>0</v>
      </c>
      <c r="K5674">
        <v>0</v>
      </c>
      <c r="L5674"/>
    </row>
    <row r="5675" spans="1:12">
      <c r="A5675" t="s">
        <v>180</v>
      </c>
      <c r="B5675" t="str">
        <f t="shared" si="352"/>
        <v>3014</v>
      </c>
      <c r="C5675" t="str">
        <f t="shared" si="353"/>
        <v>301</v>
      </c>
      <c r="D5675" t="str">
        <f t="shared" si="354"/>
        <v>30</v>
      </c>
      <c r="E5675" t="str">
        <f t="shared" si="355"/>
        <v>30141</v>
      </c>
      <c r="F5675">
        <v>30141</v>
      </c>
      <c r="G5675" t="s">
        <v>199</v>
      </c>
      <c r="H5675" t="s">
        <v>74</v>
      </c>
      <c r="I5675">
        <v>8</v>
      </c>
      <c r="J5675">
        <v>0</v>
      </c>
      <c r="K5675">
        <v>0</v>
      </c>
      <c r="L5675"/>
    </row>
    <row r="5676" spans="1:12">
      <c r="A5676" t="s">
        <v>180</v>
      </c>
      <c r="B5676" t="str">
        <f t="shared" si="352"/>
        <v>3014</v>
      </c>
      <c r="C5676" t="str">
        <f t="shared" si="353"/>
        <v>301</v>
      </c>
      <c r="D5676" t="str">
        <f t="shared" si="354"/>
        <v>30</v>
      </c>
      <c r="E5676" t="str">
        <f t="shared" si="355"/>
        <v>30141</v>
      </c>
      <c r="F5676">
        <v>30141</v>
      </c>
      <c r="G5676" t="s">
        <v>199</v>
      </c>
      <c r="H5676" t="s">
        <v>74</v>
      </c>
      <c r="I5676">
        <v>11</v>
      </c>
      <c r="J5676">
        <v>0</v>
      </c>
      <c r="K5676">
        <v>0</v>
      </c>
      <c r="L5676"/>
    </row>
    <row r="5677" spans="1:12">
      <c r="A5677" t="s">
        <v>180</v>
      </c>
      <c r="B5677" t="str">
        <f t="shared" si="352"/>
        <v>3014</v>
      </c>
      <c r="C5677" t="str">
        <f t="shared" si="353"/>
        <v>301</v>
      </c>
      <c r="D5677" t="str">
        <f t="shared" si="354"/>
        <v>30</v>
      </c>
      <c r="E5677" t="str">
        <f t="shared" si="355"/>
        <v>30141</v>
      </c>
      <c r="F5677">
        <v>30141</v>
      </c>
      <c r="G5677" t="s">
        <v>199</v>
      </c>
      <c r="H5677" t="s">
        <v>74</v>
      </c>
      <c r="I5677">
        <v>18</v>
      </c>
      <c r="J5677">
        <v>0</v>
      </c>
      <c r="K5677">
        <v>0</v>
      </c>
      <c r="L5677"/>
    </row>
    <row r="5678" spans="1:12">
      <c r="A5678" t="s">
        <v>180</v>
      </c>
      <c r="B5678" t="str">
        <f t="shared" si="352"/>
        <v>3014</v>
      </c>
      <c r="C5678" t="str">
        <f t="shared" si="353"/>
        <v>301</v>
      </c>
      <c r="D5678" t="str">
        <f t="shared" si="354"/>
        <v>30</v>
      </c>
      <c r="E5678" t="str">
        <f t="shared" si="355"/>
        <v>30141</v>
      </c>
      <c r="F5678">
        <v>30141</v>
      </c>
      <c r="G5678" t="s">
        <v>199</v>
      </c>
      <c r="H5678" t="s">
        <v>74</v>
      </c>
      <c r="I5678">
        <v>21</v>
      </c>
      <c r="J5678">
        <v>0</v>
      </c>
      <c r="K5678">
        <v>0</v>
      </c>
      <c r="L5678"/>
    </row>
    <row r="5679" spans="1:12">
      <c r="A5679" t="s">
        <v>180</v>
      </c>
      <c r="B5679" t="str">
        <f t="shared" si="352"/>
        <v>3014</v>
      </c>
      <c r="C5679" t="str">
        <f t="shared" si="353"/>
        <v>301</v>
      </c>
      <c r="D5679" t="str">
        <f t="shared" si="354"/>
        <v>30</v>
      </c>
      <c r="E5679" t="str">
        <f t="shared" si="355"/>
        <v>30141</v>
      </c>
      <c r="F5679">
        <v>30141</v>
      </c>
      <c r="G5679" t="s">
        <v>199</v>
      </c>
      <c r="H5679" t="s">
        <v>74</v>
      </c>
      <c r="I5679">
        <v>24</v>
      </c>
      <c r="J5679">
        <v>0</v>
      </c>
      <c r="K5679">
        <v>0</v>
      </c>
      <c r="L5679"/>
    </row>
    <row r="5680" spans="1:12">
      <c r="A5680" t="s">
        <v>180</v>
      </c>
      <c r="B5680" t="str">
        <f t="shared" si="352"/>
        <v>3014</v>
      </c>
      <c r="C5680" t="str">
        <f t="shared" si="353"/>
        <v>301</v>
      </c>
      <c r="D5680" t="str">
        <f t="shared" si="354"/>
        <v>30</v>
      </c>
      <c r="E5680" t="str">
        <f t="shared" si="355"/>
        <v>30143</v>
      </c>
      <c r="F5680">
        <v>30143</v>
      </c>
      <c r="G5680" t="s">
        <v>200</v>
      </c>
      <c r="H5680" t="s">
        <v>74</v>
      </c>
      <c r="I5680">
        <v>2</v>
      </c>
      <c r="J5680">
        <v>0</v>
      </c>
      <c r="K5680">
        <v>0</v>
      </c>
      <c r="L5680"/>
    </row>
    <row r="5681" spans="1:12">
      <c r="A5681" t="s">
        <v>180</v>
      </c>
      <c r="B5681" t="str">
        <f t="shared" si="352"/>
        <v>3014</v>
      </c>
      <c r="C5681" t="str">
        <f t="shared" si="353"/>
        <v>301</v>
      </c>
      <c r="D5681" t="str">
        <f t="shared" si="354"/>
        <v>30</v>
      </c>
      <c r="E5681" t="str">
        <f t="shared" si="355"/>
        <v>30143</v>
      </c>
      <c r="F5681">
        <v>30143</v>
      </c>
      <c r="G5681" t="s">
        <v>200</v>
      </c>
      <c r="H5681" t="s">
        <v>74</v>
      </c>
      <c r="I5681">
        <v>5</v>
      </c>
      <c r="J5681">
        <v>0</v>
      </c>
      <c r="K5681">
        <v>0</v>
      </c>
      <c r="L5681"/>
    </row>
    <row r="5682" spans="1:12">
      <c r="A5682" t="s">
        <v>180</v>
      </c>
      <c r="B5682" t="str">
        <f t="shared" si="352"/>
        <v>3014</v>
      </c>
      <c r="C5682" t="str">
        <f t="shared" si="353"/>
        <v>301</v>
      </c>
      <c r="D5682" t="str">
        <f t="shared" si="354"/>
        <v>30</v>
      </c>
      <c r="E5682" t="str">
        <f t="shared" si="355"/>
        <v>30143</v>
      </c>
      <c r="F5682">
        <v>30143</v>
      </c>
      <c r="G5682" t="s">
        <v>200</v>
      </c>
      <c r="H5682" t="s">
        <v>74</v>
      </c>
      <c r="I5682">
        <v>8</v>
      </c>
      <c r="J5682">
        <v>0</v>
      </c>
      <c r="K5682">
        <v>0</v>
      </c>
      <c r="L5682"/>
    </row>
    <row r="5683" spans="1:12">
      <c r="A5683" t="s">
        <v>180</v>
      </c>
      <c r="B5683" t="str">
        <f t="shared" si="352"/>
        <v>3014</v>
      </c>
      <c r="C5683" t="str">
        <f t="shared" si="353"/>
        <v>301</v>
      </c>
      <c r="D5683" t="str">
        <f t="shared" si="354"/>
        <v>30</v>
      </c>
      <c r="E5683" t="str">
        <f t="shared" si="355"/>
        <v>30143</v>
      </c>
      <c r="F5683">
        <v>30143</v>
      </c>
      <c r="G5683" t="s">
        <v>200</v>
      </c>
      <c r="H5683" t="s">
        <v>74</v>
      </c>
      <c r="I5683">
        <v>11</v>
      </c>
      <c r="J5683">
        <v>0</v>
      </c>
      <c r="K5683">
        <v>0</v>
      </c>
      <c r="L5683"/>
    </row>
    <row r="5684" spans="1:12">
      <c r="A5684" t="s">
        <v>180</v>
      </c>
      <c r="B5684" t="str">
        <f t="shared" si="352"/>
        <v>3014</v>
      </c>
      <c r="C5684" t="str">
        <f t="shared" si="353"/>
        <v>301</v>
      </c>
      <c r="D5684" t="str">
        <f t="shared" si="354"/>
        <v>30</v>
      </c>
      <c r="E5684" t="str">
        <f t="shared" si="355"/>
        <v>30143</v>
      </c>
      <c r="F5684">
        <v>30143</v>
      </c>
      <c r="G5684" t="s">
        <v>200</v>
      </c>
      <c r="H5684" t="s">
        <v>74</v>
      </c>
      <c r="I5684">
        <v>15</v>
      </c>
      <c r="J5684">
        <v>0</v>
      </c>
      <c r="K5684">
        <v>0</v>
      </c>
      <c r="L5684"/>
    </row>
    <row r="5685" spans="1:12">
      <c r="A5685" t="s">
        <v>180</v>
      </c>
      <c r="B5685" t="str">
        <f t="shared" si="352"/>
        <v>3014</v>
      </c>
      <c r="C5685" t="str">
        <f t="shared" si="353"/>
        <v>301</v>
      </c>
      <c r="D5685" t="str">
        <f t="shared" si="354"/>
        <v>30</v>
      </c>
      <c r="E5685" t="str">
        <f t="shared" si="355"/>
        <v>30143</v>
      </c>
      <c r="F5685">
        <v>30143</v>
      </c>
      <c r="G5685" t="s">
        <v>200</v>
      </c>
      <c r="H5685" t="s">
        <v>74</v>
      </c>
      <c r="I5685">
        <v>18</v>
      </c>
      <c r="J5685">
        <v>0</v>
      </c>
      <c r="K5685">
        <v>0</v>
      </c>
      <c r="L5685"/>
    </row>
    <row r="5686" spans="1:12">
      <c r="A5686" t="s">
        <v>180</v>
      </c>
      <c r="B5686" t="str">
        <f t="shared" si="352"/>
        <v>3014</v>
      </c>
      <c r="C5686" t="str">
        <f t="shared" si="353"/>
        <v>301</v>
      </c>
      <c r="D5686" t="str">
        <f t="shared" si="354"/>
        <v>30</v>
      </c>
      <c r="E5686" t="str">
        <f t="shared" si="355"/>
        <v>30143</v>
      </c>
      <c r="F5686">
        <v>30143</v>
      </c>
      <c r="G5686" t="s">
        <v>200</v>
      </c>
      <c r="H5686" t="s">
        <v>74</v>
      </c>
      <c r="I5686">
        <v>21</v>
      </c>
      <c r="J5686">
        <v>0</v>
      </c>
      <c r="K5686">
        <v>0</v>
      </c>
      <c r="L5686"/>
    </row>
    <row r="5687" spans="1:12">
      <c r="A5687" t="s">
        <v>180</v>
      </c>
      <c r="B5687" t="str">
        <f t="shared" si="352"/>
        <v>3014</v>
      </c>
      <c r="C5687" t="str">
        <f t="shared" si="353"/>
        <v>301</v>
      </c>
      <c r="D5687" t="str">
        <f t="shared" si="354"/>
        <v>30</v>
      </c>
      <c r="E5687" t="str">
        <f t="shared" si="355"/>
        <v>30143</v>
      </c>
      <c r="F5687">
        <v>30143</v>
      </c>
      <c r="G5687" t="s">
        <v>200</v>
      </c>
      <c r="H5687" t="s">
        <v>74</v>
      </c>
      <c r="I5687">
        <v>24</v>
      </c>
      <c r="J5687">
        <v>0</v>
      </c>
      <c r="K5687">
        <v>0</v>
      </c>
      <c r="L5687"/>
    </row>
    <row r="5688" spans="1:12">
      <c r="A5688" t="s">
        <v>180</v>
      </c>
      <c r="B5688" t="str">
        <f t="shared" si="352"/>
        <v>3014</v>
      </c>
      <c r="C5688" t="str">
        <f t="shared" si="353"/>
        <v>301</v>
      </c>
      <c r="D5688" t="str">
        <f t="shared" si="354"/>
        <v>30</v>
      </c>
      <c r="E5688" t="str">
        <f t="shared" si="355"/>
        <v>30144</v>
      </c>
      <c r="F5688">
        <v>30144</v>
      </c>
      <c r="G5688" t="s">
        <v>201</v>
      </c>
      <c r="H5688" t="s">
        <v>74</v>
      </c>
      <c r="I5688">
        <v>2</v>
      </c>
      <c r="J5688">
        <v>0</v>
      </c>
      <c r="K5688">
        <v>0</v>
      </c>
      <c r="L5688"/>
    </row>
    <row r="5689" spans="1:12">
      <c r="A5689" t="s">
        <v>180</v>
      </c>
      <c r="B5689" t="str">
        <f t="shared" si="352"/>
        <v>3014</v>
      </c>
      <c r="C5689" t="str">
        <f t="shared" si="353"/>
        <v>301</v>
      </c>
      <c r="D5689" t="str">
        <f t="shared" si="354"/>
        <v>30</v>
      </c>
      <c r="E5689" t="str">
        <f t="shared" si="355"/>
        <v>30144</v>
      </c>
      <c r="F5689">
        <v>30144</v>
      </c>
      <c r="G5689" t="s">
        <v>201</v>
      </c>
      <c r="H5689" t="s">
        <v>74</v>
      </c>
      <c r="I5689">
        <v>5</v>
      </c>
      <c r="J5689">
        <v>0</v>
      </c>
      <c r="K5689">
        <v>0</v>
      </c>
      <c r="L5689"/>
    </row>
    <row r="5690" spans="1:12">
      <c r="A5690" t="s">
        <v>180</v>
      </c>
      <c r="B5690" t="str">
        <f t="shared" si="352"/>
        <v>3014</v>
      </c>
      <c r="C5690" t="str">
        <f t="shared" si="353"/>
        <v>301</v>
      </c>
      <c r="D5690" t="str">
        <f t="shared" si="354"/>
        <v>30</v>
      </c>
      <c r="E5690" t="str">
        <f t="shared" si="355"/>
        <v>30144</v>
      </c>
      <c r="F5690">
        <v>30144</v>
      </c>
      <c r="G5690" t="s">
        <v>201</v>
      </c>
      <c r="H5690" t="s">
        <v>74</v>
      </c>
      <c r="I5690">
        <v>8</v>
      </c>
      <c r="J5690">
        <v>0</v>
      </c>
      <c r="K5690">
        <v>0</v>
      </c>
      <c r="L5690"/>
    </row>
    <row r="5691" spans="1:12">
      <c r="A5691" t="s">
        <v>180</v>
      </c>
      <c r="B5691" t="str">
        <f t="shared" si="352"/>
        <v>3014</v>
      </c>
      <c r="C5691" t="str">
        <f t="shared" si="353"/>
        <v>301</v>
      </c>
      <c r="D5691" t="str">
        <f t="shared" si="354"/>
        <v>30</v>
      </c>
      <c r="E5691" t="str">
        <f t="shared" si="355"/>
        <v>30144</v>
      </c>
      <c r="F5691">
        <v>30144</v>
      </c>
      <c r="G5691" t="s">
        <v>201</v>
      </c>
      <c r="H5691" t="s">
        <v>74</v>
      </c>
      <c r="I5691">
        <v>15</v>
      </c>
      <c r="J5691">
        <v>0</v>
      </c>
      <c r="K5691">
        <v>0</v>
      </c>
      <c r="L5691"/>
    </row>
    <row r="5692" spans="1:12">
      <c r="A5692" t="s">
        <v>180</v>
      </c>
      <c r="B5692" t="str">
        <f t="shared" si="352"/>
        <v>3014</v>
      </c>
      <c r="C5692" t="str">
        <f t="shared" si="353"/>
        <v>301</v>
      </c>
      <c r="D5692" t="str">
        <f t="shared" si="354"/>
        <v>30</v>
      </c>
      <c r="E5692" t="str">
        <f t="shared" si="355"/>
        <v>30144</v>
      </c>
      <c r="F5692">
        <v>30144</v>
      </c>
      <c r="G5692" t="s">
        <v>201</v>
      </c>
      <c r="H5692" t="s">
        <v>74</v>
      </c>
      <c r="I5692">
        <v>18</v>
      </c>
      <c r="J5692">
        <v>0</v>
      </c>
      <c r="K5692">
        <v>0</v>
      </c>
      <c r="L5692"/>
    </row>
    <row r="5693" spans="1:12">
      <c r="A5693" t="s">
        <v>180</v>
      </c>
      <c r="B5693" t="str">
        <f t="shared" si="352"/>
        <v>3014</v>
      </c>
      <c r="C5693" t="str">
        <f t="shared" si="353"/>
        <v>301</v>
      </c>
      <c r="D5693" t="str">
        <f t="shared" si="354"/>
        <v>30</v>
      </c>
      <c r="E5693" t="str">
        <f t="shared" si="355"/>
        <v>30144</v>
      </c>
      <c r="F5693">
        <v>30144</v>
      </c>
      <c r="G5693" t="s">
        <v>201</v>
      </c>
      <c r="H5693" t="s">
        <v>74</v>
      </c>
      <c r="I5693">
        <v>21</v>
      </c>
      <c r="J5693">
        <v>0</v>
      </c>
      <c r="K5693">
        <v>0</v>
      </c>
      <c r="L5693"/>
    </row>
    <row r="5694" spans="1:12">
      <c r="A5694" t="s">
        <v>180</v>
      </c>
      <c r="B5694" t="str">
        <f t="shared" si="352"/>
        <v>3014</v>
      </c>
      <c r="C5694" t="str">
        <f t="shared" si="353"/>
        <v>301</v>
      </c>
      <c r="D5694" t="str">
        <f t="shared" si="354"/>
        <v>30</v>
      </c>
      <c r="E5694" t="str">
        <f t="shared" si="355"/>
        <v>30144</v>
      </c>
      <c r="F5694">
        <v>30144</v>
      </c>
      <c r="G5694" t="s">
        <v>201</v>
      </c>
      <c r="H5694" t="s">
        <v>74</v>
      </c>
      <c r="I5694">
        <v>24</v>
      </c>
      <c r="J5694">
        <v>0</v>
      </c>
      <c r="K5694">
        <v>0</v>
      </c>
      <c r="L5694"/>
    </row>
    <row r="5695" spans="1:12">
      <c r="A5695" t="s">
        <v>180</v>
      </c>
      <c r="B5695" t="str">
        <f t="shared" si="352"/>
        <v>3015</v>
      </c>
      <c r="C5695" t="str">
        <f t="shared" si="353"/>
        <v>301</v>
      </c>
      <c r="D5695" t="str">
        <f t="shared" si="354"/>
        <v>30</v>
      </c>
      <c r="E5695" t="str">
        <f t="shared" si="355"/>
        <v>30151</v>
      </c>
      <c r="F5695">
        <v>30151</v>
      </c>
      <c r="G5695" t="s">
        <v>202</v>
      </c>
      <c r="H5695" t="s">
        <v>77</v>
      </c>
      <c r="I5695">
        <v>4</v>
      </c>
      <c r="J5695">
        <v>0</v>
      </c>
      <c r="K5695">
        <v>0</v>
      </c>
      <c r="L5695"/>
    </row>
    <row r="5696" spans="1:12">
      <c r="A5696" t="s">
        <v>180</v>
      </c>
      <c r="B5696" t="str">
        <f t="shared" si="352"/>
        <v>3015</v>
      </c>
      <c r="C5696" t="str">
        <f t="shared" si="353"/>
        <v>301</v>
      </c>
      <c r="D5696" t="str">
        <f t="shared" si="354"/>
        <v>30</v>
      </c>
      <c r="E5696" t="str">
        <f t="shared" si="355"/>
        <v>30151</v>
      </c>
      <c r="F5696">
        <v>30151</v>
      </c>
      <c r="G5696" t="s">
        <v>202</v>
      </c>
      <c r="H5696" t="s">
        <v>77</v>
      </c>
      <c r="I5696">
        <v>7</v>
      </c>
      <c r="J5696">
        <v>0</v>
      </c>
      <c r="K5696">
        <v>0</v>
      </c>
      <c r="L5696"/>
    </row>
    <row r="5697" spans="1:12">
      <c r="A5697" t="s">
        <v>180</v>
      </c>
      <c r="B5697" t="str">
        <f t="shared" si="352"/>
        <v>3015</v>
      </c>
      <c r="C5697" t="str">
        <f t="shared" si="353"/>
        <v>301</v>
      </c>
      <c r="D5697" t="str">
        <f t="shared" si="354"/>
        <v>30</v>
      </c>
      <c r="E5697" t="str">
        <f t="shared" si="355"/>
        <v>30151</v>
      </c>
      <c r="F5697">
        <v>30151</v>
      </c>
      <c r="G5697" t="s">
        <v>202</v>
      </c>
      <c r="H5697" t="s">
        <v>77</v>
      </c>
      <c r="I5697">
        <v>10</v>
      </c>
      <c r="J5697">
        <v>0</v>
      </c>
      <c r="K5697">
        <v>0</v>
      </c>
      <c r="L5697"/>
    </row>
    <row r="5698" spans="1:12">
      <c r="A5698" t="s">
        <v>180</v>
      </c>
      <c r="B5698" t="str">
        <f t="shared" si="352"/>
        <v>3015</v>
      </c>
      <c r="C5698" t="str">
        <f t="shared" si="353"/>
        <v>301</v>
      </c>
      <c r="D5698" t="str">
        <f t="shared" si="354"/>
        <v>30</v>
      </c>
      <c r="E5698" t="str">
        <f t="shared" si="355"/>
        <v>30151</v>
      </c>
      <c r="F5698">
        <v>30151</v>
      </c>
      <c r="G5698" t="s">
        <v>202</v>
      </c>
      <c r="H5698" t="s">
        <v>77</v>
      </c>
      <c r="I5698">
        <v>13</v>
      </c>
      <c r="J5698">
        <v>0</v>
      </c>
      <c r="K5698">
        <v>0</v>
      </c>
      <c r="L5698"/>
    </row>
    <row r="5699" spans="1:12">
      <c r="A5699" t="s">
        <v>180</v>
      </c>
      <c r="B5699" t="str">
        <f t="shared" ref="B5699:B5762" si="356">+LEFT(E5699,4)</f>
        <v>3015</v>
      </c>
      <c r="C5699" t="str">
        <f t="shared" ref="C5699:C5762" si="357">+LEFT(E5699,3)</f>
        <v>301</v>
      </c>
      <c r="D5699" t="str">
        <f t="shared" ref="D5699:D5762" si="358">+LEFT(E5699,2)</f>
        <v>30</v>
      </c>
      <c r="E5699" t="str">
        <f t="shared" ref="E5699:E5762" si="359">+LEFT(F5699&amp;"00000",5)</f>
        <v>30151</v>
      </c>
      <c r="F5699">
        <v>30151</v>
      </c>
      <c r="G5699" t="s">
        <v>202</v>
      </c>
      <c r="H5699" t="s">
        <v>77</v>
      </c>
      <c r="I5699">
        <v>20</v>
      </c>
      <c r="J5699">
        <v>0</v>
      </c>
      <c r="K5699">
        <v>0</v>
      </c>
      <c r="L5699"/>
    </row>
    <row r="5700" spans="1:12">
      <c r="A5700" t="s">
        <v>180</v>
      </c>
      <c r="B5700" t="str">
        <f t="shared" si="356"/>
        <v>3015</v>
      </c>
      <c r="C5700" t="str">
        <f t="shared" si="357"/>
        <v>301</v>
      </c>
      <c r="D5700" t="str">
        <f t="shared" si="358"/>
        <v>30</v>
      </c>
      <c r="E5700" t="str">
        <f t="shared" si="359"/>
        <v>30151</v>
      </c>
      <c r="F5700">
        <v>30151</v>
      </c>
      <c r="G5700" t="s">
        <v>202</v>
      </c>
      <c r="H5700" t="s">
        <v>77</v>
      </c>
      <c r="I5700">
        <v>23</v>
      </c>
      <c r="J5700">
        <v>0</v>
      </c>
      <c r="K5700">
        <v>0</v>
      </c>
      <c r="L5700"/>
    </row>
    <row r="5701" spans="1:12">
      <c r="A5701" t="s">
        <v>180</v>
      </c>
      <c r="B5701" t="str">
        <f t="shared" si="356"/>
        <v>3015</v>
      </c>
      <c r="C5701" t="str">
        <f t="shared" si="357"/>
        <v>301</v>
      </c>
      <c r="D5701" t="str">
        <f t="shared" si="358"/>
        <v>30</v>
      </c>
      <c r="E5701" t="str">
        <f t="shared" si="359"/>
        <v>30151</v>
      </c>
      <c r="F5701">
        <v>30151</v>
      </c>
      <c r="G5701" t="s">
        <v>202</v>
      </c>
      <c r="H5701" t="s">
        <v>77</v>
      </c>
      <c r="I5701">
        <v>26</v>
      </c>
      <c r="J5701">
        <v>0</v>
      </c>
      <c r="K5701">
        <v>0</v>
      </c>
      <c r="L5701"/>
    </row>
    <row r="5702" spans="1:12">
      <c r="A5702" t="s">
        <v>180</v>
      </c>
      <c r="B5702" t="str">
        <f t="shared" si="356"/>
        <v>3015</v>
      </c>
      <c r="C5702" t="str">
        <f t="shared" si="357"/>
        <v>301</v>
      </c>
      <c r="D5702" t="str">
        <f t="shared" si="358"/>
        <v>30</v>
      </c>
      <c r="E5702" t="str">
        <f t="shared" si="359"/>
        <v>30152</v>
      </c>
      <c r="F5702">
        <v>30152</v>
      </c>
      <c r="G5702" t="s">
        <v>203</v>
      </c>
      <c r="H5702" t="s">
        <v>74</v>
      </c>
      <c r="I5702">
        <v>5</v>
      </c>
      <c r="J5702">
        <v>0</v>
      </c>
      <c r="K5702">
        <v>0</v>
      </c>
      <c r="L5702"/>
    </row>
    <row r="5703" spans="1:12">
      <c r="A5703" t="s">
        <v>180</v>
      </c>
      <c r="B5703" t="str">
        <f t="shared" si="356"/>
        <v>3015</v>
      </c>
      <c r="C5703" t="str">
        <f t="shared" si="357"/>
        <v>301</v>
      </c>
      <c r="D5703" t="str">
        <f t="shared" si="358"/>
        <v>30</v>
      </c>
      <c r="E5703" t="str">
        <f t="shared" si="359"/>
        <v>30152</v>
      </c>
      <c r="F5703">
        <v>30152</v>
      </c>
      <c r="G5703" t="s">
        <v>203</v>
      </c>
      <c r="H5703" t="s">
        <v>74</v>
      </c>
      <c r="I5703">
        <v>8</v>
      </c>
      <c r="J5703">
        <v>0</v>
      </c>
      <c r="K5703">
        <v>0</v>
      </c>
      <c r="L5703"/>
    </row>
    <row r="5704" spans="1:12">
      <c r="A5704" t="s">
        <v>180</v>
      </c>
      <c r="B5704" t="str">
        <f t="shared" si="356"/>
        <v>3015</v>
      </c>
      <c r="C5704" t="str">
        <f t="shared" si="357"/>
        <v>301</v>
      </c>
      <c r="D5704" t="str">
        <f t="shared" si="358"/>
        <v>30</v>
      </c>
      <c r="E5704" t="str">
        <f t="shared" si="359"/>
        <v>30152</v>
      </c>
      <c r="F5704">
        <v>30152</v>
      </c>
      <c r="G5704" t="s">
        <v>203</v>
      </c>
      <c r="H5704" t="s">
        <v>74</v>
      </c>
      <c r="I5704">
        <v>11</v>
      </c>
      <c r="J5704">
        <v>0</v>
      </c>
      <c r="K5704">
        <v>0</v>
      </c>
      <c r="L5704"/>
    </row>
    <row r="5705" spans="1:12">
      <c r="A5705" t="s">
        <v>180</v>
      </c>
      <c r="B5705" t="str">
        <f t="shared" si="356"/>
        <v>3015</v>
      </c>
      <c r="C5705" t="str">
        <f t="shared" si="357"/>
        <v>301</v>
      </c>
      <c r="D5705" t="str">
        <f t="shared" si="358"/>
        <v>30</v>
      </c>
      <c r="E5705" t="str">
        <f t="shared" si="359"/>
        <v>30152</v>
      </c>
      <c r="F5705">
        <v>30152</v>
      </c>
      <c r="G5705" t="s">
        <v>203</v>
      </c>
      <c r="H5705" t="s">
        <v>74</v>
      </c>
      <c r="I5705">
        <v>18</v>
      </c>
      <c r="J5705">
        <v>0</v>
      </c>
      <c r="K5705">
        <v>0</v>
      </c>
      <c r="L5705"/>
    </row>
    <row r="5706" spans="1:12">
      <c r="A5706" t="s">
        <v>180</v>
      </c>
      <c r="B5706" t="str">
        <f t="shared" si="356"/>
        <v>3015</v>
      </c>
      <c r="C5706" t="str">
        <f t="shared" si="357"/>
        <v>301</v>
      </c>
      <c r="D5706" t="str">
        <f t="shared" si="358"/>
        <v>30</v>
      </c>
      <c r="E5706" t="str">
        <f t="shared" si="359"/>
        <v>30152</v>
      </c>
      <c r="F5706">
        <v>30152</v>
      </c>
      <c r="G5706" t="s">
        <v>203</v>
      </c>
      <c r="H5706" t="s">
        <v>74</v>
      </c>
      <c r="I5706">
        <v>21</v>
      </c>
      <c r="J5706">
        <v>0</v>
      </c>
      <c r="K5706">
        <v>0</v>
      </c>
      <c r="L5706"/>
    </row>
    <row r="5707" spans="1:12">
      <c r="A5707" t="s">
        <v>180</v>
      </c>
      <c r="B5707" t="str">
        <f t="shared" si="356"/>
        <v>3015</v>
      </c>
      <c r="C5707" t="str">
        <f t="shared" si="357"/>
        <v>301</v>
      </c>
      <c r="D5707" t="str">
        <f t="shared" si="358"/>
        <v>30</v>
      </c>
      <c r="E5707" t="str">
        <f t="shared" si="359"/>
        <v>30152</v>
      </c>
      <c r="F5707">
        <v>30152</v>
      </c>
      <c r="G5707" t="s">
        <v>203</v>
      </c>
      <c r="H5707" t="s">
        <v>74</v>
      </c>
      <c r="I5707">
        <v>24</v>
      </c>
      <c r="J5707">
        <v>0</v>
      </c>
      <c r="K5707">
        <v>0</v>
      </c>
      <c r="L5707"/>
    </row>
    <row r="5708" spans="1:12">
      <c r="A5708" t="s">
        <v>180</v>
      </c>
      <c r="B5708" t="str">
        <f t="shared" si="356"/>
        <v>3015</v>
      </c>
      <c r="C5708" t="str">
        <f t="shared" si="357"/>
        <v>301</v>
      </c>
      <c r="D5708" t="str">
        <f t="shared" si="358"/>
        <v>30</v>
      </c>
      <c r="E5708" t="str">
        <f t="shared" si="359"/>
        <v>30155</v>
      </c>
      <c r="F5708">
        <v>30155</v>
      </c>
      <c r="G5708" t="s">
        <v>204</v>
      </c>
      <c r="H5708" t="s">
        <v>74</v>
      </c>
      <c r="I5708">
        <v>3</v>
      </c>
      <c r="J5708">
        <v>0</v>
      </c>
      <c r="K5708">
        <v>0</v>
      </c>
      <c r="L5708"/>
    </row>
    <row r="5709" spans="1:12">
      <c r="A5709" t="s">
        <v>180</v>
      </c>
      <c r="B5709" t="str">
        <f t="shared" si="356"/>
        <v>3015</v>
      </c>
      <c r="C5709" t="str">
        <f t="shared" si="357"/>
        <v>301</v>
      </c>
      <c r="D5709" t="str">
        <f t="shared" si="358"/>
        <v>30</v>
      </c>
      <c r="E5709" t="str">
        <f t="shared" si="359"/>
        <v>30155</v>
      </c>
      <c r="F5709">
        <v>30155</v>
      </c>
      <c r="G5709" t="s">
        <v>204</v>
      </c>
      <c r="H5709" t="s">
        <v>74</v>
      </c>
      <c r="I5709">
        <v>10</v>
      </c>
      <c r="J5709">
        <v>0</v>
      </c>
      <c r="K5709">
        <v>0</v>
      </c>
      <c r="L5709"/>
    </row>
    <row r="5710" spans="1:12">
      <c r="A5710" t="s">
        <v>180</v>
      </c>
      <c r="B5710" t="str">
        <f t="shared" si="356"/>
        <v>3015</v>
      </c>
      <c r="C5710" t="str">
        <f t="shared" si="357"/>
        <v>301</v>
      </c>
      <c r="D5710" t="str">
        <f t="shared" si="358"/>
        <v>30</v>
      </c>
      <c r="E5710" t="str">
        <f t="shared" si="359"/>
        <v>30155</v>
      </c>
      <c r="F5710">
        <v>30155</v>
      </c>
      <c r="G5710" t="s">
        <v>204</v>
      </c>
      <c r="H5710" t="s">
        <v>74</v>
      </c>
      <c r="I5710">
        <v>13</v>
      </c>
      <c r="J5710">
        <v>0</v>
      </c>
      <c r="K5710">
        <v>0</v>
      </c>
      <c r="L5710"/>
    </row>
    <row r="5711" spans="1:12">
      <c r="A5711" t="s">
        <v>180</v>
      </c>
      <c r="B5711" t="str">
        <f t="shared" si="356"/>
        <v>3015</v>
      </c>
      <c r="C5711" t="str">
        <f t="shared" si="357"/>
        <v>301</v>
      </c>
      <c r="D5711" t="str">
        <f t="shared" si="358"/>
        <v>30</v>
      </c>
      <c r="E5711" t="str">
        <f t="shared" si="359"/>
        <v>30155</v>
      </c>
      <c r="F5711">
        <v>30155</v>
      </c>
      <c r="G5711" t="s">
        <v>204</v>
      </c>
      <c r="H5711" t="s">
        <v>74</v>
      </c>
      <c r="I5711">
        <v>16</v>
      </c>
      <c r="J5711">
        <v>0</v>
      </c>
      <c r="K5711">
        <v>0</v>
      </c>
      <c r="L5711"/>
    </row>
    <row r="5712" spans="1:12">
      <c r="A5712" t="s">
        <v>180</v>
      </c>
      <c r="B5712" t="str">
        <f t="shared" si="356"/>
        <v>3015</v>
      </c>
      <c r="C5712" t="str">
        <f t="shared" si="357"/>
        <v>301</v>
      </c>
      <c r="D5712" t="str">
        <f t="shared" si="358"/>
        <v>30</v>
      </c>
      <c r="E5712" t="str">
        <f t="shared" si="359"/>
        <v>30155</v>
      </c>
      <c r="F5712">
        <v>30155</v>
      </c>
      <c r="G5712" t="s">
        <v>204</v>
      </c>
      <c r="H5712" t="s">
        <v>74</v>
      </c>
      <c r="I5712">
        <v>19</v>
      </c>
      <c r="J5712">
        <v>0</v>
      </c>
      <c r="K5712">
        <v>0</v>
      </c>
      <c r="L5712"/>
    </row>
    <row r="5713" spans="1:12">
      <c r="A5713" t="s">
        <v>180</v>
      </c>
      <c r="B5713" t="str">
        <f t="shared" si="356"/>
        <v>3015</v>
      </c>
      <c r="C5713" t="str">
        <f t="shared" si="357"/>
        <v>301</v>
      </c>
      <c r="D5713" t="str">
        <f t="shared" si="358"/>
        <v>30</v>
      </c>
      <c r="E5713" t="str">
        <f t="shared" si="359"/>
        <v>30155</v>
      </c>
      <c r="F5713">
        <v>30155</v>
      </c>
      <c r="G5713" t="s">
        <v>204</v>
      </c>
      <c r="H5713" t="s">
        <v>74</v>
      </c>
      <c r="I5713">
        <v>26</v>
      </c>
      <c r="J5713">
        <v>0</v>
      </c>
      <c r="K5713">
        <v>0</v>
      </c>
      <c r="L5713"/>
    </row>
    <row r="5714" spans="1:12">
      <c r="A5714" t="s">
        <v>180</v>
      </c>
      <c r="B5714" t="str">
        <f t="shared" si="356"/>
        <v>3015</v>
      </c>
      <c r="C5714" t="str">
        <f t="shared" si="357"/>
        <v>301</v>
      </c>
      <c r="D5714" t="str">
        <f t="shared" si="358"/>
        <v>30</v>
      </c>
      <c r="E5714" t="str">
        <f t="shared" si="359"/>
        <v>30155</v>
      </c>
      <c r="F5714">
        <v>30155</v>
      </c>
      <c r="G5714" t="s">
        <v>205</v>
      </c>
      <c r="H5714" t="s">
        <v>74</v>
      </c>
      <c r="I5714">
        <v>6</v>
      </c>
      <c r="J5714">
        <v>0</v>
      </c>
      <c r="K5714">
        <v>0</v>
      </c>
      <c r="L5714"/>
    </row>
    <row r="5715" spans="1:12">
      <c r="A5715" t="s">
        <v>180</v>
      </c>
      <c r="B5715" t="str">
        <f t="shared" si="356"/>
        <v>3170</v>
      </c>
      <c r="C5715" t="str">
        <f t="shared" si="357"/>
        <v>317</v>
      </c>
      <c r="D5715" t="str">
        <f t="shared" si="358"/>
        <v>31</v>
      </c>
      <c r="E5715" t="str">
        <f t="shared" si="359"/>
        <v>31700</v>
      </c>
      <c r="F5715">
        <v>317</v>
      </c>
      <c r="G5715" t="s">
        <v>216</v>
      </c>
      <c r="H5715" t="s">
        <v>74</v>
      </c>
      <c r="I5715">
        <v>22</v>
      </c>
      <c r="J5715">
        <v>0</v>
      </c>
      <c r="K5715">
        <v>0</v>
      </c>
      <c r="L5715"/>
    </row>
    <row r="5716" spans="1:12">
      <c r="A5716" t="s">
        <v>180</v>
      </c>
      <c r="B5716" t="str">
        <f t="shared" si="356"/>
        <v>3200</v>
      </c>
      <c r="C5716" t="str">
        <f t="shared" si="357"/>
        <v>320</v>
      </c>
      <c r="D5716" t="str">
        <f t="shared" si="358"/>
        <v>32</v>
      </c>
      <c r="E5716" t="str">
        <f t="shared" si="359"/>
        <v>32000</v>
      </c>
      <c r="F5716">
        <v>32</v>
      </c>
      <c r="G5716" t="s">
        <v>126</v>
      </c>
      <c r="H5716" t="s">
        <v>217</v>
      </c>
      <c r="I5716">
        <v>4</v>
      </c>
      <c r="J5716">
        <v>0</v>
      </c>
      <c r="K5716">
        <v>0</v>
      </c>
      <c r="L5716"/>
    </row>
    <row r="5717" spans="1:12">
      <c r="A5717" t="s">
        <v>180</v>
      </c>
      <c r="B5717" t="str">
        <f t="shared" si="356"/>
        <v>3200</v>
      </c>
      <c r="C5717" t="str">
        <f t="shared" si="357"/>
        <v>320</v>
      </c>
      <c r="D5717" t="str">
        <f t="shared" si="358"/>
        <v>32</v>
      </c>
      <c r="E5717" t="str">
        <f t="shared" si="359"/>
        <v>32000</v>
      </c>
      <c r="F5717">
        <v>32</v>
      </c>
      <c r="G5717" t="s">
        <v>126</v>
      </c>
      <c r="H5717" t="s">
        <v>217</v>
      </c>
      <c r="I5717">
        <v>7</v>
      </c>
      <c r="J5717">
        <v>0</v>
      </c>
      <c r="K5717">
        <v>0</v>
      </c>
      <c r="L5717"/>
    </row>
    <row r="5718" spans="1:12">
      <c r="A5718" t="s">
        <v>180</v>
      </c>
      <c r="B5718" t="str">
        <f t="shared" si="356"/>
        <v>3200</v>
      </c>
      <c r="C5718" t="str">
        <f t="shared" si="357"/>
        <v>320</v>
      </c>
      <c r="D5718" t="str">
        <f t="shared" si="358"/>
        <v>32</v>
      </c>
      <c r="E5718" t="str">
        <f t="shared" si="359"/>
        <v>32000</v>
      </c>
      <c r="F5718">
        <v>32</v>
      </c>
      <c r="G5718" t="s">
        <v>126</v>
      </c>
      <c r="H5718" t="s">
        <v>217</v>
      </c>
      <c r="I5718">
        <v>10</v>
      </c>
      <c r="J5718">
        <v>0</v>
      </c>
      <c r="K5718">
        <v>0</v>
      </c>
      <c r="L5718"/>
    </row>
    <row r="5719" spans="1:12">
      <c r="A5719" t="s">
        <v>180</v>
      </c>
      <c r="B5719" t="str">
        <f t="shared" si="356"/>
        <v>3200</v>
      </c>
      <c r="C5719" t="str">
        <f t="shared" si="357"/>
        <v>320</v>
      </c>
      <c r="D5719" t="str">
        <f t="shared" si="358"/>
        <v>32</v>
      </c>
      <c r="E5719" t="str">
        <f t="shared" si="359"/>
        <v>32000</v>
      </c>
      <c r="F5719">
        <v>32</v>
      </c>
      <c r="G5719" t="s">
        <v>126</v>
      </c>
      <c r="H5719" t="s">
        <v>217</v>
      </c>
      <c r="I5719">
        <v>13</v>
      </c>
      <c r="J5719">
        <v>0</v>
      </c>
      <c r="K5719">
        <v>0</v>
      </c>
      <c r="L5719"/>
    </row>
    <row r="5720" spans="1:12">
      <c r="A5720" t="s">
        <v>180</v>
      </c>
      <c r="B5720" t="str">
        <f t="shared" si="356"/>
        <v>3200</v>
      </c>
      <c r="C5720" t="str">
        <f t="shared" si="357"/>
        <v>320</v>
      </c>
      <c r="D5720" t="str">
        <f t="shared" si="358"/>
        <v>32</v>
      </c>
      <c r="E5720" t="str">
        <f t="shared" si="359"/>
        <v>32000</v>
      </c>
      <c r="F5720">
        <v>32</v>
      </c>
      <c r="G5720" t="s">
        <v>126</v>
      </c>
      <c r="H5720" t="s">
        <v>217</v>
      </c>
      <c r="I5720">
        <v>20</v>
      </c>
      <c r="J5720">
        <v>0</v>
      </c>
      <c r="K5720">
        <v>0</v>
      </c>
      <c r="L5720"/>
    </row>
    <row r="5721" spans="1:12">
      <c r="A5721" t="s">
        <v>180</v>
      </c>
      <c r="B5721" t="str">
        <f t="shared" si="356"/>
        <v>3200</v>
      </c>
      <c r="C5721" t="str">
        <f t="shared" si="357"/>
        <v>320</v>
      </c>
      <c r="D5721" t="str">
        <f t="shared" si="358"/>
        <v>32</v>
      </c>
      <c r="E5721" t="str">
        <f t="shared" si="359"/>
        <v>32000</v>
      </c>
      <c r="F5721">
        <v>32</v>
      </c>
      <c r="G5721" t="s">
        <v>126</v>
      </c>
      <c r="H5721" t="s">
        <v>217</v>
      </c>
      <c r="I5721">
        <v>23</v>
      </c>
      <c r="J5721">
        <v>0</v>
      </c>
      <c r="K5721">
        <v>0</v>
      </c>
      <c r="L5721"/>
    </row>
    <row r="5722" spans="1:12">
      <c r="A5722" t="s">
        <v>180</v>
      </c>
      <c r="B5722" t="str">
        <f t="shared" si="356"/>
        <v>3200</v>
      </c>
      <c r="C5722" t="str">
        <f t="shared" si="357"/>
        <v>320</v>
      </c>
      <c r="D5722" t="str">
        <f t="shared" si="358"/>
        <v>32</v>
      </c>
      <c r="E5722" t="str">
        <f t="shared" si="359"/>
        <v>32000</v>
      </c>
      <c r="F5722">
        <v>32</v>
      </c>
      <c r="G5722" t="s">
        <v>126</v>
      </c>
      <c r="H5722" t="s">
        <v>217</v>
      </c>
      <c r="I5722">
        <v>26</v>
      </c>
      <c r="J5722">
        <v>0</v>
      </c>
      <c r="K5722">
        <v>0</v>
      </c>
      <c r="L5722"/>
    </row>
    <row r="5723" spans="1:12">
      <c r="A5723" t="s">
        <v>180</v>
      </c>
      <c r="B5723" t="str">
        <f t="shared" si="356"/>
        <v>3015</v>
      </c>
      <c r="C5723" t="str">
        <f t="shared" si="357"/>
        <v>301</v>
      </c>
      <c r="D5723" t="str">
        <f t="shared" si="358"/>
        <v>30</v>
      </c>
      <c r="E5723" t="str">
        <f t="shared" si="359"/>
        <v>30155</v>
      </c>
      <c r="F5723">
        <v>30155</v>
      </c>
      <c r="G5723" t="s">
        <v>205</v>
      </c>
      <c r="H5723" t="s">
        <v>74</v>
      </c>
      <c r="I5723">
        <v>9</v>
      </c>
      <c r="J5723">
        <v>0</v>
      </c>
      <c r="K5723">
        <v>0</v>
      </c>
      <c r="L5723"/>
    </row>
    <row r="5724" spans="1:12">
      <c r="A5724" t="s">
        <v>180</v>
      </c>
      <c r="B5724" t="str">
        <f t="shared" si="356"/>
        <v>3015</v>
      </c>
      <c r="C5724" t="str">
        <f t="shared" si="357"/>
        <v>301</v>
      </c>
      <c r="D5724" t="str">
        <f t="shared" si="358"/>
        <v>30</v>
      </c>
      <c r="E5724" t="str">
        <f t="shared" si="359"/>
        <v>30155</v>
      </c>
      <c r="F5724">
        <v>30155</v>
      </c>
      <c r="G5724" t="s">
        <v>205</v>
      </c>
      <c r="H5724" t="s">
        <v>74</v>
      </c>
      <c r="I5724">
        <v>12</v>
      </c>
      <c r="J5724">
        <v>3643.36</v>
      </c>
      <c r="K5724">
        <v>3764.4179231848898</v>
      </c>
      <c r="L5724"/>
    </row>
    <row r="5725" spans="1:12">
      <c r="A5725" t="s">
        <v>180</v>
      </c>
      <c r="B5725" t="str">
        <f t="shared" si="356"/>
        <v>3015</v>
      </c>
      <c r="C5725" t="str">
        <f t="shared" si="357"/>
        <v>301</v>
      </c>
      <c r="D5725" t="str">
        <f t="shared" si="358"/>
        <v>30</v>
      </c>
      <c r="E5725" t="str">
        <f t="shared" si="359"/>
        <v>30155</v>
      </c>
      <c r="F5725">
        <v>30155</v>
      </c>
      <c r="G5725" t="s">
        <v>205</v>
      </c>
      <c r="H5725" t="s">
        <v>74</v>
      </c>
      <c r="I5725">
        <v>19</v>
      </c>
      <c r="J5725">
        <v>0</v>
      </c>
      <c r="K5725">
        <v>0</v>
      </c>
      <c r="L5725"/>
    </row>
    <row r="5726" spans="1:12">
      <c r="A5726" t="s">
        <v>180</v>
      </c>
      <c r="B5726" t="str">
        <f t="shared" si="356"/>
        <v>3015</v>
      </c>
      <c r="C5726" t="str">
        <f t="shared" si="357"/>
        <v>301</v>
      </c>
      <c r="D5726" t="str">
        <f t="shared" si="358"/>
        <v>30</v>
      </c>
      <c r="E5726" t="str">
        <f t="shared" si="359"/>
        <v>30155</v>
      </c>
      <c r="F5726">
        <v>30155</v>
      </c>
      <c r="G5726" t="s">
        <v>205</v>
      </c>
      <c r="H5726" t="s">
        <v>74</v>
      </c>
      <c r="I5726">
        <v>22</v>
      </c>
      <c r="J5726">
        <v>0</v>
      </c>
      <c r="K5726">
        <v>0</v>
      </c>
      <c r="L5726"/>
    </row>
    <row r="5727" spans="1:12">
      <c r="A5727" t="s">
        <v>180</v>
      </c>
      <c r="B5727" t="str">
        <f t="shared" si="356"/>
        <v>3015</v>
      </c>
      <c r="C5727" t="str">
        <f t="shared" si="357"/>
        <v>301</v>
      </c>
      <c r="D5727" t="str">
        <f t="shared" si="358"/>
        <v>30</v>
      </c>
      <c r="E5727" t="str">
        <f t="shared" si="359"/>
        <v>30155</v>
      </c>
      <c r="F5727">
        <v>30155</v>
      </c>
      <c r="G5727" t="s">
        <v>205</v>
      </c>
      <c r="H5727" t="s">
        <v>74</v>
      </c>
      <c r="I5727">
        <v>25</v>
      </c>
      <c r="J5727">
        <v>0</v>
      </c>
      <c r="K5727">
        <v>0</v>
      </c>
      <c r="L5727"/>
    </row>
    <row r="5728" spans="1:12">
      <c r="A5728" t="s">
        <v>180</v>
      </c>
      <c r="B5728" t="str">
        <f t="shared" si="356"/>
        <v>3015</v>
      </c>
      <c r="C5728" t="str">
        <f t="shared" si="357"/>
        <v>301</v>
      </c>
      <c r="D5728" t="str">
        <f t="shared" si="358"/>
        <v>30</v>
      </c>
      <c r="E5728" t="str">
        <f t="shared" si="359"/>
        <v>30155</v>
      </c>
      <c r="F5728">
        <v>30155</v>
      </c>
      <c r="G5728" t="s">
        <v>206</v>
      </c>
      <c r="H5728" t="s">
        <v>74</v>
      </c>
      <c r="I5728">
        <v>1</v>
      </c>
      <c r="J5728">
        <v>0</v>
      </c>
      <c r="K5728">
        <v>0</v>
      </c>
      <c r="L5728"/>
    </row>
    <row r="5729" spans="1:12">
      <c r="A5729" t="s">
        <v>180</v>
      </c>
      <c r="B5729" t="str">
        <f t="shared" si="356"/>
        <v>3015</v>
      </c>
      <c r="C5729" t="str">
        <f t="shared" si="357"/>
        <v>301</v>
      </c>
      <c r="D5729" t="str">
        <f t="shared" si="358"/>
        <v>30</v>
      </c>
      <c r="E5729" t="str">
        <f t="shared" si="359"/>
        <v>30155</v>
      </c>
      <c r="F5729">
        <v>30155</v>
      </c>
      <c r="G5729" t="s">
        <v>206</v>
      </c>
      <c r="H5729" t="s">
        <v>74</v>
      </c>
      <c r="I5729">
        <v>4</v>
      </c>
      <c r="J5729">
        <v>0</v>
      </c>
      <c r="K5729">
        <v>0</v>
      </c>
      <c r="L5729"/>
    </row>
    <row r="5730" spans="1:12">
      <c r="A5730" t="s">
        <v>180</v>
      </c>
      <c r="B5730" t="str">
        <f t="shared" si="356"/>
        <v>3015</v>
      </c>
      <c r="C5730" t="str">
        <f t="shared" si="357"/>
        <v>301</v>
      </c>
      <c r="D5730" t="str">
        <f t="shared" si="358"/>
        <v>30</v>
      </c>
      <c r="E5730" t="str">
        <f t="shared" si="359"/>
        <v>30155</v>
      </c>
      <c r="F5730">
        <v>30155</v>
      </c>
      <c r="G5730" t="s">
        <v>206</v>
      </c>
      <c r="H5730" t="s">
        <v>74</v>
      </c>
      <c r="I5730">
        <v>11</v>
      </c>
      <c r="J5730">
        <v>0</v>
      </c>
      <c r="K5730">
        <v>0</v>
      </c>
      <c r="L5730"/>
    </row>
    <row r="5731" spans="1:12">
      <c r="A5731" t="s">
        <v>180</v>
      </c>
      <c r="B5731" t="str">
        <f t="shared" si="356"/>
        <v>3015</v>
      </c>
      <c r="C5731" t="str">
        <f t="shared" si="357"/>
        <v>301</v>
      </c>
      <c r="D5731" t="str">
        <f t="shared" si="358"/>
        <v>30</v>
      </c>
      <c r="E5731" t="str">
        <f t="shared" si="359"/>
        <v>30155</v>
      </c>
      <c r="F5731">
        <v>30155</v>
      </c>
      <c r="G5731" t="s">
        <v>206</v>
      </c>
      <c r="H5731" t="s">
        <v>74</v>
      </c>
      <c r="I5731">
        <v>14</v>
      </c>
      <c r="J5731">
        <v>0</v>
      </c>
      <c r="K5731">
        <v>0</v>
      </c>
      <c r="L5731"/>
    </row>
    <row r="5732" spans="1:12">
      <c r="A5732" t="s">
        <v>180</v>
      </c>
      <c r="B5732" t="str">
        <f t="shared" si="356"/>
        <v>3015</v>
      </c>
      <c r="C5732" t="str">
        <f t="shared" si="357"/>
        <v>301</v>
      </c>
      <c r="D5732" t="str">
        <f t="shared" si="358"/>
        <v>30</v>
      </c>
      <c r="E5732" t="str">
        <f t="shared" si="359"/>
        <v>30155</v>
      </c>
      <c r="F5732">
        <v>30155</v>
      </c>
      <c r="G5732" t="s">
        <v>206</v>
      </c>
      <c r="H5732" t="s">
        <v>74</v>
      </c>
      <c r="I5732">
        <v>17</v>
      </c>
      <c r="J5732">
        <v>0</v>
      </c>
      <c r="K5732">
        <v>0</v>
      </c>
      <c r="L5732"/>
    </row>
    <row r="5733" spans="1:12">
      <c r="A5733" t="s">
        <v>180</v>
      </c>
      <c r="B5733" t="str">
        <f t="shared" si="356"/>
        <v>3015</v>
      </c>
      <c r="C5733" t="str">
        <f t="shared" si="357"/>
        <v>301</v>
      </c>
      <c r="D5733" t="str">
        <f t="shared" si="358"/>
        <v>30</v>
      </c>
      <c r="E5733" t="str">
        <f t="shared" si="359"/>
        <v>30155</v>
      </c>
      <c r="F5733">
        <v>30155</v>
      </c>
      <c r="G5733" t="s">
        <v>206</v>
      </c>
      <c r="H5733" t="s">
        <v>74</v>
      </c>
      <c r="I5733">
        <v>20</v>
      </c>
      <c r="J5733">
        <v>0</v>
      </c>
      <c r="K5733">
        <v>0</v>
      </c>
      <c r="L5733"/>
    </row>
    <row r="5734" spans="1:12">
      <c r="A5734" t="s">
        <v>180</v>
      </c>
      <c r="B5734" t="str">
        <f t="shared" si="356"/>
        <v>3015</v>
      </c>
      <c r="C5734" t="str">
        <f t="shared" si="357"/>
        <v>301</v>
      </c>
      <c r="D5734" t="str">
        <f t="shared" si="358"/>
        <v>30</v>
      </c>
      <c r="E5734" t="str">
        <f t="shared" si="359"/>
        <v>30155</v>
      </c>
      <c r="F5734">
        <v>30155</v>
      </c>
      <c r="G5734" t="s">
        <v>207</v>
      </c>
      <c r="H5734" t="s">
        <v>74</v>
      </c>
      <c r="I5734">
        <v>2</v>
      </c>
      <c r="J5734">
        <v>0</v>
      </c>
      <c r="K5734">
        <v>0</v>
      </c>
      <c r="L5734"/>
    </row>
    <row r="5735" spans="1:12">
      <c r="A5735" t="s">
        <v>180</v>
      </c>
      <c r="B5735" t="str">
        <f t="shared" si="356"/>
        <v>3015</v>
      </c>
      <c r="C5735" t="str">
        <f t="shared" si="357"/>
        <v>301</v>
      </c>
      <c r="D5735" t="str">
        <f t="shared" si="358"/>
        <v>30</v>
      </c>
      <c r="E5735" t="str">
        <f t="shared" si="359"/>
        <v>30155</v>
      </c>
      <c r="F5735">
        <v>30155</v>
      </c>
      <c r="G5735" t="s">
        <v>207</v>
      </c>
      <c r="H5735" t="s">
        <v>74</v>
      </c>
      <c r="I5735">
        <v>5</v>
      </c>
      <c r="J5735">
        <v>0</v>
      </c>
      <c r="K5735">
        <v>0</v>
      </c>
      <c r="L5735"/>
    </row>
    <row r="5736" spans="1:12">
      <c r="A5736" t="s">
        <v>180</v>
      </c>
      <c r="B5736" t="str">
        <f t="shared" si="356"/>
        <v>3015</v>
      </c>
      <c r="C5736" t="str">
        <f t="shared" si="357"/>
        <v>301</v>
      </c>
      <c r="D5736" t="str">
        <f t="shared" si="358"/>
        <v>30</v>
      </c>
      <c r="E5736" t="str">
        <f t="shared" si="359"/>
        <v>30155</v>
      </c>
      <c r="F5736">
        <v>30155</v>
      </c>
      <c r="G5736" t="s">
        <v>207</v>
      </c>
      <c r="H5736" t="s">
        <v>74</v>
      </c>
      <c r="I5736">
        <v>8</v>
      </c>
      <c r="J5736">
        <v>0</v>
      </c>
      <c r="K5736">
        <v>0</v>
      </c>
      <c r="L5736"/>
    </row>
    <row r="5737" spans="1:12">
      <c r="A5737" t="s">
        <v>180</v>
      </c>
      <c r="B5737" t="str">
        <f t="shared" si="356"/>
        <v>3015</v>
      </c>
      <c r="C5737" t="str">
        <f t="shared" si="357"/>
        <v>301</v>
      </c>
      <c r="D5737" t="str">
        <f t="shared" si="358"/>
        <v>30</v>
      </c>
      <c r="E5737" t="str">
        <f t="shared" si="359"/>
        <v>30155</v>
      </c>
      <c r="F5737">
        <v>30155</v>
      </c>
      <c r="G5737" t="s">
        <v>207</v>
      </c>
      <c r="H5737" t="s">
        <v>74</v>
      </c>
      <c r="I5737">
        <v>15</v>
      </c>
      <c r="J5737">
        <v>0</v>
      </c>
      <c r="K5737">
        <v>0</v>
      </c>
      <c r="L5737"/>
    </row>
    <row r="5738" spans="1:12">
      <c r="A5738" t="s">
        <v>180</v>
      </c>
      <c r="B5738" t="str">
        <f t="shared" si="356"/>
        <v>3015</v>
      </c>
      <c r="C5738" t="str">
        <f t="shared" si="357"/>
        <v>301</v>
      </c>
      <c r="D5738" t="str">
        <f t="shared" si="358"/>
        <v>30</v>
      </c>
      <c r="E5738" t="str">
        <f t="shared" si="359"/>
        <v>30155</v>
      </c>
      <c r="F5738">
        <v>30155</v>
      </c>
      <c r="G5738" t="s">
        <v>207</v>
      </c>
      <c r="H5738" t="s">
        <v>74</v>
      </c>
      <c r="I5738">
        <v>18</v>
      </c>
      <c r="J5738">
        <v>0</v>
      </c>
      <c r="K5738">
        <v>0</v>
      </c>
      <c r="L5738"/>
    </row>
    <row r="5739" spans="1:12">
      <c r="A5739" t="s">
        <v>180</v>
      </c>
      <c r="B5739" t="str">
        <f t="shared" si="356"/>
        <v>3015</v>
      </c>
      <c r="C5739" t="str">
        <f t="shared" si="357"/>
        <v>301</v>
      </c>
      <c r="D5739" t="str">
        <f t="shared" si="358"/>
        <v>30</v>
      </c>
      <c r="E5739" t="str">
        <f t="shared" si="359"/>
        <v>30155</v>
      </c>
      <c r="F5739">
        <v>30155</v>
      </c>
      <c r="G5739" t="s">
        <v>207</v>
      </c>
      <c r="H5739" t="s">
        <v>74</v>
      </c>
      <c r="I5739">
        <v>21</v>
      </c>
      <c r="J5739">
        <v>0</v>
      </c>
      <c r="K5739">
        <v>0</v>
      </c>
      <c r="L5739"/>
    </row>
    <row r="5740" spans="1:12">
      <c r="A5740" t="s">
        <v>180</v>
      </c>
      <c r="B5740" t="str">
        <f t="shared" si="356"/>
        <v>3015</v>
      </c>
      <c r="C5740" t="str">
        <f t="shared" si="357"/>
        <v>301</v>
      </c>
      <c r="D5740" t="str">
        <f t="shared" si="358"/>
        <v>30</v>
      </c>
      <c r="E5740" t="str">
        <f t="shared" si="359"/>
        <v>30155</v>
      </c>
      <c r="F5740">
        <v>30155</v>
      </c>
      <c r="G5740" t="s">
        <v>207</v>
      </c>
      <c r="H5740" t="s">
        <v>74</v>
      </c>
      <c r="I5740">
        <v>24</v>
      </c>
      <c r="J5740">
        <v>0</v>
      </c>
      <c r="K5740">
        <v>0</v>
      </c>
      <c r="L5740"/>
    </row>
    <row r="5741" spans="1:12">
      <c r="A5741" t="s">
        <v>180</v>
      </c>
      <c r="B5741" t="str">
        <f t="shared" si="356"/>
        <v>3015</v>
      </c>
      <c r="C5741" t="str">
        <f t="shared" si="357"/>
        <v>301</v>
      </c>
      <c r="D5741" t="str">
        <f t="shared" si="358"/>
        <v>30</v>
      </c>
      <c r="E5741" t="str">
        <f t="shared" si="359"/>
        <v>30155</v>
      </c>
      <c r="F5741">
        <v>30155</v>
      </c>
      <c r="G5741" t="s">
        <v>208</v>
      </c>
      <c r="H5741" t="s">
        <v>209</v>
      </c>
      <c r="I5741">
        <v>2</v>
      </c>
      <c r="J5741">
        <v>0</v>
      </c>
      <c r="K5741">
        <v>0</v>
      </c>
      <c r="L5741"/>
    </row>
    <row r="5742" spans="1:12">
      <c r="A5742" t="s">
        <v>180</v>
      </c>
      <c r="B5742" t="str">
        <f t="shared" si="356"/>
        <v>3015</v>
      </c>
      <c r="C5742" t="str">
        <f t="shared" si="357"/>
        <v>301</v>
      </c>
      <c r="D5742" t="str">
        <f t="shared" si="358"/>
        <v>30</v>
      </c>
      <c r="E5742" t="str">
        <f t="shared" si="359"/>
        <v>30155</v>
      </c>
      <c r="F5742">
        <v>30155</v>
      </c>
      <c r="G5742" t="s">
        <v>208</v>
      </c>
      <c r="H5742" t="s">
        <v>209</v>
      </c>
      <c r="I5742">
        <v>5</v>
      </c>
      <c r="J5742">
        <v>0</v>
      </c>
      <c r="K5742">
        <v>0</v>
      </c>
      <c r="L5742"/>
    </row>
    <row r="5743" spans="1:12">
      <c r="A5743" t="s">
        <v>180</v>
      </c>
      <c r="B5743" t="str">
        <f t="shared" si="356"/>
        <v>3015</v>
      </c>
      <c r="C5743" t="str">
        <f t="shared" si="357"/>
        <v>301</v>
      </c>
      <c r="D5743" t="str">
        <f t="shared" si="358"/>
        <v>30</v>
      </c>
      <c r="E5743" t="str">
        <f t="shared" si="359"/>
        <v>30155</v>
      </c>
      <c r="F5743">
        <v>30155</v>
      </c>
      <c r="G5743" t="s">
        <v>208</v>
      </c>
      <c r="H5743" t="s">
        <v>209</v>
      </c>
      <c r="I5743">
        <v>12</v>
      </c>
      <c r="J5743">
        <v>0</v>
      </c>
      <c r="K5743">
        <v>0</v>
      </c>
      <c r="L5743"/>
    </row>
    <row r="5744" spans="1:12">
      <c r="A5744" t="s">
        <v>180</v>
      </c>
      <c r="B5744" t="str">
        <f t="shared" si="356"/>
        <v>3015</v>
      </c>
      <c r="C5744" t="str">
        <f t="shared" si="357"/>
        <v>301</v>
      </c>
      <c r="D5744" t="str">
        <f t="shared" si="358"/>
        <v>30</v>
      </c>
      <c r="E5744" t="str">
        <f t="shared" si="359"/>
        <v>30155</v>
      </c>
      <c r="F5744">
        <v>30155</v>
      </c>
      <c r="G5744" t="s">
        <v>208</v>
      </c>
      <c r="H5744" t="s">
        <v>209</v>
      </c>
      <c r="I5744">
        <v>15</v>
      </c>
      <c r="J5744">
        <v>0</v>
      </c>
      <c r="K5744">
        <v>0</v>
      </c>
      <c r="L5744"/>
    </row>
    <row r="5745" spans="1:12">
      <c r="A5745" t="s">
        <v>180</v>
      </c>
      <c r="B5745" t="str">
        <f t="shared" si="356"/>
        <v>3015</v>
      </c>
      <c r="C5745" t="str">
        <f t="shared" si="357"/>
        <v>301</v>
      </c>
      <c r="D5745" t="str">
        <f t="shared" si="358"/>
        <v>30</v>
      </c>
      <c r="E5745" t="str">
        <f t="shared" si="359"/>
        <v>30155</v>
      </c>
      <c r="F5745">
        <v>30155</v>
      </c>
      <c r="G5745" t="s">
        <v>208</v>
      </c>
      <c r="H5745" t="s">
        <v>209</v>
      </c>
      <c r="I5745">
        <v>18</v>
      </c>
      <c r="J5745">
        <v>0</v>
      </c>
      <c r="K5745">
        <v>0</v>
      </c>
      <c r="L5745"/>
    </row>
    <row r="5746" spans="1:12">
      <c r="A5746" t="s">
        <v>180</v>
      </c>
      <c r="B5746" t="str">
        <f t="shared" si="356"/>
        <v>3015</v>
      </c>
      <c r="C5746" t="str">
        <f t="shared" si="357"/>
        <v>301</v>
      </c>
      <c r="D5746" t="str">
        <f t="shared" si="358"/>
        <v>30</v>
      </c>
      <c r="E5746" t="str">
        <f t="shared" si="359"/>
        <v>30155</v>
      </c>
      <c r="F5746">
        <v>30155</v>
      </c>
      <c r="G5746" t="s">
        <v>208</v>
      </c>
      <c r="H5746" t="s">
        <v>209</v>
      </c>
      <c r="I5746">
        <v>25</v>
      </c>
      <c r="J5746">
        <v>0</v>
      </c>
      <c r="K5746">
        <v>0</v>
      </c>
      <c r="L5746"/>
    </row>
    <row r="5747" spans="1:12">
      <c r="A5747" t="s">
        <v>180</v>
      </c>
      <c r="B5747" t="str">
        <f t="shared" si="356"/>
        <v>3015</v>
      </c>
      <c r="C5747" t="str">
        <f t="shared" si="357"/>
        <v>301</v>
      </c>
      <c r="D5747" t="str">
        <f t="shared" si="358"/>
        <v>30</v>
      </c>
      <c r="E5747" t="str">
        <f t="shared" si="359"/>
        <v>30155</v>
      </c>
      <c r="F5747">
        <v>30155</v>
      </c>
      <c r="G5747" t="s">
        <v>210</v>
      </c>
      <c r="H5747" t="s">
        <v>74</v>
      </c>
      <c r="I5747">
        <v>2</v>
      </c>
      <c r="J5747">
        <v>0</v>
      </c>
      <c r="K5747">
        <v>0</v>
      </c>
      <c r="L5747"/>
    </row>
    <row r="5748" spans="1:12">
      <c r="A5748" t="s">
        <v>180</v>
      </c>
      <c r="B5748" t="str">
        <f t="shared" si="356"/>
        <v>3015</v>
      </c>
      <c r="C5748" t="str">
        <f t="shared" si="357"/>
        <v>301</v>
      </c>
      <c r="D5748" t="str">
        <f t="shared" si="358"/>
        <v>30</v>
      </c>
      <c r="E5748" t="str">
        <f t="shared" si="359"/>
        <v>30155</v>
      </c>
      <c r="F5748">
        <v>30155</v>
      </c>
      <c r="G5748" t="s">
        <v>210</v>
      </c>
      <c r="H5748" t="s">
        <v>74</v>
      </c>
      <c r="I5748">
        <v>5</v>
      </c>
      <c r="J5748">
        <v>0</v>
      </c>
      <c r="K5748">
        <v>0</v>
      </c>
      <c r="L5748"/>
    </row>
    <row r="5749" spans="1:12">
      <c r="A5749" t="s">
        <v>180</v>
      </c>
      <c r="B5749" t="str">
        <f t="shared" si="356"/>
        <v>3015</v>
      </c>
      <c r="C5749" t="str">
        <f t="shared" si="357"/>
        <v>301</v>
      </c>
      <c r="D5749" t="str">
        <f t="shared" si="358"/>
        <v>30</v>
      </c>
      <c r="E5749" t="str">
        <f t="shared" si="359"/>
        <v>30155</v>
      </c>
      <c r="F5749">
        <v>30155</v>
      </c>
      <c r="G5749" t="s">
        <v>210</v>
      </c>
      <c r="H5749" t="s">
        <v>74</v>
      </c>
      <c r="I5749">
        <v>12</v>
      </c>
      <c r="J5749">
        <v>227034.3</v>
      </c>
      <c r="K5749">
        <v>232059.56361094001</v>
      </c>
      <c r="L5749"/>
    </row>
    <row r="5750" spans="1:12">
      <c r="A5750" t="s">
        <v>180</v>
      </c>
      <c r="B5750" t="str">
        <f t="shared" si="356"/>
        <v>3015</v>
      </c>
      <c r="C5750" t="str">
        <f t="shared" si="357"/>
        <v>301</v>
      </c>
      <c r="D5750" t="str">
        <f t="shared" si="358"/>
        <v>30</v>
      </c>
      <c r="E5750" t="str">
        <f t="shared" si="359"/>
        <v>30155</v>
      </c>
      <c r="F5750">
        <v>30155</v>
      </c>
      <c r="G5750" t="s">
        <v>210</v>
      </c>
      <c r="H5750" t="s">
        <v>74</v>
      </c>
      <c r="I5750">
        <v>15</v>
      </c>
      <c r="J5750">
        <v>0</v>
      </c>
      <c r="K5750">
        <v>0</v>
      </c>
      <c r="L5750"/>
    </row>
    <row r="5751" spans="1:12">
      <c r="A5751" t="s">
        <v>180</v>
      </c>
      <c r="B5751" t="str">
        <f t="shared" si="356"/>
        <v>3015</v>
      </c>
      <c r="C5751" t="str">
        <f t="shared" si="357"/>
        <v>301</v>
      </c>
      <c r="D5751" t="str">
        <f t="shared" si="358"/>
        <v>30</v>
      </c>
      <c r="E5751" t="str">
        <f t="shared" si="359"/>
        <v>30155</v>
      </c>
      <c r="F5751">
        <v>30155</v>
      </c>
      <c r="G5751" t="s">
        <v>210</v>
      </c>
      <c r="H5751" t="s">
        <v>74</v>
      </c>
      <c r="I5751">
        <v>18</v>
      </c>
      <c r="J5751">
        <v>0</v>
      </c>
      <c r="K5751">
        <v>0</v>
      </c>
      <c r="L5751"/>
    </row>
    <row r="5752" spans="1:12">
      <c r="A5752" t="s">
        <v>180</v>
      </c>
      <c r="B5752" t="str">
        <f t="shared" si="356"/>
        <v>3015</v>
      </c>
      <c r="C5752" t="str">
        <f t="shared" si="357"/>
        <v>301</v>
      </c>
      <c r="D5752" t="str">
        <f t="shared" si="358"/>
        <v>30</v>
      </c>
      <c r="E5752" t="str">
        <f t="shared" si="359"/>
        <v>30155</v>
      </c>
      <c r="F5752">
        <v>30155</v>
      </c>
      <c r="G5752" t="s">
        <v>210</v>
      </c>
      <c r="H5752" t="s">
        <v>74</v>
      </c>
      <c r="I5752">
        <v>25</v>
      </c>
      <c r="J5752">
        <v>0</v>
      </c>
      <c r="K5752">
        <v>0</v>
      </c>
      <c r="L5752"/>
    </row>
    <row r="5753" spans="1:12">
      <c r="A5753" t="s">
        <v>180</v>
      </c>
      <c r="B5753" t="str">
        <f t="shared" si="356"/>
        <v>3024</v>
      </c>
      <c r="C5753" t="str">
        <f t="shared" si="357"/>
        <v>302</v>
      </c>
      <c r="D5753" t="str">
        <f t="shared" si="358"/>
        <v>30</v>
      </c>
      <c r="E5753" t="str">
        <f t="shared" si="359"/>
        <v>30240</v>
      </c>
      <c r="F5753">
        <v>3024</v>
      </c>
      <c r="G5753" t="s">
        <v>211</v>
      </c>
      <c r="H5753" t="s">
        <v>74</v>
      </c>
      <c r="I5753">
        <v>6</v>
      </c>
      <c r="J5753">
        <v>0</v>
      </c>
      <c r="K5753">
        <v>0</v>
      </c>
      <c r="L5753"/>
    </row>
    <row r="5754" spans="1:12">
      <c r="A5754" t="s">
        <v>180</v>
      </c>
      <c r="B5754" t="str">
        <f t="shared" si="356"/>
        <v>3024</v>
      </c>
      <c r="C5754" t="str">
        <f t="shared" si="357"/>
        <v>302</v>
      </c>
      <c r="D5754" t="str">
        <f t="shared" si="358"/>
        <v>30</v>
      </c>
      <c r="E5754" t="str">
        <f t="shared" si="359"/>
        <v>30240</v>
      </c>
      <c r="F5754">
        <v>3024</v>
      </c>
      <c r="G5754" t="s">
        <v>211</v>
      </c>
      <c r="H5754" t="s">
        <v>74</v>
      </c>
      <c r="I5754">
        <v>9</v>
      </c>
      <c r="J5754">
        <v>0</v>
      </c>
      <c r="K5754">
        <v>0</v>
      </c>
      <c r="L5754"/>
    </row>
    <row r="5755" spans="1:12">
      <c r="A5755" t="s">
        <v>180</v>
      </c>
      <c r="B5755" t="str">
        <f t="shared" si="356"/>
        <v>3024</v>
      </c>
      <c r="C5755" t="str">
        <f t="shared" si="357"/>
        <v>302</v>
      </c>
      <c r="D5755" t="str">
        <f t="shared" si="358"/>
        <v>30</v>
      </c>
      <c r="E5755" t="str">
        <f t="shared" si="359"/>
        <v>30240</v>
      </c>
      <c r="F5755">
        <v>3024</v>
      </c>
      <c r="G5755" t="s">
        <v>211</v>
      </c>
      <c r="H5755" t="s">
        <v>74</v>
      </c>
      <c r="I5755">
        <v>12</v>
      </c>
      <c r="J5755">
        <v>127306.55</v>
      </c>
      <c r="K5755">
        <v>127712.793478261</v>
      </c>
      <c r="L5755"/>
    </row>
    <row r="5756" spans="1:12">
      <c r="A5756" t="s">
        <v>180</v>
      </c>
      <c r="B5756" t="str">
        <f t="shared" si="356"/>
        <v>3024</v>
      </c>
      <c r="C5756" t="str">
        <f t="shared" si="357"/>
        <v>302</v>
      </c>
      <c r="D5756" t="str">
        <f t="shared" si="358"/>
        <v>30</v>
      </c>
      <c r="E5756" t="str">
        <f t="shared" si="359"/>
        <v>30240</v>
      </c>
      <c r="F5756">
        <v>3024</v>
      </c>
      <c r="G5756" t="s">
        <v>211</v>
      </c>
      <c r="H5756" t="s">
        <v>74</v>
      </c>
      <c r="I5756">
        <v>15</v>
      </c>
      <c r="J5756">
        <v>0</v>
      </c>
      <c r="K5756">
        <v>0</v>
      </c>
      <c r="L5756"/>
    </row>
    <row r="5757" spans="1:12">
      <c r="A5757" t="s">
        <v>180</v>
      </c>
      <c r="B5757" t="str">
        <f t="shared" si="356"/>
        <v>3024</v>
      </c>
      <c r="C5757" t="str">
        <f t="shared" si="357"/>
        <v>302</v>
      </c>
      <c r="D5757" t="str">
        <f t="shared" si="358"/>
        <v>30</v>
      </c>
      <c r="E5757" t="str">
        <f t="shared" si="359"/>
        <v>30240</v>
      </c>
      <c r="F5757">
        <v>3024</v>
      </c>
      <c r="G5757" t="s">
        <v>211</v>
      </c>
      <c r="H5757" t="s">
        <v>74</v>
      </c>
      <c r="I5757">
        <v>22</v>
      </c>
      <c r="J5757">
        <v>0</v>
      </c>
      <c r="K5757">
        <v>0</v>
      </c>
      <c r="L5757"/>
    </row>
    <row r="5758" spans="1:12">
      <c r="A5758" t="s">
        <v>180</v>
      </c>
      <c r="B5758" t="str">
        <f t="shared" si="356"/>
        <v>3024</v>
      </c>
      <c r="C5758" t="str">
        <f t="shared" si="357"/>
        <v>302</v>
      </c>
      <c r="D5758" t="str">
        <f t="shared" si="358"/>
        <v>30</v>
      </c>
      <c r="E5758" t="str">
        <f t="shared" si="359"/>
        <v>30240</v>
      </c>
      <c r="F5758">
        <v>3024</v>
      </c>
      <c r="G5758" t="s">
        <v>211</v>
      </c>
      <c r="H5758" t="s">
        <v>74</v>
      </c>
      <c r="I5758">
        <v>25</v>
      </c>
      <c r="J5758">
        <v>0</v>
      </c>
      <c r="K5758">
        <v>0</v>
      </c>
      <c r="L5758"/>
    </row>
    <row r="5759" spans="1:12">
      <c r="A5759" t="s">
        <v>180</v>
      </c>
      <c r="B5759" t="str">
        <f t="shared" si="356"/>
        <v>3027</v>
      </c>
      <c r="C5759" t="str">
        <f t="shared" si="357"/>
        <v>302</v>
      </c>
      <c r="D5759" t="str">
        <f t="shared" si="358"/>
        <v>30</v>
      </c>
      <c r="E5759" t="str">
        <f t="shared" si="359"/>
        <v>30270</v>
      </c>
      <c r="F5759">
        <v>3027</v>
      </c>
      <c r="G5759" t="s">
        <v>212</v>
      </c>
      <c r="H5759" t="s">
        <v>74</v>
      </c>
      <c r="I5759">
        <v>5</v>
      </c>
      <c r="J5759">
        <v>0</v>
      </c>
      <c r="K5759">
        <v>0</v>
      </c>
      <c r="L5759"/>
    </row>
    <row r="5760" spans="1:12">
      <c r="A5760" t="s">
        <v>180</v>
      </c>
      <c r="B5760" t="str">
        <f t="shared" si="356"/>
        <v>3027</v>
      </c>
      <c r="C5760" t="str">
        <f t="shared" si="357"/>
        <v>302</v>
      </c>
      <c r="D5760" t="str">
        <f t="shared" si="358"/>
        <v>30</v>
      </c>
      <c r="E5760" t="str">
        <f t="shared" si="359"/>
        <v>30270</v>
      </c>
      <c r="F5760">
        <v>3027</v>
      </c>
      <c r="G5760" t="s">
        <v>212</v>
      </c>
      <c r="H5760" t="s">
        <v>74</v>
      </c>
      <c r="I5760">
        <v>8</v>
      </c>
      <c r="J5760">
        <v>0</v>
      </c>
      <c r="K5760">
        <v>0</v>
      </c>
      <c r="L5760"/>
    </row>
    <row r="5761" spans="1:12">
      <c r="A5761" t="s">
        <v>180</v>
      </c>
      <c r="B5761" t="str">
        <f t="shared" si="356"/>
        <v>3027</v>
      </c>
      <c r="C5761" t="str">
        <f t="shared" si="357"/>
        <v>302</v>
      </c>
      <c r="D5761" t="str">
        <f t="shared" si="358"/>
        <v>30</v>
      </c>
      <c r="E5761" t="str">
        <f t="shared" si="359"/>
        <v>30270</v>
      </c>
      <c r="F5761">
        <v>3027</v>
      </c>
      <c r="G5761" t="s">
        <v>212</v>
      </c>
      <c r="H5761" t="s">
        <v>74</v>
      </c>
      <c r="I5761">
        <v>11</v>
      </c>
      <c r="J5761">
        <v>0</v>
      </c>
      <c r="K5761">
        <v>0</v>
      </c>
      <c r="L5761"/>
    </row>
    <row r="5762" spans="1:12">
      <c r="A5762" t="s">
        <v>180</v>
      </c>
      <c r="B5762" t="str">
        <f t="shared" si="356"/>
        <v>3027</v>
      </c>
      <c r="C5762" t="str">
        <f t="shared" si="357"/>
        <v>302</v>
      </c>
      <c r="D5762" t="str">
        <f t="shared" si="358"/>
        <v>30</v>
      </c>
      <c r="E5762" t="str">
        <f t="shared" si="359"/>
        <v>30270</v>
      </c>
      <c r="F5762">
        <v>3027</v>
      </c>
      <c r="G5762" t="s">
        <v>212</v>
      </c>
      <c r="H5762" t="s">
        <v>74</v>
      </c>
      <c r="I5762">
        <v>14</v>
      </c>
      <c r="J5762">
        <v>0</v>
      </c>
      <c r="K5762">
        <v>0</v>
      </c>
      <c r="L5762"/>
    </row>
    <row r="5763" spans="1:12">
      <c r="A5763" t="s">
        <v>180</v>
      </c>
      <c r="B5763" t="str">
        <f t="shared" ref="B5763:B5826" si="360">+LEFT(E5763,4)</f>
        <v>3027</v>
      </c>
      <c r="C5763" t="str">
        <f t="shared" ref="C5763:C5826" si="361">+LEFT(E5763,3)</f>
        <v>302</v>
      </c>
      <c r="D5763" t="str">
        <f t="shared" ref="D5763:D5826" si="362">+LEFT(E5763,2)</f>
        <v>30</v>
      </c>
      <c r="E5763" t="str">
        <f t="shared" ref="E5763:E5826" si="363">+LEFT(F5763&amp;"00000",5)</f>
        <v>30270</v>
      </c>
      <c r="F5763">
        <v>3027</v>
      </c>
      <c r="G5763" t="s">
        <v>212</v>
      </c>
      <c r="H5763" t="s">
        <v>74</v>
      </c>
      <c r="I5763">
        <v>21</v>
      </c>
      <c r="J5763">
        <v>0</v>
      </c>
      <c r="K5763">
        <v>0</v>
      </c>
      <c r="L5763"/>
    </row>
    <row r="5764" spans="1:12">
      <c r="A5764" t="s">
        <v>180</v>
      </c>
      <c r="B5764" t="str">
        <f t="shared" si="360"/>
        <v>3027</v>
      </c>
      <c r="C5764" t="str">
        <f t="shared" si="361"/>
        <v>302</v>
      </c>
      <c r="D5764" t="str">
        <f t="shared" si="362"/>
        <v>30</v>
      </c>
      <c r="E5764" t="str">
        <f t="shared" si="363"/>
        <v>30270</v>
      </c>
      <c r="F5764">
        <v>3027</v>
      </c>
      <c r="G5764" t="s">
        <v>212</v>
      </c>
      <c r="H5764" t="s">
        <v>74</v>
      </c>
      <c r="I5764">
        <v>24</v>
      </c>
      <c r="J5764">
        <v>0</v>
      </c>
      <c r="K5764">
        <v>0</v>
      </c>
      <c r="L5764"/>
    </row>
    <row r="5765" spans="1:12">
      <c r="A5765" t="s">
        <v>180</v>
      </c>
      <c r="B5765" t="str">
        <f t="shared" si="360"/>
        <v>3027</v>
      </c>
      <c r="C5765" t="str">
        <f t="shared" si="361"/>
        <v>302</v>
      </c>
      <c r="D5765" t="str">
        <f t="shared" si="362"/>
        <v>30</v>
      </c>
      <c r="E5765" t="str">
        <f t="shared" si="363"/>
        <v>30270</v>
      </c>
      <c r="F5765">
        <v>3027</v>
      </c>
      <c r="G5765" t="s">
        <v>213</v>
      </c>
      <c r="H5765" t="s">
        <v>74</v>
      </c>
      <c r="I5765">
        <v>2</v>
      </c>
      <c r="J5765">
        <v>0</v>
      </c>
      <c r="K5765">
        <v>0</v>
      </c>
      <c r="L5765"/>
    </row>
    <row r="5766" spans="1:12">
      <c r="A5766" t="s">
        <v>180</v>
      </c>
      <c r="B5766" t="str">
        <f t="shared" si="360"/>
        <v>3027</v>
      </c>
      <c r="C5766" t="str">
        <f t="shared" si="361"/>
        <v>302</v>
      </c>
      <c r="D5766" t="str">
        <f t="shared" si="362"/>
        <v>30</v>
      </c>
      <c r="E5766" t="str">
        <f t="shared" si="363"/>
        <v>30270</v>
      </c>
      <c r="F5766">
        <v>3027</v>
      </c>
      <c r="G5766" t="s">
        <v>213</v>
      </c>
      <c r="H5766" t="s">
        <v>74</v>
      </c>
      <c r="I5766">
        <v>9</v>
      </c>
      <c r="J5766">
        <v>0</v>
      </c>
      <c r="K5766">
        <v>0</v>
      </c>
      <c r="L5766"/>
    </row>
    <row r="5767" spans="1:12">
      <c r="A5767" t="s">
        <v>180</v>
      </c>
      <c r="B5767" t="str">
        <f t="shared" si="360"/>
        <v>3027</v>
      </c>
      <c r="C5767" t="str">
        <f t="shared" si="361"/>
        <v>302</v>
      </c>
      <c r="D5767" t="str">
        <f t="shared" si="362"/>
        <v>30</v>
      </c>
      <c r="E5767" t="str">
        <f t="shared" si="363"/>
        <v>30270</v>
      </c>
      <c r="F5767">
        <v>3027</v>
      </c>
      <c r="G5767" t="s">
        <v>213</v>
      </c>
      <c r="H5767" t="s">
        <v>74</v>
      </c>
      <c r="I5767">
        <v>12</v>
      </c>
      <c r="J5767">
        <v>3222.28</v>
      </c>
      <c r="K5767">
        <v>3826.2848301592899</v>
      </c>
      <c r="L5767"/>
    </row>
    <row r="5768" spans="1:12">
      <c r="A5768" t="s">
        <v>180</v>
      </c>
      <c r="B5768" t="str">
        <f t="shared" si="360"/>
        <v>3027</v>
      </c>
      <c r="C5768" t="str">
        <f t="shared" si="361"/>
        <v>302</v>
      </c>
      <c r="D5768" t="str">
        <f t="shared" si="362"/>
        <v>30</v>
      </c>
      <c r="E5768" t="str">
        <f t="shared" si="363"/>
        <v>30270</v>
      </c>
      <c r="F5768">
        <v>3027</v>
      </c>
      <c r="G5768" t="s">
        <v>213</v>
      </c>
      <c r="H5768" t="s">
        <v>74</v>
      </c>
      <c r="I5768">
        <v>15</v>
      </c>
      <c r="J5768">
        <v>0</v>
      </c>
      <c r="K5768">
        <v>0</v>
      </c>
      <c r="L5768"/>
    </row>
    <row r="5769" spans="1:12">
      <c r="A5769" t="s">
        <v>180</v>
      </c>
      <c r="B5769" t="str">
        <f t="shared" si="360"/>
        <v>3027</v>
      </c>
      <c r="C5769" t="str">
        <f t="shared" si="361"/>
        <v>302</v>
      </c>
      <c r="D5769" t="str">
        <f t="shared" si="362"/>
        <v>30</v>
      </c>
      <c r="E5769" t="str">
        <f t="shared" si="363"/>
        <v>30270</v>
      </c>
      <c r="F5769">
        <v>3027</v>
      </c>
      <c r="G5769" t="s">
        <v>213</v>
      </c>
      <c r="H5769" t="s">
        <v>74</v>
      </c>
      <c r="I5769">
        <v>22</v>
      </c>
      <c r="J5769">
        <v>0</v>
      </c>
      <c r="K5769">
        <v>0</v>
      </c>
      <c r="L5769"/>
    </row>
    <row r="5770" spans="1:12">
      <c r="A5770" t="s">
        <v>180</v>
      </c>
      <c r="B5770" t="str">
        <f t="shared" si="360"/>
        <v>3027</v>
      </c>
      <c r="C5770" t="str">
        <f t="shared" si="361"/>
        <v>302</v>
      </c>
      <c r="D5770" t="str">
        <f t="shared" si="362"/>
        <v>30</v>
      </c>
      <c r="E5770" t="str">
        <f t="shared" si="363"/>
        <v>30270</v>
      </c>
      <c r="F5770">
        <v>3027</v>
      </c>
      <c r="G5770" t="s">
        <v>213</v>
      </c>
      <c r="H5770" t="s">
        <v>74</v>
      </c>
      <c r="I5770">
        <v>25</v>
      </c>
      <c r="J5770">
        <v>0</v>
      </c>
      <c r="K5770">
        <v>0</v>
      </c>
      <c r="L5770"/>
    </row>
    <row r="5771" spans="1:12">
      <c r="A5771" t="s">
        <v>180</v>
      </c>
      <c r="B5771" t="str">
        <f t="shared" si="360"/>
        <v>3170</v>
      </c>
      <c r="C5771" t="str">
        <f t="shared" si="361"/>
        <v>317</v>
      </c>
      <c r="D5771" t="str">
        <f t="shared" si="362"/>
        <v>31</v>
      </c>
      <c r="E5771" t="str">
        <f t="shared" si="363"/>
        <v>31700</v>
      </c>
      <c r="F5771">
        <v>317</v>
      </c>
      <c r="G5771" t="s">
        <v>214</v>
      </c>
      <c r="H5771" t="s">
        <v>74</v>
      </c>
      <c r="I5771">
        <v>3</v>
      </c>
      <c r="J5771">
        <v>0</v>
      </c>
      <c r="K5771">
        <v>0</v>
      </c>
      <c r="L5771"/>
    </row>
    <row r="5772" spans="1:12">
      <c r="A5772" t="s">
        <v>180</v>
      </c>
      <c r="B5772" t="str">
        <f t="shared" si="360"/>
        <v>3170</v>
      </c>
      <c r="C5772" t="str">
        <f t="shared" si="361"/>
        <v>317</v>
      </c>
      <c r="D5772" t="str">
        <f t="shared" si="362"/>
        <v>31</v>
      </c>
      <c r="E5772" t="str">
        <f t="shared" si="363"/>
        <v>31700</v>
      </c>
      <c r="F5772">
        <v>317</v>
      </c>
      <c r="G5772" t="s">
        <v>214</v>
      </c>
      <c r="H5772" t="s">
        <v>74</v>
      </c>
      <c r="I5772">
        <v>6</v>
      </c>
      <c r="J5772">
        <v>0</v>
      </c>
      <c r="K5772">
        <v>0</v>
      </c>
      <c r="L5772"/>
    </row>
    <row r="5773" spans="1:12">
      <c r="A5773" t="s">
        <v>180</v>
      </c>
      <c r="B5773" t="str">
        <f t="shared" si="360"/>
        <v>3170</v>
      </c>
      <c r="C5773" t="str">
        <f t="shared" si="361"/>
        <v>317</v>
      </c>
      <c r="D5773" t="str">
        <f t="shared" si="362"/>
        <v>31</v>
      </c>
      <c r="E5773" t="str">
        <f t="shared" si="363"/>
        <v>31700</v>
      </c>
      <c r="F5773">
        <v>317</v>
      </c>
      <c r="G5773" t="s">
        <v>214</v>
      </c>
      <c r="H5773" t="s">
        <v>74</v>
      </c>
      <c r="I5773">
        <v>13</v>
      </c>
      <c r="J5773">
        <v>0</v>
      </c>
      <c r="K5773">
        <v>0</v>
      </c>
      <c r="L5773"/>
    </row>
    <row r="5774" spans="1:12">
      <c r="A5774" t="s">
        <v>180</v>
      </c>
      <c r="B5774" t="str">
        <f t="shared" si="360"/>
        <v>3170</v>
      </c>
      <c r="C5774" t="str">
        <f t="shared" si="361"/>
        <v>317</v>
      </c>
      <c r="D5774" t="str">
        <f t="shared" si="362"/>
        <v>31</v>
      </c>
      <c r="E5774" t="str">
        <f t="shared" si="363"/>
        <v>31700</v>
      </c>
      <c r="F5774">
        <v>317</v>
      </c>
      <c r="G5774" t="s">
        <v>214</v>
      </c>
      <c r="H5774" t="s">
        <v>74</v>
      </c>
      <c r="I5774">
        <v>16</v>
      </c>
      <c r="J5774">
        <v>0</v>
      </c>
      <c r="K5774">
        <v>0</v>
      </c>
      <c r="L5774"/>
    </row>
    <row r="5775" spans="1:12">
      <c r="A5775" t="s">
        <v>180</v>
      </c>
      <c r="B5775" t="str">
        <f t="shared" si="360"/>
        <v>3170</v>
      </c>
      <c r="C5775" t="str">
        <f t="shared" si="361"/>
        <v>317</v>
      </c>
      <c r="D5775" t="str">
        <f t="shared" si="362"/>
        <v>31</v>
      </c>
      <c r="E5775" t="str">
        <f t="shared" si="363"/>
        <v>31700</v>
      </c>
      <c r="F5775">
        <v>317</v>
      </c>
      <c r="G5775" t="s">
        <v>214</v>
      </c>
      <c r="H5775" t="s">
        <v>74</v>
      </c>
      <c r="I5775">
        <v>19</v>
      </c>
      <c r="J5775">
        <v>0</v>
      </c>
      <c r="K5775">
        <v>0</v>
      </c>
      <c r="L5775"/>
    </row>
    <row r="5776" spans="1:12">
      <c r="A5776" t="s">
        <v>180</v>
      </c>
      <c r="B5776" t="str">
        <f t="shared" si="360"/>
        <v>3170</v>
      </c>
      <c r="C5776" t="str">
        <f t="shared" si="361"/>
        <v>317</v>
      </c>
      <c r="D5776" t="str">
        <f t="shared" si="362"/>
        <v>31</v>
      </c>
      <c r="E5776" t="str">
        <f t="shared" si="363"/>
        <v>31700</v>
      </c>
      <c r="F5776">
        <v>317</v>
      </c>
      <c r="G5776" t="s">
        <v>214</v>
      </c>
      <c r="H5776" t="s">
        <v>74</v>
      </c>
      <c r="I5776">
        <v>22</v>
      </c>
      <c r="J5776">
        <v>0</v>
      </c>
      <c r="K5776">
        <v>0</v>
      </c>
      <c r="L5776"/>
    </row>
    <row r="5777" spans="1:12">
      <c r="A5777" t="s">
        <v>180</v>
      </c>
      <c r="B5777" t="str">
        <f t="shared" si="360"/>
        <v>3170</v>
      </c>
      <c r="C5777" t="str">
        <f t="shared" si="361"/>
        <v>317</v>
      </c>
      <c r="D5777" t="str">
        <f t="shared" si="362"/>
        <v>31</v>
      </c>
      <c r="E5777" t="str">
        <f t="shared" si="363"/>
        <v>31700</v>
      </c>
      <c r="F5777">
        <v>317</v>
      </c>
      <c r="G5777" t="s">
        <v>214</v>
      </c>
      <c r="H5777" t="s">
        <v>74</v>
      </c>
      <c r="I5777">
        <v>26</v>
      </c>
      <c r="J5777">
        <v>0</v>
      </c>
      <c r="K5777">
        <v>0</v>
      </c>
      <c r="L5777"/>
    </row>
    <row r="5778" spans="1:12">
      <c r="A5778" t="s">
        <v>180</v>
      </c>
      <c r="B5778" t="str">
        <f t="shared" si="360"/>
        <v>3170</v>
      </c>
      <c r="C5778" t="str">
        <f t="shared" si="361"/>
        <v>317</v>
      </c>
      <c r="D5778" t="str">
        <f t="shared" si="362"/>
        <v>31</v>
      </c>
      <c r="E5778" t="str">
        <f t="shared" si="363"/>
        <v>31700</v>
      </c>
      <c r="F5778">
        <v>317</v>
      </c>
      <c r="G5778" t="s">
        <v>215</v>
      </c>
      <c r="H5778" t="s">
        <v>74</v>
      </c>
      <c r="I5778">
        <v>3</v>
      </c>
      <c r="J5778">
        <v>0</v>
      </c>
      <c r="K5778">
        <v>0</v>
      </c>
      <c r="L5778"/>
    </row>
    <row r="5779" spans="1:12">
      <c r="A5779" t="s">
        <v>180</v>
      </c>
      <c r="B5779" t="str">
        <f t="shared" si="360"/>
        <v>3012</v>
      </c>
      <c r="C5779" t="str">
        <f t="shared" si="361"/>
        <v>301</v>
      </c>
      <c r="D5779" t="str">
        <f t="shared" si="362"/>
        <v>30</v>
      </c>
      <c r="E5779" t="str">
        <f t="shared" si="363"/>
        <v>30120</v>
      </c>
      <c r="F5779">
        <v>3012</v>
      </c>
      <c r="G5779" t="s">
        <v>188</v>
      </c>
      <c r="H5779" t="s">
        <v>186</v>
      </c>
      <c r="I5779">
        <v>3</v>
      </c>
      <c r="J5779">
        <v>0</v>
      </c>
      <c r="K5779">
        <v>0</v>
      </c>
      <c r="L5779"/>
    </row>
    <row r="5780" spans="1:12">
      <c r="A5780" t="s">
        <v>180</v>
      </c>
      <c r="B5780" t="str">
        <f t="shared" si="360"/>
        <v>3012</v>
      </c>
      <c r="C5780" t="str">
        <f t="shared" si="361"/>
        <v>301</v>
      </c>
      <c r="D5780" t="str">
        <f t="shared" si="362"/>
        <v>30</v>
      </c>
      <c r="E5780" t="str">
        <f t="shared" si="363"/>
        <v>30120</v>
      </c>
      <c r="F5780">
        <v>3012</v>
      </c>
      <c r="G5780" t="s">
        <v>188</v>
      </c>
      <c r="H5780" t="s">
        <v>186</v>
      </c>
      <c r="I5780">
        <v>6</v>
      </c>
      <c r="J5780">
        <v>0</v>
      </c>
      <c r="K5780">
        <v>0</v>
      </c>
      <c r="L5780"/>
    </row>
    <row r="5781" spans="1:12">
      <c r="A5781" t="s">
        <v>180</v>
      </c>
      <c r="B5781" t="str">
        <f t="shared" si="360"/>
        <v>3012</v>
      </c>
      <c r="C5781" t="str">
        <f t="shared" si="361"/>
        <v>301</v>
      </c>
      <c r="D5781" t="str">
        <f t="shared" si="362"/>
        <v>30</v>
      </c>
      <c r="E5781" t="str">
        <f t="shared" si="363"/>
        <v>30120</v>
      </c>
      <c r="F5781">
        <v>3012</v>
      </c>
      <c r="G5781" t="s">
        <v>188</v>
      </c>
      <c r="H5781" t="s">
        <v>186</v>
      </c>
      <c r="I5781">
        <v>9</v>
      </c>
      <c r="J5781">
        <v>0</v>
      </c>
      <c r="K5781">
        <v>0</v>
      </c>
      <c r="L5781"/>
    </row>
    <row r="5782" spans="1:12">
      <c r="A5782" t="s">
        <v>180</v>
      </c>
      <c r="B5782" t="str">
        <f t="shared" si="360"/>
        <v>3012</v>
      </c>
      <c r="C5782" t="str">
        <f t="shared" si="361"/>
        <v>301</v>
      </c>
      <c r="D5782" t="str">
        <f t="shared" si="362"/>
        <v>30</v>
      </c>
      <c r="E5782" t="str">
        <f t="shared" si="363"/>
        <v>30120</v>
      </c>
      <c r="F5782">
        <v>3012</v>
      </c>
      <c r="G5782" t="s">
        <v>188</v>
      </c>
      <c r="H5782" t="s">
        <v>186</v>
      </c>
      <c r="I5782">
        <v>16</v>
      </c>
      <c r="J5782">
        <v>0</v>
      </c>
      <c r="K5782">
        <v>0</v>
      </c>
      <c r="L5782"/>
    </row>
    <row r="5783" spans="1:12">
      <c r="A5783" t="s">
        <v>180</v>
      </c>
      <c r="B5783" t="str">
        <f t="shared" si="360"/>
        <v>3012</v>
      </c>
      <c r="C5783" t="str">
        <f t="shared" si="361"/>
        <v>301</v>
      </c>
      <c r="D5783" t="str">
        <f t="shared" si="362"/>
        <v>30</v>
      </c>
      <c r="E5783" t="str">
        <f t="shared" si="363"/>
        <v>30120</v>
      </c>
      <c r="F5783">
        <v>3012</v>
      </c>
      <c r="G5783" t="s">
        <v>188</v>
      </c>
      <c r="H5783" t="s">
        <v>186</v>
      </c>
      <c r="I5783">
        <v>19</v>
      </c>
      <c r="J5783">
        <v>0</v>
      </c>
      <c r="K5783">
        <v>0</v>
      </c>
      <c r="L5783"/>
    </row>
    <row r="5784" spans="1:12">
      <c r="A5784" t="s">
        <v>180</v>
      </c>
      <c r="B5784" t="str">
        <f t="shared" si="360"/>
        <v>3012</v>
      </c>
      <c r="C5784" t="str">
        <f t="shared" si="361"/>
        <v>301</v>
      </c>
      <c r="D5784" t="str">
        <f t="shared" si="362"/>
        <v>30</v>
      </c>
      <c r="E5784" t="str">
        <f t="shared" si="363"/>
        <v>30120</v>
      </c>
      <c r="F5784">
        <v>3012</v>
      </c>
      <c r="G5784" t="s">
        <v>188</v>
      </c>
      <c r="H5784" t="s">
        <v>186</v>
      </c>
      <c r="I5784">
        <v>22</v>
      </c>
      <c r="J5784">
        <v>0</v>
      </c>
      <c r="K5784">
        <v>0</v>
      </c>
      <c r="L5784"/>
    </row>
    <row r="5785" spans="1:12">
      <c r="A5785" t="s">
        <v>180</v>
      </c>
      <c r="B5785" t="str">
        <f t="shared" si="360"/>
        <v>3012</v>
      </c>
      <c r="C5785" t="str">
        <f t="shared" si="361"/>
        <v>301</v>
      </c>
      <c r="D5785" t="str">
        <f t="shared" si="362"/>
        <v>30</v>
      </c>
      <c r="E5785" t="str">
        <f t="shared" si="363"/>
        <v>30120</v>
      </c>
      <c r="F5785">
        <v>3012</v>
      </c>
      <c r="G5785" t="s">
        <v>188</v>
      </c>
      <c r="H5785" t="s">
        <v>186</v>
      </c>
      <c r="I5785">
        <v>25</v>
      </c>
      <c r="J5785">
        <v>0</v>
      </c>
      <c r="K5785">
        <v>0</v>
      </c>
      <c r="L5785"/>
    </row>
    <row r="5786" spans="1:12">
      <c r="A5786" t="s">
        <v>180</v>
      </c>
      <c r="B5786" t="str">
        <f t="shared" si="360"/>
        <v>3012</v>
      </c>
      <c r="C5786" t="str">
        <f t="shared" si="361"/>
        <v>301</v>
      </c>
      <c r="D5786" t="str">
        <f t="shared" si="362"/>
        <v>30</v>
      </c>
      <c r="E5786" t="str">
        <f t="shared" si="363"/>
        <v>30120</v>
      </c>
      <c r="F5786">
        <v>3012</v>
      </c>
      <c r="G5786" t="s">
        <v>189</v>
      </c>
      <c r="H5786" t="s">
        <v>186</v>
      </c>
      <c r="I5786">
        <v>1</v>
      </c>
      <c r="J5786">
        <v>0</v>
      </c>
      <c r="K5786">
        <v>0</v>
      </c>
      <c r="L5786"/>
    </row>
    <row r="5787" spans="1:12">
      <c r="A5787" t="s">
        <v>180</v>
      </c>
      <c r="B5787" t="str">
        <f t="shared" si="360"/>
        <v>3012</v>
      </c>
      <c r="C5787" t="str">
        <f t="shared" si="361"/>
        <v>301</v>
      </c>
      <c r="D5787" t="str">
        <f t="shared" si="362"/>
        <v>30</v>
      </c>
      <c r="E5787" t="str">
        <f t="shared" si="363"/>
        <v>30120</v>
      </c>
      <c r="F5787">
        <v>3012</v>
      </c>
      <c r="G5787" t="s">
        <v>189</v>
      </c>
      <c r="H5787" t="s">
        <v>186</v>
      </c>
      <c r="I5787">
        <v>4</v>
      </c>
      <c r="J5787">
        <v>0</v>
      </c>
      <c r="K5787">
        <v>0</v>
      </c>
      <c r="L5787"/>
    </row>
    <row r="5788" spans="1:12">
      <c r="A5788" t="s">
        <v>180</v>
      </c>
      <c r="B5788" t="str">
        <f t="shared" si="360"/>
        <v>3012</v>
      </c>
      <c r="C5788" t="str">
        <f t="shared" si="361"/>
        <v>301</v>
      </c>
      <c r="D5788" t="str">
        <f t="shared" si="362"/>
        <v>30</v>
      </c>
      <c r="E5788" t="str">
        <f t="shared" si="363"/>
        <v>30120</v>
      </c>
      <c r="F5788">
        <v>3012</v>
      </c>
      <c r="G5788" t="s">
        <v>189</v>
      </c>
      <c r="H5788" t="s">
        <v>186</v>
      </c>
      <c r="I5788">
        <v>7</v>
      </c>
      <c r="J5788">
        <v>0</v>
      </c>
      <c r="K5788">
        <v>0</v>
      </c>
      <c r="L5788"/>
    </row>
    <row r="5789" spans="1:12">
      <c r="A5789" t="s">
        <v>180</v>
      </c>
      <c r="B5789" t="str">
        <f t="shared" si="360"/>
        <v>3012</v>
      </c>
      <c r="C5789" t="str">
        <f t="shared" si="361"/>
        <v>301</v>
      </c>
      <c r="D5789" t="str">
        <f t="shared" si="362"/>
        <v>30</v>
      </c>
      <c r="E5789" t="str">
        <f t="shared" si="363"/>
        <v>30120</v>
      </c>
      <c r="F5789">
        <v>3012</v>
      </c>
      <c r="G5789" t="s">
        <v>189</v>
      </c>
      <c r="H5789" t="s">
        <v>186</v>
      </c>
      <c r="I5789">
        <v>14</v>
      </c>
      <c r="J5789">
        <v>3924.55635441206</v>
      </c>
      <c r="K5789">
        <v>5157.7401272367197</v>
      </c>
      <c r="L5789"/>
    </row>
    <row r="5790" spans="1:12">
      <c r="A5790" t="s">
        <v>180</v>
      </c>
      <c r="B5790" t="str">
        <f t="shared" si="360"/>
        <v>3012</v>
      </c>
      <c r="C5790" t="str">
        <f t="shared" si="361"/>
        <v>301</v>
      </c>
      <c r="D5790" t="str">
        <f t="shared" si="362"/>
        <v>30</v>
      </c>
      <c r="E5790" t="str">
        <f t="shared" si="363"/>
        <v>30120</v>
      </c>
      <c r="F5790">
        <v>3012</v>
      </c>
      <c r="G5790" t="s">
        <v>189</v>
      </c>
      <c r="H5790" t="s">
        <v>186</v>
      </c>
      <c r="I5790">
        <v>17</v>
      </c>
      <c r="J5790">
        <v>0</v>
      </c>
      <c r="K5790">
        <v>0</v>
      </c>
      <c r="L5790"/>
    </row>
    <row r="5791" spans="1:12">
      <c r="A5791" t="s">
        <v>180</v>
      </c>
      <c r="B5791" t="str">
        <f t="shared" si="360"/>
        <v>3012</v>
      </c>
      <c r="C5791" t="str">
        <f t="shared" si="361"/>
        <v>301</v>
      </c>
      <c r="D5791" t="str">
        <f t="shared" si="362"/>
        <v>30</v>
      </c>
      <c r="E5791" t="str">
        <f t="shared" si="363"/>
        <v>30120</v>
      </c>
      <c r="F5791">
        <v>3012</v>
      </c>
      <c r="G5791" t="s">
        <v>189</v>
      </c>
      <c r="H5791" t="s">
        <v>186</v>
      </c>
      <c r="I5791">
        <v>20</v>
      </c>
      <c r="J5791">
        <v>0</v>
      </c>
      <c r="K5791">
        <v>0</v>
      </c>
      <c r="L5791"/>
    </row>
    <row r="5792" spans="1:12">
      <c r="A5792" t="s">
        <v>180</v>
      </c>
      <c r="B5792" t="str">
        <f t="shared" si="360"/>
        <v>3012</v>
      </c>
      <c r="C5792" t="str">
        <f t="shared" si="361"/>
        <v>301</v>
      </c>
      <c r="D5792" t="str">
        <f t="shared" si="362"/>
        <v>30</v>
      </c>
      <c r="E5792" t="str">
        <f t="shared" si="363"/>
        <v>30120</v>
      </c>
      <c r="F5792">
        <v>3012</v>
      </c>
      <c r="G5792" t="s">
        <v>189</v>
      </c>
      <c r="H5792" t="s">
        <v>186</v>
      </c>
      <c r="I5792">
        <v>23</v>
      </c>
      <c r="J5792">
        <v>0</v>
      </c>
      <c r="K5792">
        <v>0</v>
      </c>
      <c r="L5792"/>
    </row>
    <row r="5793" spans="1:12">
      <c r="A5793" t="s">
        <v>180</v>
      </c>
      <c r="B5793" t="str">
        <f t="shared" si="360"/>
        <v>3012</v>
      </c>
      <c r="C5793" t="str">
        <f t="shared" si="361"/>
        <v>301</v>
      </c>
      <c r="D5793" t="str">
        <f t="shared" si="362"/>
        <v>30</v>
      </c>
      <c r="E5793" t="str">
        <f t="shared" si="363"/>
        <v>30120</v>
      </c>
      <c r="F5793">
        <v>3012</v>
      </c>
      <c r="G5793" t="s">
        <v>190</v>
      </c>
      <c r="H5793" t="s">
        <v>186</v>
      </c>
      <c r="I5793">
        <v>5</v>
      </c>
      <c r="J5793">
        <v>0</v>
      </c>
      <c r="K5793">
        <v>0</v>
      </c>
      <c r="L5793"/>
    </row>
    <row r="5794" spans="1:12">
      <c r="A5794" t="s">
        <v>180</v>
      </c>
      <c r="B5794" t="str">
        <f t="shared" si="360"/>
        <v>3012</v>
      </c>
      <c r="C5794" t="str">
        <f t="shared" si="361"/>
        <v>301</v>
      </c>
      <c r="D5794" t="str">
        <f t="shared" si="362"/>
        <v>30</v>
      </c>
      <c r="E5794" t="str">
        <f t="shared" si="363"/>
        <v>30120</v>
      </c>
      <c r="F5794">
        <v>3012</v>
      </c>
      <c r="G5794" t="s">
        <v>190</v>
      </c>
      <c r="H5794" t="s">
        <v>186</v>
      </c>
      <c r="I5794">
        <v>8</v>
      </c>
      <c r="J5794">
        <v>0</v>
      </c>
      <c r="K5794">
        <v>0</v>
      </c>
      <c r="L5794"/>
    </row>
    <row r="5795" spans="1:12">
      <c r="A5795" t="s">
        <v>180</v>
      </c>
      <c r="B5795" t="str">
        <f t="shared" si="360"/>
        <v>3012</v>
      </c>
      <c r="C5795" t="str">
        <f t="shared" si="361"/>
        <v>301</v>
      </c>
      <c r="D5795" t="str">
        <f t="shared" si="362"/>
        <v>30</v>
      </c>
      <c r="E5795" t="str">
        <f t="shared" si="363"/>
        <v>30120</v>
      </c>
      <c r="F5795">
        <v>3012</v>
      </c>
      <c r="G5795" t="s">
        <v>190</v>
      </c>
      <c r="H5795" t="s">
        <v>186</v>
      </c>
      <c r="I5795">
        <v>11</v>
      </c>
      <c r="J5795">
        <v>0</v>
      </c>
      <c r="K5795">
        <v>0</v>
      </c>
      <c r="L5795"/>
    </row>
    <row r="5796" spans="1:12">
      <c r="A5796" t="s">
        <v>180</v>
      </c>
      <c r="B5796" t="str">
        <f t="shared" si="360"/>
        <v>3012</v>
      </c>
      <c r="C5796" t="str">
        <f t="shared" si="361"/>
        <v>301</v>
      </c>
      <c r="D5796" t="str">
        <f t="shared" si="362"/>
        <v>30</v>
      </c>
      <c r="E5796" t="str">
        <f t="shared" si="363"/>
        <v>30120</v>
      </c>
      <c r="F5796">
        <v>3012</v>
      </c>
      <c r="G5796" t="s">
        <v>190</v>
      </c>
      <c r="H5796" t="s">
        <v>186</v>
      </c>
      <c r="I5796">
        <v>14</v>
      </c>
      <c r="J5796">
        <v>1418.23262778036</v>
      </c>
      <c r="K5796">
        <v>1863.8731804260201</v>
      </c>
      <c r="L5796"/>
    </row>
    <row r="5797" spans="1:12">
      <c r="A5797" t="s">
        <v>180</v>
      </c>
      <c r="B5797" t="str">
        <f t="shared" si="360"/>
        <v>3012</v>
      </c>
      <c r="C5797" t="str">
        <f t="shared" si="361"/>
        <v>301</v>
      </c>
      <c r="D5797" t="str">
        <f t="shared" si="362"/>
        <v>30</v>
      </c>
      <c r="E5797" t="str">
        <f t="shared" si="363"/>
        <v>30120</v>
      </c>
      <c r="F5797">
        <v>3012</v>
      </c>
      <c r="G5797" t="s">
        <v>190</v>
      </c>
      <c r="H5797" t="s">
        <v>186</v>
      </c>
      <c r="I5797">
        <v>21</v>
      </c>
      <c r="J5797">
        <v>0</v>
      </c>
      <c r="K5797">
        <v>0</v>
      </c>
      <c r="L5797"/>
    </row>
    <row r="5798" spans="1:12">
      <c r="A5798" t="s">
        <v>180</v>
      </c>
      <c r="B5798" t="str">
        <f t="shared" si="360"/>
        <v>3012</v>
      </c>
      <c r="C5798" t="str">
        <f t="shared" si="361"/>
        <v>301</v>
      </c>
      <c r="D5798" t="str">
        <f t="shared" si="362"/>
        <v>30</v>
      </c>
      <c r="E5798" t="str">
        <f t="shared" si="363"/>
        <v>30120</v>
      </c>
      <c r="F5798">
        <v>3012</v>
      </c>
      <c r="G5798" t="s">
        <v>190</v>
      </c>
      <c r="H5798" t="s">
        <v>186</v>
      </c>
      <c r="I5798">
        <v>24</v>
      </c>
      <c r="J5798">
        <v>0</v>
      </c>
      <c r="K5798">
        <v>0</v>
      </c>
      <c r="L5798"/>
    </row>
    <row r="5799" spans="1:12">
      <c r="A5799" t="s">
        <v>180</v>
      </c>
      <c r="B5799" t="str">
        <f t="shared" si="360"/>
        <v>3012</v>
      </c>
      <c r="C5799" t="str">
        <f t="shared" si="361"/>
        <v>301</v>
      </c>
      <c r="D5799" t="str">
        <f t="shared" si="362"/>
        <v>30</v>
      </c>
      <c r="E5799" t="str">
        <f t="shared" si="363"/>
        <v>30120</v>
      </c>
      <c r="F5799">
        <v>3012</v>
      </c>
      <c r="G5799" t="s">
        <v>191</v>
      </c>
      <c r="H5799" t="s">
        <v>186</v>
      </c>
      <c r="I5799">
        <v>1</v>
      </c>
      <c r="J5799">
        <v>0</v>
      </c>
      <c r="K5799">
        <v>0</v>
      </c>
      <c r="L5799"/>
    </row>
    <row r="5800" spans="1:12">
      <c r="A5800" t="s">
        <v>180</v>
      </c>
      <c r="B5800" t="str">
        <f t="shared" si="360"/>
        <v>3012</v>
      </c>
      <c r="C5800" t="str">
        <f t="shared" si="361"/>
        <v>301</v>
      </c>
      <c r="D5800" t="str">
        <f t="shared" si="362"/>
        <v>30</v>
      </c>
      <c r="E5800" t="str">
        <f t="shared" si="363"/>
        <v>30120</v>
      </c>
      <c r="F5800">
        <v>3012</v>
      </c>
      <c r="G5800" t="s">
        <v>191</v>
      </c>
      <c r="H5800" t="s">
        <v>186</v>
      </c>
      <c r="I5800">
        <v>4</v>
      </c>
      <c r="J5800">
        <v>0</v>
      </c>
      <c r="K5800">
        <v>0</v>
      </c>
      <c r="L5800"/>
    </row>
    <row r="5801" spans="1:12">
      <c r="A5801" t="s">
        <v>180</v>
      </c>
      <c r="B5801" t="str">
        <f t="shared" si="360"/>
        <v>3012</v>
      </c>
      <c r="C5801" t="str">
        <f t="shared" si="361"/>
        <v>301</v>
      </c>
      <c r="D5801" t="str">
        <f t="shared" si="362"/>
        <v>30</v>
      </c>
      <c r="E5801" t="str">
        <f t="shared" si="363"/>
        <v>30120</v>
      </c>
      <c r="F5801">
        <v>3012</v>
      </c>
      <c r="G5801" t="s">
        <v>191</v>
      </c>
      <c r="H5801" t="s">
        <v>186</v>
      </c>
      <c r="I5801">
        <v>11</v>
      </c>
      <c r="J5801">
        <v>0</v>
      </c>
      <c r="K5801">
        <v>0</v>
      </c>
      <c r="L5801"/>
    </row>
    <row r="5802" spans="1:12">
      <c r="A5802" t="s">
        <v>180</v>
      </c>
      <c r="B5802" t="str">
        <f t="shared" si="360"/>
        <v>3012</v>
      </c>
      <c r="C5802" t="str">
        <f t="shared" si="361"/>
        <v>301</v>
      </c>
      <c r="D5802" t="str">
        <f t="shared" si="362"/>
        <v>30</v>
      </c>
      <c r="E5802" t="str">
        <f t="shared" si="363"/>
        <v>30120</v>
      </c>
      <c r="F5802">
        <v>3012</v>
      </c>
      <c r="G5802" t="s">
        <v>191</v>
      </c>
      <c r="H5802" t="s">
        <v>186</v>
      </c>
      <c r="I5802">
        <v>14</v>
      </c>
      <c r="J5802">
        <v>71251.730347247401</v>
      </c>
      <c r="K5802">
        <v>63020.037348785598</v>
      </c>
      <c r="L5802"/>
    </row>
    <row r="5803" spans="1:12">
      <c r="A5803" t="s">
        <v>180</v>
      </c>
      <c r="B5803" t="str">
        <f t="shared" si="360"/>
        <v>3012</v>
      </c>
      <c r="C5803" t="str">
        <f t="shared" si="361"/>
        <v>301</v>
      </c>
      <c r="D5803" t="str">
        <f t="shared" si="362"/>
        <v>30</v>
      </c>
      <c r="E5803" t="str">
        <f t="shared" si="363"/>
        <v>30120</v>
      </c>
      <c r="F5803">
        <v>3012</v>
      </c>
      <c r="G5803" t="s">
        <v>191</v>
      </c>
      <c r="H5803" t="s">
        <v>186</v>
      </c>
      <c r="I5803">
        <v>17</v>
      </c>
      <c r="J5803">
        <v>0</v>
      </c>
      <c r="K5803">
        <v>0</v>
      </c>
      <c r="L5803"/>
    </row>
    <row r="5804" spans="1:12">
      <c r="A5804" t="s">
        <v>180</v>
      </c>
      <c r="B5804" t="str">
        <f t="shared" si="360"/>
        <v>3012</v>
      </c>
      <c r="C5804" t="str">
        <f t="shared" si="361"/>
        <v>301</v>
      </c>
      <c r="D5804" t="str">
        <f t="shared" si="362"/>
        <v>30</v>
      </c>
      <c r="E5804" t="str">
        <f t="shared" si="363"/>
        <v>30120</v>
      </c>
      <c r="F5804">
        <v>3012</v>
      </c>
      <c r="G5804" t="s">
        <v>191</v>
      </c>
      <c r="H5804" t="s">
        <v>186</v>
      </c>
      <c r="I5804">
        <v>20</v>
      </c>
      <c r="J5804">
        <v>0</v>
      </c>
      <c r="K5804">
        <v>0</v>
      </c>
      <c r="L5804"/>
    </row>
    <row r="5805" spans="1:12">
      <c r="A5805" t="s">
        <v>180</v>
      </c>
      <c r="B5805" t="str">
        <f t="shared" si="360"/>
        <v>3012</v>
      </c>
      <c r="C5805" t="str">
        <f t="shared" si="361"/>
        <v>301</v>
      </c>
      <c r="D5805" t="str">
        <f t="shared" si="362"/>
        <v>30</v>
      </c>
      <c r="E5805" t="str">
        <f t="shared" si="363"/>
        <v>30120</v>
      </c>
      <c r="F5805">
        <v>3012</v>
      </c>
      <c r="G5805" t="s">
        <v>192</v>
      </c>
      <c r="H5805" t="s">
        <v>186</v>
      </c>
      <c r="I5805">
        <v>1</v>
      </c>
      <c r="J5805">
        <v>0</v>
      </c>
      <c r="K5805">
        <v>0</v>
      </c>
      <c r="L5805"/>
    </row>
    <row r="5806" spans="1:12">
      <c r="A5806" t="s">
        <v>180</v>
      </c>
      <c r="B5806" t="str">
        <f t="shared" si="360"/>
        <v>3012</v>
      </c>
      <c r="C5806" t="str">
        <f t="shared" si="361"/>
        <v>301</v>
      </c>
      <c r="D5806" t="str">
        <f t="shared" si="362"/>
        <v>30</v>
      </c>
      <c r="E5806" t="str">
        <f t="shared" si="363"/>
        <v>30120</v>
      </c>
      <c r="F5806">
        <v>3012</v>
      </c>
      <c r="G5806" t="s">
        <v>192</v>
      </c>
      <c r="H5806" t="s">
        <v>186</v>
      </c>
      <c r="I5806">
        <v>8</v>
      </c>
      <c r="J5806">
        <v>0</v>
      </c>
      <c r="K5806">
        <v>0</v>
      </c>
      <c r="L5806"/>
    </row>
    <row r="5807" spans="1:12">
      <c r="A5807" t="s">
        <v>180</v>
      </c>
      <c r="B5807" t="str">
        <f t="shared" si="360"/>
        <v>3012</v>
      </c>
      <c r="C5807" t="str">
        <f t="shared" si="361"/>
        <v>301</v>
      </c>
      <c r="D5807" t="str">
        <f t="shared" si="362"/>
        <v>30</v>
      </c>
      <c r="E5807" t="str">
        <f t="shared" si="363"/>
        <v>30120</v>
      </c>
      <c r="F5807">
        <v>3012</v>
      </c>
      <c r="G5807" t="s">
        <v>192</v>
      </c>
      <c r="H5807" t="s">
        <v>186</v>
      </c>
      <c r="I5807">
        <v>11</v>
      </c>
      <c r="J5807">
        <v>0</v>
      </c>
      <c r="K5807">
        <v>0</v>
      </c>
      <c r="L5807"/>
    </row>
    <row r="5808" spans="1:12">
      <c r="A5808" t="s">
        <v>180</v>
      </c>
      <c r="B5808" t="str">
        <f t="shared" si="360"/>
        <v>3012</v>
      </c>
      <c r="C5808" t="str">
        <f t="shared" si="361"/>
        <v>301</v>
      </c>
      <c r="D5808" t="str">
        <f t="shared" si="362"/>
        <v>30</v>
      </c>
      <c r="E5808" t="str">
        <f t="shared" si="363"/>
        <v>30120</v>
      </c>
      <c r="F5808">
        <v>3012</v>
      </c>
      <c r="G5808" t="s">
        <v>192</v>
      </c>
      <c r="H5808" t="s">
        <v>186</v>
      </c>
      <c r="I5808">
        <v>14</v>
      </c>
      <c r="J5808">
        <v>821.59236057512499</v>
      </c>
      <c r="K5808">
        <v>755.85824155652494</v>
      </c>
      <c r="L5808"/>
    </row>
    <row r="5809" spans="1:12">
      <c r="A5809" t="s">
        <v>180</v>
      </c>
      <c r="B5809" t="str">
        <f t="shared" si="360"/>
        <v>3012</v>
      </c>
      <c r="C5809" t="str">
        <f t="shared" si="361"/>
        <v>301</v>
      </c>
      <c r="D5809" t="str">
        <f t="shared" si="362"/>
        <v>30</v>
      </c>
      <c r="E5809" t="str">
        <f t="shared" si="363"/>
        <v>30120</v>
      </c>
      <c r="F5809">
        <v>3012</v>
      </c>
      <c r="G5809" t="s">
        <v>192</v>
      </c>
      <c r="H5809" t="s">
        <v>186</v>
      </c>
      <c r="I5809">
        <v>17</v>
      </c>
      <c r="J5809">
        <v>0</v>
      </c>
      <c r="K5809">
        <v>0</v>
      </c>
      <c r="L5809"/>
    </row>
    <row r="5810" spans="1:12">
      <c r="A5810" t="s">
        <v>180</v>
      </c>
      <c r="B5810" t="str">
        <f t="shared" si="360"/>
        <v>3012</v>
      </c>
      <c r="C5810" t="str">
        <f t="shared" si="361"/>
        <v>301</v>
      </c>
      <c r="D5810" t="str">
        <f t="shared" si="362"/>
        <v>30</v>
      </c>
      <c r="E5810" t="str">
        <f t="shared" si="363"/>
        <v>30120</v>
      </c>
      <c r="F5810">
        <v>3012</v>
      </c>
      <c r="G5810" t="s">
        <v>192</v>
      </c>
      <c r="H5810" t="s">
        <v>186</v>
      </c>
      <c r="I5810">
        <v>24</v>
      </c>
      <c r="J5810">
        <v>0</v>
      </c>
      <c r="K5810">
        <v>0</v>
      </c>
      <c r="L5810"/>
    </row>
    <row r="5811" spans="1:12">
      <c r="A5811" t="s">
        <v>180</v>
      </c>
      <c r="B5811" t="str">
        <f t="shared" si="360"/>
        <v>3012</v>
      </c>
      <c r="C5811" t="str">
        <f t="shared" si="361"/>
        <v>301</v>
      </c>
      <c r="D5811" t="str">
        <f t="shared" si="362"/>
        <v>30</v>
      </c>
      <c r="E5811" t="str">
        <f t="shared" si="363"/>
        <v>30120</v>
      </c>
      <c r="F5811">
        <v>3012</v>
      </c>
      <c r="G5811" t="s">
        <v>193</v>
      </c>
      <c r="H5811" t="s">
        <v>186</v>
      </c>
      <c r="I5811">
        <v>6</v>
      </c>
      <c r="J5811">
        <v>0</v>
      </c>
      <c r="K5811">
        <v>0</v>
      </c>
      <c r="L5811"/>
    </row>
    <row r="5812" spans="1:12">
      <c r="A5812" t="s">
        <v>180</v>
      </c>
      <c r="B5812" t="str">
        <f t="shared" si="360"/>
        <v>3012</v>
      </c>
      <c r="C5812" t="str">
        <f t="shared" si="361"/>
        <v>301</v>
      </c>
      <c r="D5812" t="str">
        <f t="shared" si="362"/>
        <v>30</v>
      </c>
      <c r="E5812" t="str">
        <f t="shared" si="363"/>
        <v>30120</v>
      </c>
      <c r="F5812">
        <v>3012</v>
      </c>
      <c r="G5812" t="s">
        <v>193</v>
      </c>
      <c r="H5812" t="s">
        <v>186</v>
      </c>
      <c r="I5812">
        <v>9</v>
      </c>
      <c r="J5812">
        <v>0</v>
      </c>
      <c r="K5812">
        <v>0</v>
      </c>
      <c r="L5812"/>
    </row>
    <row r="5813" spans="1:12">
      <c r="A5813" t="s">
        <v>180</v>
      </c>
      <c r="B5813" t="str">
        <f t="shared" si="360"/>
        <v>3012</v>
      </c>
      <c r="C5813" t="str">
        <f t="shared" si="361"/>
        <v>301</v>
      </c>
      <c r="D5813" t="str">
        <f t="shared" si="362"/>
        <v>30</v>
      </c>
      <c r="E5813" t="str">
        <f t="shared" si="363"/>
        <v>30120</v>
      </c>
      <c r="F5813">
        <v>3012</v>
      </c>
      <c r="G5813" t="s">
        <v>193</v>
      </c>
      <c r="H5813" t="s">
        <v>186</v>
      </c>
      <c r="I5813">
        <v>12</v>
      </c>
      <c r="J5813">
        <v>31955.4812397194</v>
      </c>
      <c r="K5813">
        <v>29406.473063605299</v>
      </c>
      <c r="L5813"/>
    </row>
    <row r="5814" spans="1:12">
      <c r="A5814" t="s">
        <v>180</v>
      </c>
      <c r="B5814" t="str">
        <f t="shared" si="360"/>
        <v>3012</v>
      </c>
      <c r="C5814" t="str">
        <f t="shared" si="361"/>
        <v>301</v>
      </c>
      <c r="D5814" t="str">
        <f t="shared" si="362"/>
        <v>30</v>
      </c>
      <c r="E5814" t="str">
        <f t="shared" si="363"/>
        <v>30120</v>
      </c>
      <c r="F5814">
        <v>3012</v>
      </c>
      <c r="G5814" t="s">
        <v>193</v>
      </c>
      <c r="H5814" t="s">
        <v>186</v>
      </c>
      <c r="I5814">
        <v>19</v>
      </c>
      <c r="J5814">
        <v>0</v>
      </c>
      <c r="K5814">
        <v>0</v>
      </c>
      <c r="L5814"/>
    </row>
    <row r="5815" spans="1:12">
      <c r="A5815" t="s">
        <v>180</v>
      </c>
      <c r="B5815" t="str">
        <f t="shared" si="360"/>
        <v>3012</v>
      </c>
      <c r="C5815" t="str">
        <f t="shared" si="361"/>
        <v>301</v>
      </c>
      <c r="D5815" t="str">
        <f t="shared" si="362"/>
        <v>30</v>
      </c>
      <c r="E5815" t="str">
        <f t="shared" si="363"/>
        <v>30120</v>
      </c>
      <c r="F5815">
        <v>3012</v>
      </c>
      <c r="G5815" t="s">
        <v>193</v>
      </c>
      <c r="H5815" t="s">
        <v>186</v>
      </c>
      <c r="I5815">
        <v>22</v>
      </c>
      <c r="J5815">
        <v>0</v>
      </c>
      <c r="K5815">
        <v>0</v>
      </c>
      <c r="L5815"/>
    </row>
    <row r="5816" spans="1:12">
      <c r="A5816" t="s">
        <v>180</v>
      </c>
      <c r="B5816" t="str">
        <f t="shared" si="360"/>
        <v>3012</v>
      </c>
      <c r="C5816" t="str">
        <f t="shared" si="361"/>
        <v>301</v>
      </c>
      <c r="D5816" t="str">
        <f t="shared" si="362"/>
        <v>30</v>
      </c>
      <c r="E5816" t="str">
        <f t="shared" si="363"/>
        <v>30120</v>
      </c>
      <c r="F5816">
        <v>3012</v>
      </c>
      <c r="G5816" t="s">
        <v>193</v>
      </c>
      <c r="H5816" t="s">
        <v>186</v>
      </c>
      <c r="I5816">
        <v>25</v>
      </c>
      <c r="J5816">
        <v>0</v>
      </c>
      <c r="K5816">
        <v>0</v>
      </c>
      <c r="L5816"/>
    </row>
    <row r="5817" spans="1:12">
      <c r="A5817" t="s">
        <v>180</v>
      </c>
      <c r="B5817" t="str">
        <f t="shared" si="360"/>
        <v>3012</v>
      </c>
      <c r="C5817" t="str">
        <f t="shared" si="361"/>
        <v>301</v>
      </c>
      <c r="D5817" t="str">
        <f t="shared" si="362"/>
        <v>30</v>
      </c>
      <c r="E5817" t="str">
        <f t="shared" si="363"/>
        <v>30120</v>
      </c>
      <c r="F5817">
        <v>3012</v>
      </c>
      <c r="G5817" t="s">
        <v>194</v>
      </c>
      <c r="H5817" t="s">
        <v>77</v>
      </c>
      <c r="I5817">
        <v>1</v>
      </c>
      <c r="J5817">
        <v>0</v>
      </c>
      <c r="K5817">
        <v>0</v>
      </c>
      <c r="L5817"/>
    </row>
    <row r="5818" spans="1:12">
      <c r="A5818" t="s">
        <v>180</v>
      </c>
      <c r="B5818" t="str">
        <f t="shared" si="360"/>
        <v>3012</v>
      </c>
      <c r="C5818" t="str">
        <f t="shared" si="361"/>
        <v>301</v>
      </c>
      <c r="D5818" t="str">
        <f t="shared" si="362"/>
        <v>30</v>
      </c>
      <c r="E5818" t="str">
        <f t="shared" si="363"/>
        <v>30120</v>
      </c>
      <c r="F5818">
        <v>3012</v>
      </c>
      <c r="G5818" t="s">
        <v>194</v>
      </c>
      <c r="H5818" t="s">
        <v>77</v>
      </c>
      <c r="I5818">
        <v>4</v>
      </c>
      <c r="J5818">
        <v>0</v>
      </c>
      <c r="K5818">
        <v>0</v>
      </c>
      <c r="L5818"/>
    </row>
    <row r="5819" spans="1:12">
      <c r="A5819" t="s">
        <v>180</v>
      </c>
      <c r="B5819" t="str">
        <f t="shared" si="360"/>
        <v>3012</v>
      </c>
      <c r="C5819" t="str">
        <f t="shared" si="361"/>
        <v>301</v>
      </c>
      <c r="D5819" t="str">
        <f t="shared" si="362"/>
        <v>30</v>
      </c>
      <c r="E5819" t="str">
        <f t="shared" si="363"/>
        <v>30120</v>
      </c>
      <c r="F5819">
        <v>3012</v>
      </c>
      <c r="G5819" t="s">
        <v>194</v>
      </c>
      <c r="H5819" t="s">
        <v>77</v>
      </c>
      <c r="I5819">
        <v>7</v>
      </c>
      <c r="J5819">
        <v>0</v>
      </c>
      <c r="K5819">
        <v>0</v>
      </c>
      <c r="L5819"/>
    </row>
    <row r="5820" spans="1:12">
      <c r="A5820" t="s">
        <v>180</v>
      </c>
      <c r="B5820" t="str">
        <f t="shared" si="360"/>
        <v>3012</v>
      </c>
      <c r="C5820" t="str">
        <f t="shared" si="361"/>
        <v>301</v>
      </c>
      <c r="D5820" t="str">
        <f t="shared" si="362"/>
        <v>30</v>
      </c>
      <c r="E5820" t="str">
        <f t="shared" si="363"/>
        <v>30120</v>
      </c>
      <c r="F5820">
        <v>3012</v>
      </c>
      <c r="G5820" t="s">
        <v>194</v>
      </c>
      <c r="H5820" t="s">
        <v>77</v>
      </c>
      <c r="I5820">
        <v>14</v>
      </c>
      <c r="J5820">
        <v>25983.040000000001</v>
      </c>
      <c r="K5820">
        <v>28011.463885957601</v>
      </c>
      <c r="L5820"/>
    </row>
    <row r="5821" spans="1:12">
      <c r="A5821" t="s">
        <v>180</v>
      </c>
      <c r="B5821" t="str">
        <f t="shared" si="360"/>
        <v>3012</v>
      </c>
      <c r="C5821" t="str">
        <f t="shared" si="361"/>
        <v>301</v>
      </c>
      <c r="D5821" t="str">
        <f t="shared" si="362"/>
        <v>30</v>
      </c>
      <c r="E5821" t="str">
        <f t="shared" si="363"/>
        <v>30120</v>
      </c>
      <c r="F5821">
        <v>3012</v>
      </c>
      <c r="G5821" t="s">
        <v>194</v>
      </c>
      <c r="H5821" t="s">
        <v>77</v>
      </c>
      <c r="I5821">
        <v>17</v>
      </c>
      <c r="J5821">
        <v>0</v>
      </c>
      <c r="K5821">
        <v>0</v>
      </c>
      <c r="L5821"/>
    </row>
    <row r="5822" spans="1:12">
      <c r="A5822" t="s">
        <v>180</v>
      </c>
      <c r="B5822" t="str">
        <f t="shared" si="360"/>
        <v>3012</v>
      </c>
      <c r="C5822" t="str">
        <f t="shared" si="361"/>
        <v>301</v>
      </c>
      <c r="D5822" t="str">
        <f t="shared" si="362"/>
        <v>30</v>
      </c>
      <c r="E5822" t="str">
        <f t="shared" si="363"/>
        <v>30120</v>
      </c>
      <c r="F5822">
        <v>3012</v>
      </c>
      <c r="G5822" t="s">
        <v>194</v>
      </c>
      <c r="H5822" t="s">
        <v>77</v>
      </c>
      <c r="I5822">
        <v>20</v>
      </c>
      <c r="J5822">
        <v>0</v>
      </c>
      <c r="K5822">
        <v>0</v>
      </c>
      <c r="L5822"/>
    </row>
    <row r="5823" spans="1:12">
      <c r="A5823" t="s">
        <v>180</v>
      </c>
      <c r="B5823" t="str">
        <f t="shared" si="360"/>
        <v>3012</v>
      </c>
      <c r="C5823" t="str">
        <f t="shared" si="361"/>
        <v>301</v>
      </c>
      <c r="D5823" t="str">
        <f t="shared" si="362"/>
        <v>30</v>
      </c>
      <c r="E5823" t="str">
        <f t="shared" si="363"/>
        <v>30120</v>
      </c>
      <c r="F5823">
        <v>3012</v>
      </c>
      <c r="G5823" t="s">
        <v>194</v>
      </c>
      <c r="H5823" t="s">
        <v>77</v>
      </c>
      <c r="I5823">
        <v>23</v>
      </c>
      <c r="J5823">
        <v>0</v>
      </c>
      <c r="K5823">
        <v>0</v>
      </c>
      <c r="L5823"/>
    </row>
    <row r="5824" spans="1:12">
      <c r="A5824" t="s">
        <v>180</v>
      </c>
      <c r="B5824" t="str">
        <f t="shared" si="360"/>
        <v>3012</v>
      </c>
      <c r="C5824" t="str">
        <f t="shared" si="361"/>
        <v>301</v>
      </c>
      <c r="D5824" t="str">
        <f t="shared" si="362"/>
        <v>30</v>
      </c>
      <c r="E5824" t="str">
        <f t="shared" si="363"/>
        <v>30120</v>
      </c>
      <c r="F5824">
        <v>3012</v>
      </c>
      <c r="G5824" t="s">
        <v>195</v>
      </c>
      <c r="H5824" t="s">
        <v>186</v>
      </c>
      <c r="I5824">
        <v>5</v>
      </c>
      <c r="J5824">
        <v>0</v>
      </c>
      <c r="K5824">
        <v>0</v>
      </c>
      <c r="L5824"/>
    </row>
    <row r="5825" spans="1:12">
      <c r="A5825" t="s">
        <v>180</v>
      </c>
      <c r="B5825" t="str">
        <f t="shared" si="360"/>
        <v>3012</v>
      </c>
      <c r="C5825" t="str">
        <f t="shared" si="361"/>
        <v>301</v>
      </c>
      <c r="D5825" t="str">
        <f t="shared" si="362"/>
        <v>30</v>
      </c>
      <c r="E5825" t="str">
        <f t="shared" si="363"/>
        <v>30120</v>
      </c>
      <c r="F5825">
        <v>3012</v>
      </c>
      <c r="G5825" t="s">
        <v>195</v>
      </c>
      <c r="H5825" t="s">
        <v>186</v>
      </c>
      <c r="I5825">
        <v>8</v>
      </c>
      <c r="J5825">
        <v>0</v>
      </c>
      <c r="K5825">
        <v>0</v>
      </c>
      <c r="L5825"/>
    </row>
    <row r="5826" spans="1:12">
      <c r="A5826" t="s">
        <v>180</v>
      </c>
      <c r="B5826" t="str">
        <f t="shared" si="360"/>
        <v>3012</v>
      </c>
      <c r="C5826" t="str">
        <f t="shared" si="361"/>
        <v>301</v>
      </c>
      <c r="D5826" t="str">
        <f t="shared" si="362"/>
        <v>30</v>
      </c>
      <c r="E5826" t="str">
        <f t="shared" si="363"/>
        <v>30120</v>
      </c>
      <c r="F5826">
        <v>3012</v>
      </c>
      <c r="G5826" t="s">
        <v>195</v>
      </c>
      <c r="H5826" t="s">
        <v>186</v>
      </c>
      <c r="I5826">
        <v>11</v>
      </c>
      <c r="J5826">
        <v>0</v>
      </c>
      <c r="K5826">
        <v>0</v>
      </c>
      <c r="L5826"/>
    </row>
    <row r="5827" spans="1:12">
      <c r="A5827" t="s">
        <v>180</v>
      </c>
      <c r="B5827" t="str">
        <f t="shared" ref="B5827:B5890" si="364">+LEFT(E5827,4)</f>
        <v>3012</v>
      </c>
      <c r="C5827" t="str">
        <f t="shared" ref="C5827:C5890" si="365">+LEFT(E5827,3)</f>
        <v>301</v>
      </c>
      <c r="D5827" t="str">
        <f t="shared" ref="D5827:D5890" si="366">+LEFT(E5827,2)</f>
        <v>30</v>
      </c>
      <c r="E5827" t="str">
        <f t="shared" ref="E5827:E5890" si="367">+LEFT(F5827&amp;"00000",5)</f>
        <v>30120</v>
      </c>
      <c r="F5827">
        <v>3012</v>
      </c>
      <c r="G5827" t="s">
        <v>195</v>
      </c>
      <c r="H5827" t="s">
        <v>186</v>
      </c>
      <c r="I5827">
        <v>14</v>
      </c>
      <c r="J5827">
        <v>1264.72125754729</v>
      </c>
      <c r="K5827">
        <v>1363.5250803562501</v>
      </c>
      <c r="L5827"/>
    </row>
    <row r="5828" spans="1:12">
      <c r="A5828" t="s">
        <v>180</v>
      </c>
      <c r="B5828" t="str">
        <f t="shared" si="364"/>
        <v>3012</v>
      </c>
      <c r="C5828" t="str">
        <f t="shared" si="365"/>
        <v>301</v>
      </c>
      <c r="D5828" t="str">
        <f t="shared" si="366"/>
        <v>30</v>
      </c>
      <c r="E5828" t="str">
        <f t="shared" si="367"/>
        <v>30120</v>
      </c>
      <c r="F5828">
        <v>3012</v>
      </c>
      <c r="G5828" t="s">
        <v>195</v>
      </c>
      <c r="H5828" t="s">
        <v>186</v>
      </c>
      <c r="I5828">
        <v>21</v>
      </c>
      <c r="J5828">
        <v>0</v>
      </c>
      <c r="K5828">
        <v>0</v>
      </c>
      <c r="L5828"/>
    </row>
    <row r="5829" spans="1:12">
      <c r="A5829" t="s">
        <v>180</v>
      </c>
      <c r="B5829" t="str">
        <f t="shared" si="364"/>
        <v>3012</v>
      </c>
      <c r="C5829" t="str">
        <f t="shared" si="365"/>
        <v>301</v>
      </c>
      <c r="D5829" t="str">
        <f t="shared" si="366"/>
        <v>30</v>
      </c>
      <c r="E5829" t="str">
        <f t="shared" si="367"/>
        <v>30120</v>
      </c>
      <c r="F5829">
        <v>3012</v>
      </c>
      <c r="G5829" t="s">
        <v>195</v>
      </c>
      <c r="H5829" t="s">
        <v>186</v>
      </c>
      <c r="I5829">
        <v>24</v>
      </c>
      <c r="J5829">
        <v>0</v>
      </c>
      <c r="K5829">
        <v>0</v>
      </c>
      <c r="L5829"/>
    </row>
    <row r="5830" spans="1:12">
      <c r="A5830" t="s">
        <v>180</v>
      </c>
      <c r="B5830" t="str">
        <f t="shared" si="364"/>
        <v>3012</v>
      </c>
      <c r="C5830" t="str">
        <f t="shared" si="365"/>
        <v>301</v>
      </c>
      <c r="D5830" t="str">
        <f t="shared" si="366"/>
        <v>30</v>
      </c>
      <c r="E5830" t="str">
        <f t="shared" si="367"/>
        <v>30120</v>
      </c>
      <c r="F5830">
        <v>3012</v>
      </c>
      <c r="G5830" t="s">
        <v>196</v>
      </c>
      <c r="H5830" t="s">
        <v>186</v>
      </c>
      <c r="I5830">
        <v>3</v>
      </c>
      <c r="J5830">
        <v>0</v>
      </c>
      <c r="K5830">
        <v>0</v>
      </c>
      <c r="L5830"/>
    </row>
    <row r="5831" spans="1:12">
      <c r="A5831" t="s">
        <v>180</v>
      </c>
      <c r="B5831" t="str">
        <f t="shared" si="364"/>
        <v>3012</v>
      </c>
      <c r="C5831" t="str">
        <f t="shared" si="365"/>
        <v>301</v>
      </c>
      <c r="D5831" t="str">
        <f t="shared" si="366"/>
        <v>30</v>
      </c>
      <c r="E5831" t="str">
        <f t="shared" si="367"/>
        <v>30120</v>
      </c>
      <c r="F5831">
        <v>3012</v>
      </c>
      <c r="G5831" t="s">
        <v>196</v>
      </c>
      <c r="H5831" t="s">
        <v>186</v>
      </c>
      <c r="I5831">
        <v>6</v>
      </c>
      <c r="J5831">
        <v>0</v>
      </c>
      <c r="K5831">
        <v>0</v>
      </c>
      <c r="L5831"/>
    </row>
    <row r="5832" spans="1:12">
      <c r="A5832" t="s">
        <v>180</v>
      </c>
      <c r="B5832" t="str">
        <f t="shared" si="364"/>
        <v>3012</v>
      </c>
      <c r="C5832" t="str">
        <f t="shared" si="365"/>
        <v>301</v>
      </c>
      <c r="D5832" t="str">
        <f t="shared" si="366"/>
        <v>30</v>
      </c>
      <c r="E5832" t="str">
        <f t="shared" si="367"/>
        <v>30120</v>
      </c>
      <c r="F5832">
        <v>3012</v>
      </c>
      <c r="G5832" t="s">
        <v>196</v>
      </c>
      <c r="H5832" t="s">
        <v>186</v>
      </c>
      <c r="I5832">
        <v>9</v>
      </c>
      <c r="J5832">
        <v>0</v>
      </c>
      <c r="K5832">
        <v>0</v>
      </c>
      <c r="L5832"/>
    </row>
    <row r="5833" spans="1:12">
      <c r="A5833" t="s">
        <v>180</v>
      </c>
      <c r="B5833" t="str">
        <f t="shared" si="364"/>
        <v>3012</v>
      </c>
      <c r="C5833" t="str">
        <f t="shared" si="365"/>
        <v>301</v>
      </c>
      <c r="D5833" t="str">
        <f t="shared" si="366"/>
        <v>30</v>
      </c>
      <c r="E5833" t="str">
        <f t="shared" si="367"/>
        <v>30120</v>
      </c>
      <c r="F5833">
        <v>3012</v>
      </c>
      <c r="G5833" t="s">
        <v>196</v>
      </c>
      <c r="H5833" t="s">
        <v>186</v>
      </c>
      <c r="I5833">
        <v>12</v>
      </c>
      <c r="J5833">
        <v>246335491.78614801</v>
      </c>
      <c r="K5833">
        <v>256772303.22972199</v>
      </c>
      <c r="L5833"/>
    </row>
    <row r="5834" spans="1:12">
      <c r="A5834" t="s">
        <v>180</v>
      </c>
      <c r="B5834" t="str">
        <f t="shared" si="364"/>
        <v>3012</v>
      </c>
      <c r="C5834" t="str">
        <f t="shared" si="365"/>
        <v>301</v>
      </c>
      <c r="D5834" t="str">
        <f t="shared" si="366"/>
        <v>30</v>
      </c>
      <c r="E5834" t="str">
        <f t="shared" si="367"/>
        <v>30120</v>
      </c>
      <c r="F5834">
        <v>3012</v>
      </c>
      <c r="G5834" t="s">
        <v>196</v>
      </c>
      <c r="H5834" t="s">
        <v>186</v>
      </c>
      <c r="I5834">
        <v>19</v>
      </c>
      <c r="J5834">
        <v>0</v>
      </c>
      <c r="K5834">
        <v>0</v>
      </c>
      <c r="L5834"/>
    </row>
    <row r="5835" spans="1:12">
      <c r="A5835" t="s">
        <v>180</v>
      </c>
      <c r="B5835" t="str">
        <f t="shared" si="364"/>
        <v>3170</v>
      </c>
      <c r="C5835" t="str">
        <f t="shared" si="365"/>
        <v>317</v>
      </c>
      <c r="D5835" t="str">
        <f t="shared" si="366"/>
        <v>31</v>
      </c>
      <c r="E5835" t="str">
        <f t="shared" si="367"/>
        <v>31700</v>
      </c>
      <c r="F5835">
        <v>317</v>
      </c>
      <c r="G5835" t="s">
        <v>215</v>
      </c>
      <c r="H5835" t="s">
        <v>74</v>
      </c>
      <c r="I5835">
        <v>10</v>
      </c>
      <c r="J5835">
        <v>0</v>
      </c>
      <c r="K5835">
        <v>0</v>
      </c>
      <c r="L5835"/>
    </row>
    <row r="5836" spans="1:12">
      <c r="A5836" t="s">
        <v>180</v>
      </c>
      <c r="B5836" t="str">
        <f t="shared" si="364"/>
        <v>3170</v>
      </c>
      <c r="C5836" t="str">
        <f t="shared" si="365"/>
        <v>317</v>
      </c>
      <c r="D5836" t="str">
        <f t="shared" si="366"/>
        <v>31</v>
      </c>
      <c r="E5836" t="str">
        <f t="shared" si="367"/>
        <v>31700</v>
      </c>
      <c r="F5836">
        <v>317</v>
      </c>
      <c r="G5836" t="s">
        <v>215</v>
      </c>
      <c r="H5836" t="s">
        <v>74</v>
      </c>
      <c r="I5836">
        <v>13</v>
      </c>
      <c r="J5836">
        <v>0</v>
      </c>
      <c r="K5836">
        <v>0</v>
      </c>
      <c r="L5836"/>
    </row>
    <row r="5837" spans="1:12">
      <c r="A5837" t="s">
        <v>180</v>
      </c>
      <c r="B5837" t="str">
        <f t="shared" si="364"/>
        <v>3170</v>
      </c>
      <c r="C5837" t="str">
        <f t="shared" si="365"/>
        <v>317</v>
      </c>
      <c r="D5837" t="str">
        <f t="shared" si="366"/>
        <v>31</v>
      </c>
      <c r="E5837" t="str">
        <f t="shared" si="367"/>
        <v>31700</v>
      </c>
      <c r="F5837">
        <v>317</v>
      </c>
      <c r="G5837" t="s">
        <v>215</v>
      </c>
      <c r="H5837" t="s">
        <v>74</v>
      </c>
      <c r="I5837">
        <v>16</v>
      </c>
      <c r="J5837">
        <v>0</v>
      </c>
      <c r="K5837">
        <v>0</v>
      </c>
      <c r="L5837"/>
    </row>
    <row r="5838" spans="1:12">
      <c r="A5838" t="s">
        <v>180</v>
      </c>
      <c r="B5838" t="str">
        <f t="shared" si="364"/>
        <v>3170</v>
      </c>
      <c r="C5838" t="str">
        <f t="shared" si="365"/>
        <v>317</v>
      </c>
      <c r="D5838" t="str">
        <f t="shared" si="366"/>
        <v>31</v>
      </c>
      <c r="E5838" t="str">
        <f t="shared" si="367"/>
        <v>31700</v>
      </c>
      <c r="F5838">
        <v>317</v>
      </c>
      <c r="G5838" t="s">
        <v>215</v>
      </c>
      <c r="H5838" t="s">
        <v>74</v>
      </c>
      <c r="I5838">
        <v>23</v>
      </c>
      <c r="J5838">
        <v>0</v>
      </c>
      <c r="K5838">
        <v>0</v>
      </c>
      <c r="L5838"/>
    </row>
    <row r="5839" spans="1:12">
      <c r="A5839" t="s">
        <v>180</v>
      </c>
      <c r="B5839" t="str">
        <f t="shared" si="364"/>
        <v>3170</v>
      </c>
      <c r="C5839" t="str">
        <f t="shared" si="365"/>
        <v>317</v>
      </c>
      <c r="D5839" t="str">
        <f t="shared" si="366"/>
        <v>31</v>
      </c>
      <c r="E5839" t="str">
        <f t="shared" si="367"/>
        <v>31700</v>
      </c>
      <c r="F5839">
        <v>317</v>
      </c>
      <c r="G5839" t="s">
        <v>215</v>
      </c>
      <c r="H5839" t="s">
        <v>74</v>
      </c>
      <c r="I5839">
        <v>26</v>
      </c>
      <c r="J5839">
        <v>0</v>
      </c>
      <c r="K5839">
        <v>0</v>
      </c>
      <c r="L5839"/>
    </row>
    <row r="5840" spans="1:12">
      <c r="A5840" t="s">
        <v>180</v>
      </c>
      <c r="B5840" t="str">
        <f t="shared" si="364"/>
        <v>3170</v>
      </c>
      <c r="C5840" t="str">
        <f t="shared" si="365"/>
        <v>317</v>
      </c>
      <c r="D5840" t="str">
        <f t="shared" si="366"/>
        <v>31</v>
      </c>
      <c r="E5840" t="str">
        <f t="shared" si="367"/>
        <v>31700</v>
      </c>
      <c r="F5840">
        <v>317</v>
      </c>
      <c r="G5840" t="s">
        <v>216</v>
      </c>
      <c r="H5840" t="s">
        <v>74</v>
      </c>
      <c r="I5840">
        <v>5</v>
      </c>
      <c r="J5840">
        <v>0</v>
      </c>
      <c r="K5840">
        <v>0</v>
      </c>
      <c r="L5840"/>
    </row>
    <row r="5841" spans="1:12">
      <c r="A5841" t="s">
        <v>180</v>
      </c>
      <c r="B5841" t="str">
        <f t="shared" si="364"/>
        <v>3170</v>
      </c>
      <c r="C5841" t="str">
        <f t="shared" si="365"/>
        <v>317</v>
      </c>
      <c r="D5841" t="str">
        <f t="shared" si="366"/>
        <v>31</v>
      </c>
      <c r="E5841" t="str">
        <f t="shared" si="367"/>
        <v>31700</v>
      </c>
      <c r="F5841">
        <v>317</v>
      </c>
      <c r="G5841" t="s">
        <v>216</v>
      </c>
      <c r="H5841" t="s">
        <v>74</v>
      </c>
      <c r="I5841">
        <v>8</v>
      </c>
      <c r="J5841">
        <v>0</v>
      </c>
      <c r="K5841">
        <v>0</v>
      </c>
      <c r="L5841"/>
    </row>
    <row r="5842" spans="1:12">
      <c r="A5842" t="s">
        <v>180</v>
      </c>
      <c r="B5842" t="str">
        <f t="shared" si="364"/>
        <v>3170</v>
      </c>
      <c r="C5842" t="str">
        <f t="shared" si="365"/>
        <v>317</v>
      </c>
      <c r="D5842" t="str">
        <f t="shared" si="366"/>
        <v>31</v>
      </c>
      <c r="E5842" t="str">
        <f t="shared" si="367"/>
        <v>31700</v>
      </c>
      <c r="F5842">
        <v>317</v>
      </c>
      <c r="G5842" t="s">
        <v>216</v>
      </c>
      <c r="H5842" t="s">
        <v>74</v>
      </c>
      <c r="I5842">
        <v>11</v>
      </c>
      <c r="J5842">
        <v>0</v>
      </c>
      <c r="K5842">
        <v>0</v>
      </c>
      <c r="L5842"/>
    </row>
    <row r="5843" spans="1:12">
      <c r="A5843" t="s">
        <v>180</v>
      </c>
      <c r="B5843" t="str">
        <f t="shared" si="364"/>
        <v>3170</v>
      </c>
      <c r="C5843" t="str">
        <f t="shared" si="365"/>
        <v>317</v>
      </c>
      <c r="D5843" t="str">
        <f t="shared" si="366"/>
        <v>31</v>
      </c>
      <c r="E5843" t="str">
        <f t="shared" si="367"/>
        <v>31700</v>
      </c>
      <c r="F5843">
        <v>317</v>
      </c>
      <c r="G5843" t="s">
        <v>216</v>
      </c>
      <c r="H5843" t="s">
        <v>74</v>
      </c>
      <c r="I5843">
        <v>14</v>
      </c>
      <c r="J5843">
        <v>0</v>
      </c>
      <c r="K5843">
        <v>0</v>
      </c>
      <c r="L5843"/>
    </row>
    <row r="5844" spans="1:12">
      <c r="A5844" t="s">
        <v>180</v>
      </c>
      <c r="B5844" t="str">
        <f t="shared" si="364"/>
        <v>3170</v>
      </c>
      <c r="C5844" t="str">
        <f t="shared" si="365"/>
        <v>317</v>
      </c>
      <c r="D5844" t="str">
        <f t="shared" si="366"/>
        <v>31</v>
      </c>
      <c r="E5844" t="str">
        <f t="shared" si="367"/>
        <v>31700</v>
      </c>
      <c r="F5844">
        <v>317</v>
      </c>
      <c r="G5844" t="s">
        <v>216</v>
      </c>
      <c r="H5844" t="s">
        <v>74</v>
      </c>
      <c r="I5844">
        <v>21</v>
      </c>
      <c r="J5844">
        <v>0</v>
      </c>
      <c r="K5844">
        <v>0</v>
      </c>
      <c r="L5844"/>
    </row>
    <row r="5845" spans="1:12">
      <c r="A5845" t="s">
        <v>180</v>
      </c>
      <c r="B5845" t="str">
        <f t="shared" si="364"/>
        <v>3170</v>
      </c>
      <c r="C5845" t="str">
        <f t="shared" si="365"/>
        <v>317</v>
      </c>
      <c r="D5845" t="str">
        <f t="shared" si="366"/>
        <v>31</v>
      </c>
      <c r="E5845" t="str">
        <f t="shared" si="367"/>
        <v>31700</v>
      </c>
      <c r="F5845">
        <v>317</v>
      </c>
      <c r="G5845" t="s">
        <v>216</v>
      </c>
      <c r="H5845" t="s">
        <v>74</v>
      </c>
      <c r="I5845">
        <v>24</v>
      </c>
      <c r="J5845">
        <v>0</v>
      </c>
      <c r="K5845">
        <v>0</v>
      </c>
      <c r="L5845"/>
    </row>
    <row r="5846" spans="1:12">
      <c r="A5846" t="s">
        <v>180</v>
      </c>
      <c r="B5846" t="str">
        <f t="shared" si="364"/>
        <v>3200</v>
      </c>
      <c r="C5846" t="str">
        <f t="shared" si="365"/>
        <v>320</v>
      </c>
      <c r="D5846" t="str">
        <f t="shared" si="366"/>
        <v>32</v>
      </c>
      <c r="E5846" t="str">
        <f t="shared" si="367"/>
        <v>32000</v>
      </c>
      <c r="F5846">
        <v>32</v>
      </c>
      <c r="G5846" t="s">
        <v>126</v>
      </c>
      <c r="H5846" t="s">
        <v>217</v>
      </c>
      <c r="I5846">
        <v>2</v>
      </c>
      <c r="J5846">
        <v>0</v>
      </c>
      <c r="K5846">
        <v>0</v>
      </c>
      <c r="L5846"/>
    </row>
    <row r="5847" spans="1:12">
      <c r="A5847" t="s">
        <v>180</v>
      </c>
      <c r="B5847" t="str">
        <f t="shared" si="364"/>
        <v>3200</v>
      </c>
      <c r="C5847" t="str">
        <f t="shared" si="365"/>
        <v>320</v>
      </c>
      <c r="D5847" t="str">
        <f t="shared" si="366"/>
        <v>32</v>
      </c>
      <c r="E5847" t="str">
        <f t="shared" si="367"/>
        <v>32000</v>
      </c>
      <c r="F5847">
        <v>32</v>
      </c>
      <c r="G5847" t="s">
        <v>126</v>
      </c>
      <c r="H5847" t="s">
        <v>217</v>
      </c>
      <c r="I5847">
        <v>5</v>
      </c>
      <c r="J5847">
        <v>0</v>
      </c>
      <c r="K5847">
        <v>0</v>
      </c>
      <c r="L5847"/>
    </row>
    <row r="5848" spans="1:12">
      <c r="A5848" t="s">
        <v>180</v>
      </c>
      <c r="B5848" t="str">
        <f t="shared" si="364"/>
        <v>3200</v>
      </c>
      <c r="C5848" t="str">
        <f t="shared" si="365"/>
        <v>320</v>
      </c>
      <c r="D5848" t="str">
        <f t="shared" si="366"/>
        <v>32</v>
      </c>
      <c r="E5848" t="str">
        <f t="shared" si="367"/>
        <v>32000</v>
      </c>
      <c r="F5848">
        <v>32</v>
      </c>
      <c r="G5848" t="s">
        <v>126</v>
      </c>
      <c r="H5848" t="s">
        <v>217</v>
      </c>
      <c r="I5848">
        <v>12</v>
      </c>
      <c r="J5848">
        <v>32808448.155078501</v>
      </c>
      <c r="K5848">
        <v>32808448.155078501</v>
      </c>
      <c r="L5848"/>
    </row>
    <row r="5849" spans="1:12">
      <c r="A5849" t="s">
        <v>180</v>
      </c>
      <c r="B5849" t="str">
        <f t="shared" si="364"/>
        <v>3200</v>
      </c>
      <c r="C5849" t="str">
        <f t="shared" si="365"/>
        <v>320</v>
      </c>
      <c r="D5849" t="str">
        <f t="shared" si="366"/>
        <v>32</v>
      </c>
      <c r="E5849" t="str">
        <f t="shared" si="367"/>
        <v>32000</v>
      </c>
      <c r="F5849">
        <v>32</v>
      </c>
      <c r="G5849" t="s">
        <v>126</v>
      </c>
      <c r="H5849" t="s">
        <v>217</v>
      </c>
      <c r="I5849">
        <v>15</v>
      </c>
      <c r="J5849">
        <v>0</v>
      </c>
      <c r="K5849">
        <v>0</v>
      </c>
      <c r="L5849"/>
    </row>
    <row r="5850" spans="1:12">
      <c r="A5850" t="s">
        <v>180</v>
      </c>
      <c r="B5850" t="str">
        <f t="shared" si="364"/>
        <v>3200</v>
      </c>
      <c r="C5850" t="str">
        <f t="shared" si="365"/>
        <v>320</v>
      </c>
      <c r="D5850" t="str">
        <f t="shared" si="366"/>
        <v>32</v>
      </c>
      <c r="E5850" t="str">
        <f t="shared" si="367"/>
        <v>32000</v>
      </c>
      <c r="F5850">
        <v>32</v>
      </c>
      <c r="G5850" t="s">
        <v>126</v>
      </c>
      <c r="H5850" t="s">
        <v>217</v>
      </c>
      <c r="I5850">
        <v>18</v>
      </c>
      <c r="J5850">
        <v>0</v>
      </c>
      <c r="K5850">
        <v>0</v>
      </c>
      <c r="L5850"/>
    </row>
    <row r="5851" spans="1:12">
      <c r="A5851" t="s">
        <v>180</v>
      </c>
      <c r="B5851" t="str">
        <f t="shared" si="364"/>
        <v>3200</v>
      </c>
      <c r="C5851" t="str">
        <f t="shared" si="365"/>
        <v>320</v>
      </c>
      <c r="D5851" t="str">
        <f t="shared" si="366"/>
        <v>32</v>
      </c>
      <c r="E5851" t="str">
        <f t="shared" si="367"/>
        <v>32000</v>
      </c>
      <c r="F5851">
        <v>32</v>
      </c>
      <c r="G5851" t="s">
        <v>126</v>
      </c>
      <c r="H5851" t="s">
        <v>217</v>
      </c>
      <c r="I5851">
        <v>21</v>
      </c>
      <c r="J5851">
        <v>0</v>
      </c>
      <c r="K5851">
        <v>0</v>
      </c>
      <c r="L5851"/>
    </row>
    <row r="5852" spans="1:12">
      <c r="A5852" t="s">
        <v>180</v>
      </c>
      <c r="B5852" t="str">
        <f t="shared" si="364"/>
        <v>3012</v>
      </c>
      <c r="C5852" t="str">
        <f t="shared" si="365"/>
        <v>301</v>
      </c>
      <c r="D5852" t="str">
        <f t="shared" si="366"/>
        <v>30</v>
      </c>
      <c r="E5852" t="str">
        <f t="shared" si="367"/>
        <v>30120</v>
      </c>
      <c r="F5852">
        <v>3012</v>
      </c>
      <c r="G5852" t="s">
        <v>196</v>
      </c>
      <c r="H5852" t="s">
        <v>186</v>
      </c>
      <c r="I5852">
        <v>22</v>
      </c>
      <c r="J5852">
        <v>0</v>
      </c>
      <c r="K5852">
        <v>0</v>
      </c>
      <c r="L5852"/>
    </row>
    <row r="5853" spans="1:12">
      <c r="A5853" t="s">
        <v>180</v>
      </c>
      <c r="B5853" t="str">
        <f t="shared" si="364"/>
        <v>3012</v>
      </c>
      <c r="C5853" t="str">
        <f t="shared" si="365"/>
        <v>301</v>
      </c>
      <c r="D5853" t="str">
        <f t="shared" si="366"/>
        <v>30</v>
      </c>
      <c r="E5853" t="str">
        <f t="shared" si="367"/>
        <v>30120</v>
      </c>
      <c r="F5853">
        <v>3012</v>
      </c>
      <c r="G5853" t="s">
        <v>196</v>
      </c>
      <c r="H5853" t="s">
        <v>186</v>
      </c>
      <c r="I5853">
        <v>25</v>
      </c>
      <c r="J5853">
        <v>0</v>
      </c>
      <c r="K5853">
        <v>0</v>
      </c>
      <c r="L5853"/>
    </row>
    <row r="5854" spans="1:12">
      <c r="A5854" t="s">
        <v>180</v>
      </c>
      <c r="B5854" t="str">
        <f t="shared" si="364"/>
        <v>3013</v>
      </c>
      <c r="C5854" t="str">
        <f t="shared" si="365"/>
        <v>301</v>
      </c>
      <c r="D5854" t="str">
        <f t="shared" si="366"/>
        <v>30</v>
      </c>
      <c r="E5854" t="str">
        <f t="shared" si="367"/>
        <v>30136</v>
      </c>
      <c r="F5854">
        <v>30136</v>
      </c>
      <c r="G5854" t="s">
        <v>197</v>
      </c>
      <c r="H5854" t="s">
        <v>74</v>
      </c>
      <c r="I5854">
        <v>3</v>
      </c>
      <c r="J5854">
        <v>0</v>
      </c>
      <c r="K5854">
        <v>0</v>
      </c>
      <c r="L5854"/>
    </row>
    <row r="5855" spans="1:12">
      <c r="A5855" t="s">
        <v>180</v>
      </c>
      <c r="B5855" t="str">
        <f t="shared" si="364"/>
        <v>3013</v>
      </c>
      <c r="C5855" t="str">
        <f t="shared" si="365"/>
        <v>301</v>
      </c>
      <c r="D5855" t="str">
        <f t="shared" si="366"/>
        <v>30</v>
      </c>
      <c r="E5855" t="str">
        <f t="shared" si="367"/>
        <v>30136</v>
      </c>
      <c r="F5855">
        <v>30136</v>
      </c>
      <c r="G5855" t="s">
        <v>197</v>
      </c>
      <c r="H5855" t="s">
        <v>74</v>
      </c>
      <c r="I5855">
        <v>6</v>
      </c>
      <c r="J5855">
        <v>0</v>
      </c>
      <c r="K5855">
        <v>0</v>
      </c>
      <c r="L5855"/>
    </row>
    <row r="5856" spans="1:12">
      <c r="A5856" t="s">
        <v>180</v>
      </c>
      <c r="B5856" t="str">
        <f t="shared" si="364"/>
        <v>3013</v>
      </c>
      <c r="C5856" t="str">
        <f t="shared" si="365"/>
        <v>301</v>
      </c>
      <c r="D5856" t="str">
        <f t="shared" si="366"/>
        <v>30</v>
      </c>
      <c r="E5856" t="str">
        <f t="shared" si="367"/>
        <v>30136</v>
      </c>
      <c r="F5856">
        <v>30136</v>
      </c>
      <c r="G5856" t="s">
        <v>197</v>
      </c>
      <c r="H5856" t="s">
        <v>74</v>
      </c>
      <c r="I5856">
        <v>9</v>
      </c>
      <c r="J5856">
        <v>0</v>
      </c>
      <c r="K5856">
        <v>0</v>
      </c>
      <c r="L5856"/>
    </row>
    <row r="5857" spans="1:12">
      <c r="A5857" t="s">
        <v>180</v>
      </c>
      <c r="B5857" t="str">
        <f t="shared" si="364"/>
        <v>3013</v>
      </c>
      <c r="C5857" t="str">
        <f t="shared" si="365"/>
        <v>301</v>
      </c>
      <c r="D5857" t="str">
        <f t="shared" si="366"/>
        <v>30</v>
      </c>
      <c r="E5857" t="str">
        <f t="shared" si="367"/>
        <v>30136</v>
      </c>
      <c r="F5857">
        <v>30136</v>
      </c>
      <c r="G5857" t="s">
        <v>197</v>
      </c>
      <c r="H5857" t="s">
        <v>74</v>
      </c>
      <c r="I5857">
        <v>12</v>
      </c>
      <c r="J5857">
        <v>58880.24</v>
      </c>
      <c r="K5857">
        <v>57801.757531226998</v>
      </c>
      <c r="L5857"/>
    </row>
    <row r="5858" spans="1:12">
      <c r="A5858" t="s">
        <v>180</v>
      </c>
      <c r="B5858" t="str">
        <f t="shared" si="364"/>
        <v>3013</v>
      </c>
      <c r="C5858" t="str">
        <f t="shared" si="365"/>
        <v>301</v>
      </c>
      <c r="D5858" t="str">
        <f t="shared" si="366"/>
        <v>30</v>
      </c>
      <c r="E5858" t="str">
        <f t="shared" si="367"/>
        <v>30136</v>
      </c>
      <c r="F5858">
        <v>30136</v>
      </c>
      <c r="G5858" t="s">
        <v>197</v>
      </c>
      <c r="H5858" t="s">
        <v>74</v>
      </c>
      <c r="I5858">
        <v>19</v>
      </c>
      <c r="J5858">
        <v>0</v>
      </c>
      <c r="K5858">
        <v>0</v>
      </c>
      <c r="L5858"/>
    </row>
    <row r="5859" spans="1:12">
      <c r="A5859" t="s">
        <v>180</v>
      </c>
      <c r="B5859" t="str">
        <f t="shared" si="364"/>
        <v>3013</v>
      </c>
      <c r="C5859" t="str">
        <f t="shared" si="365"/>
        <v>301</v>
      </c>
      <c r="D5859" t="str">
        <f t="shared" si="366"/>
        <v>30</v>
      </c>
      <c r="E5859" t="str">
        <f t="shared" si="367"/>
        <v>30136</v>
      </c>
      <c r="F5859">
        <v>30136</v>
      </c>
      <c r="G5859" t="s">
        <v>197</v>
      </c>
      <c r="H5859" t="s">
        <v>74</v>
      </c>
      <c r="I5859">
        <v>22</v>
      </c>
      <c r="J5859">
        <v>0</v>
      </c>
      <c r="K5859">
        <v>0</v>
      </c>
      <c r="L5859"/>
    </row>
    <row r="5860" spans="1:12">
      <c r="A5860" t="s">
        <v>180</v>
      </c>
      <c r="B5860" t="str">
        <f t="shared" si="364"/>
        <v>3013</v>
      </c>
      <c r="C5860" t="str">
        <f t="shared" si="365"/>
        <v>301</v>
      </c>
      <c r="D5860" t="str">
        <f t="shared" si="366"/>
        <v>30</v>
      </c>
      <c r="E5860" t="str">
        <f t="shared" si="367"/>
        <v>30136</v>
      </c>
      <c r="F5860">
        <v>30136</v>
      </c>
      <c r="G5860" t="s">
        <v>197</v>
      </c>
      <c r="H5860" t="s">
        <v>74</v>
      </c>
      <c r="I5860">
        <v>25</v>
      </c>
      <c r="J5860">
        <v>0</v>
      </c>
      <c r="K5860">
        <v>0</v>
      </c>
      <c r="L5860"/>
    </row>
    <row r="5861" spans="1:12">
      <c r="A5861" t="s">
        <v>180</v>
      </c>
      <c r="B5861" t="str">
        <f t="shared" si="364"/>
        <v>3013</v>
      </c>
      <c r="C5861" t="str">
        <f t="shared" si="365"/>
        <v>301</v>
      </c>
      <c r="D5861" t="str">
        <f t="shared" si="366"/>
        <v>30</v>
      </c>
      <c r="E5861" t="str">
        <f t="shared" si="367"/>
        <v>30138</v>
      </c>
      <c r="F5861">
        <v>30138</v>
      </c>
      <c r="G5861" t="s">
        <v>198</v>
      </c>
      <c r="H5861" t="s">
        <v>74</v>
      </c>
      <c r="I5861">
        <v>3</v>
      </c>
      <c r="J5861">
        <v>0</v>
      </c>
      <c r="K5861">
        <v>0</v>
      </c>
      <c r="L5861"/>
    </row>
    <row r="5862" spans="1:12">
      <c r="A5862" t="s">
        <v>180</v>
      </c>
      <c r="B5862" t="str">
        <f t="shared" si="364"/>
        <v>3013</v>
      </c>
      <c r="C5862" t="str">
        <f t="shared" si="365"/>
        <v>301</v>
      </c>
      <c r="D5862" t="str">
        <f t="shared" si="366"/>
        <v>30</v>
      </c>
      <c r="E5862" t="str">
        <f t="shared" si="367"/>
        <v>30138</v>
      </c>
      <c r="F5862">
        <v>30138</v>
      </c>
      <c r="G5862" t="s">
        <v>198</v>
      </c>
      <c r="H5862" t="s">
        <v>74</v>
      </c>
      <c r="I5862">
        <v>6</v>
      </c>
      <c r="J5862">
        <v>0</v>
      </c>
      <c r="K5862">
        <v>0</v>
      </c>
      <c r="L5862"/>
    </row>
    <row r="5863" spans="1:12">
      <c r="A5863" t="s">
        <v>180</v>
      </c>
      <c r="B5863" t="str">
        <f t="shared" si="364"/>
        <v>3013</v>
      </c>
      <c r="C5863" t="str">
        <f t="shared" si="365"/>
        <v>301</v>
      </c>
      <c r="D5863" t="str">
        <f t="shared" si="366"/>
        <v>30</v>
      </c>
      <c r="E5863" t="str">
        <f t="shared" si="367"/>
        <v>30138</v>
      </c>
      <c r="F5863">
        <v>30138</v>
      </c>
      <c r="G5863" t="s">
        <v>198</v>
      </c>
      <c r="H5863" t="s">
        <v>74</v>
      </c>
      <c r="I5863">
        <v>9</v>
      </c>
      <c r="J5863">
        <v>0</v>
      </c>
      <c r="K5863">
        <v>0</v>
      </c>
      <c r="L5863"/>
    </row>
    <row r="5864" spans="1:12">
      <c r="A5864" t="s">
        <v>180</v>
      </c>
      <c r="B5864" t="str">
        <f t="shared" si="364"/>
        <v>3013</v>
      </c>
      <c r="C5864" t="str">
        <f t="shared" si="365"/>
        <v>301</v>
      </c>
      <c r="D5864" t="str">
        <f t="shared" si="366"/>
        <v>30</v>
      </c>
      <c r="E5864" t="str">
        <f t="shared" si="367"/>
        <v>30138</v>
      </c>
      <c r="F5864">
        <v>30138</v>
      </c>
      <c r="G5864" t="s">
        <v>198</v>
      </c>
      <c r="H5864" t="s">
        <v>74</v>
      </c>
      <c r="I5864">
        <v>12</v>
      </c>
      <c r="J5864">
        <v>141299</v>
      </c>
      <c r="K5864">
        <v>165084.911770181</v>
      </c>
      <c r="L5864"/>
    </row>
    <row r="5865" spans="1:12">
      <c r="A5865" t="s">
        <v>180</v>
      </c>
      <c r="B5865" t="str">
        <f t="shared" si="364"/>
        <v>3013</v>
      </c>
      <c r="C5865" t="str">
        <f t="shared" si="365"/>
        <v>301</v>
      </c>
      <c r="D5865" t="str">
        <f t="shared" si="366"/>
        <v>30</v>
      </c>
      <c r="E5865" t="str">
        <f t="shared" si="367"/>
        <v>30138</v>
      </c>
      <c r="F5865">
        <v>30138</v>
      </c>
      <c r="G5865" t="s">
        <v>198</v>
      </c>
      <c r="H5865" t="s">
        <v>74</v>
      </c>
      <c r="I5865">
        <v>19</v>
      </c>
      <c r="J5865">
        <v>0</v>
      </c>
      <c r="K5865">
        <v>0</v>
      </c>
      <c r="L5865"/>
    </row>
    <row r="5866" spans="1:12">
      <c r="A5866" t="s">
        <v>180</v>
      </c>
      <c r="B5866" t="str">
        <f t="shared" si="364"/>
        <v>3013</v>
      </c>
      <c r="C5866" t="str">
        <f t="shared" si="365"/>
        <v>301</v>
      </c>
      <c r="D5866" t="str">
        <f t="shared" si="366"/>
        <v>30</v>
      </c>
      <c r="E5866" t="str">
        <f t="shared" si="367"/>
        <v>30138</v>
      </c>
      <c r="F5866">
        <v>30138</v>
      </c>
      <c r="G5866" t="s">
        <v>198</v>
      </c>
      <c r="H5866" t="s">
        <v>74</v>
      </c>
      <c r="I5866">
        <v>22</v>
      </c>
      <c r="J5866">
        <v>0</v>
      </c>
      <c r="K5866">
        <v>0</v>
      </c>
      <c r="L5866"/>
    </row>
    <row r="5867" spans="1:12">
      <c r="A5867" t="s">
        <v>180</v>
      </c>
      <c r="B5867" t="str">
        <f t="shared" si="364"/>
        <v>3013</v>
      </c>
      <c r="C5867" t="str">
        <f t="shared" si="365"/>
        <v>301</v>
      </c>
      <c r="D5867" t="str">
        <f t="shared" si="366"/>
        <v>30</v>
      </c>
      <c r="E5867" t="str">
        <f t="shared" si="367"/>
        <v>30138</v>
      </c>
      <c r="F5867">
        <v>30138</v>
      </c>
      <c r="G5867" t="s">
        <v>198</v>
      </c>
      <c r="H5867" t="s">
        <v>74</v>
      </c>
      <c r="I5867">
        <v>25</v>
      </c>
      <c r="J5867">
        <v>0</v>
      </c>
      <c r="K5867">
        <v>0</v>
      </c>
      <c r="L5867"/>
    </row>
    <row r="5868" spans="1:12">
      <c r="A5868" t="s">
        <v>180</v>
      </c>
      <c r="B5868" t="str">
        <f t="shared" si="364"/>
        <v>3014</v>
      </c>
      <c r="C5868" t="str">
        <f t="shared" si="365"/>
        <v>301</v>
      </c>
      <c r="D5868" t="str">
        <f t="shared" si="366"/>
        <v>30</v>
      </c>
      <c r="E5868" t="str">
        <f t="shared" si="367"/>
        <v>30141</v>
      </c>
      <c r="F5868">
        <v>30141</v>
      </c>
      <c r="G5868" t="s">
        <v>199</v>
      </c>
      <c r="H5868" t="s">
        <v>74</v>
      </c>
      <c r="I5868">
        <v>1</v>
      </c>
      <c r="J5868">
        <v>0</v>
      </c>
      <c r="K5868">
        <v>0</v>
      </c>
      <c r="L5868"/>
    </row>
    <row r="5869" spans="1:12">
      <c r="A5869" t="s">
        <v>180</v>
      </c>
      <c r="B5869" t="str">
        <f t="shared" si="364"/>
        <v>3014</v>
      </c>
      <c r="C5869" t="str">
        <f t="shared" si="365"/>
        <v>301</v>
      </c>
      <c r="D5869" t="str">
        <f t="shared" si="366"/>
        <v>30</v>
      </c>
      <c r="E5869" t="str">
        <f t="shared" si="367"/>
        <v>30141</v>
      </c>
      <c r="F5869">
        <v>30141</v>
      </c>
      <c r="G5869" t="s">
        <v>199</v>
      </c>
      <c r="H5869" t="s">
        <v>74</v>
      </c>
      <c r="I5869">
        <v>4</v>
      </c>
      <c r="J5869">
        <v>0</v>
      </c>
      <c r="K5869">
        <v>0</v>
      </c>
      <c r="L5869"/>
    </row>
    <row r="5870" spans="1:12">
      <c r="A5870" t="s">
        <v>180</v>
      </c>
      <c r="B5870" t="str">
        <f t="shared" si="364"/>
        <v>3014</v>
      </c>
      <c r="C5870" t="str">
        <f t="shared" si="365"/>
        <v>301</v>
      </c>
      <c r="D5870" t="str">
        <f t="shared" si="366"/>
        <v>30</v>
      </c>
      <c r="E5870" t="str">
        <f t="shared" si="367"/>
        <v>30141</v>
      </c>
      <c r="F5870">
        <v>30141</v>
      </c>
      <c r="G5870" t="s">
        <v>199</v>
      </c>
      <c r="H5870" t="s">
        <v>74</v>
      </c>
      <c r="I5870">
        <v>7</v>
      </c>
      <c r="J5870">
        <v>0</v>
      </c>
      <c r="K5870">
        <v>0</v>
      </c>
      <c r="L5870"/>
    </row>
    <row r="5871" spans="1:12">
      <c r="A5871" t="s">
        <v>180</v>
      </c>
      <c r="B5871" t="str">
        <f t="shared" si="364"/>
        <v>3014</v>
      </c>
      <c r="C5871" t="str">
        <f t="shared" si="365"/>
        <v>301</v>
      </c>
      <c r="D5871" t="str">
        <f t="shared" si="366"/>
        <v>30</v>
      </c>
      <c r="E5871" t="str">
        <f t="shared" si="367"/>
        <v>30141</v>
      </c>
      <c r="F5871">
        <v>30141</v>
      </c>
      <c r="G5871" t="s">
        <v>199</v>
      </c>
      <c r="H5871" t="s">
        <v>74</v>
      </c>
      <c r="I5871">
        <v>14</v>
      </c>
      <c r="J5871">
        <v>0</v>
      </c>
      <c r="K5871">
        <v>0</v>
      </c>
      <c r="L5871"/>
    </row>
    <row r="5872" spans="1:12">
      <c r="A5872" t="s">
        <v>180</v>
      </c>
      <c r="B5872" t="str">
        <f t="shared" si="364"/>
        <v>3014</v>
      </c>
      <c r="C5872" t="str">
        <f t="shared" si="365"/>
        <v>301</v>
      </c>
      <c r="D5872" t="str">
        <f t="shared" si="366"/>
        <v>30</v>
      </c>
      <c r="E5872" t="str">
        <f t="shared" si="367"/>
        <v>30141</v>
      </c>
      <c r="F5872">
        <v>30141</v>
      </c>
      <c r="G5872" t="s">
        <v>199</v>
      </c>
      <c r="H5872" t="s">
        <v>74</v>
      </c>
      <c r="I5872">
        <v>17</v>
      </c>
      <c r="J5872">
        <v>0</v>
      </c>
      <c r="K5872">
        <v>0</v>
      </c>
      <c r="L5872"/>
    </row>
    <row r="5873" spans="1:12">
      <c r="A5873" t="s">
        <v>180</v>
      </c>
      <c r="B5873" t="str">
        <f t="shared" si="364"/>
        <v>3014</v>
      </c>
      <c r="C5873" t="str">
        <f t="shared" si="365"/>
        <v>301</v>
      </c>
      <c r="D5873" t="str">
        <f t="shared" si="366"/>
        <v>30</v>
      </c>
      <c r="E5873" t="str">
        <f t="shared" si="367"/>
        <v>30141</v>
      </c>
      <c r="F5873">
        <v>30141</v>
      </c>
      <c r="G5873" t="s">
        <v>199</v>
      </c>
      <c r="H5873" t="s">
        <v>74</v>
      </c>
      <c r="I5873">
        <v>20</v>
      </c>
      <c r="J5873">
        <v>0</v>
      </c>
      <c r="K5873">
        <v>0</v>
      </c>
      <c r="L5873"/>
    </row>
    <row r="5874" spans="1:12">
      <c r="A5874" t="s">
        <v>180</v>
      </c>
      <c r="B5874" t="str">
        <f t="shared" si="364"/>
        <v>3014</v>
      </c>
      <c r="C5874" t="str">
        <f t="shared" si="365"/>
        <v>301</v>
      </c>
      <c r="D5874" t="str">
        <f t="shared" si="366"/>
        <v>30</v>
      </c>
      <c r="E5874" t="str">
        <f t="shared" si="367"/>
        <v>30141</v>
      </c>
      <c r="F5874">
        <v>30141</v>
      </c>
      <c r="G5874" t="s">
        <v>199</v>
      </c>
      <c r="H5874" t="s">
        <v>74</v>
      </c>
      <c r="I5874">
        <v>23</v>
      </c>
      <c r="J5874">
        <v>0</v>
      </c>
      <c r="K5874">
        <v>0</v>
      </c>
      <c r="L5874"/>
    </row>
    <row r="5875" spans="1:12">
      <c r="A5875" t="s">
        <v>180</v>
      </c>
      <c r="B5875" t="str">
        <f t="shared" si="364"/>
        <v>3014</v>
      </c>
      <c r="C5875" t="str">
        <f t="shared" si="365"/>
        <v>301</v>
      </c>
      <c r="D5875" t="str">
        <f t="shared" si="366"/>
        <v>30</v>
      </c>
      <c r="E5875" t="str">
        <f t="shared" si="367"/>
        <v>30143</v>
      </c>
      <c r="F5875">
        <v>30143</v>
      </c>
      <c r="G5875" t="s">
        <v>200</v>
      </c>
      <c r="H5875" t="s">
        <v>74</v>
      </c>
      <c r="I5875">
        <v>1</v>
      </c>
      <c r="J5875">
        <v>0</v>
      </c>
      <c r="K5875">
        <v>0</v>
      </c>
      <c r="L5875"/>
    </row>
    <row r="5876" spans="1:12">
      <c r="A5876" t="s">
        <v>180</v>
      </c>
      <c r="B5876" t="str">
        <f t="shared" si="364"/>
        <v>3014</v>
      </c>
      <c r="C5876" t="str">
        <f t="shared" si="365"/>
        <v>301</v>
      </c>
      <c r="D5876" t="str">
        <f t="shared" si="366"/>
        <v>30</v>
      </c>
      <c r="E5876" t="str">
        <f t="shared" si="367"/>
        <v>30143</v>
      </c>
      <c r="F5876">
        <v>30143</v>
      </c>
      <c r="G5876" t="s">
        <v>200</v>
      </c>
      <c r="H5876" t="s">
        <v>74</v>
      </c>
      <c r="I5876">
        <v>4</v>
      </c>
      <c r="J5876">
        <v>0</v>
      </c>
      <c r="K5876">
        <v>0</v>
      </c>
      <c r="L5876"/>
    </row>
    <row r="5877" spans="1:12">
      <c r="A5877" t="s">
        <v>180</v>
      </c>
      <c r="B5877" t="str">
        <f t="shared" si="364"/>
        <v>3014</v>
      </c>
      <c r="C5877" t="str">
        <f t="shared" si="365"/>
        <v>301</v>
      </c>
      <c r="D5877" t="str">
        <f t="shared" si="366"/>
        <v>30</v>
      </c>
      <c r="E5877" t="str">
        <f t="shared" si="367"/>
        <v>30143</v>
      </c>
      <c r="F5877">
        <v>30143</v>
      </c>
      <c r="G5877" t="s">
        <v>200</v>
      </c>
      <c r="H5877" t="s">
        <v>74</v>
      </c>
      <c r="I5877">
        <v>7</v>
      </c>
      <c r="J5877">
        <v>0</v>
      </c>
      <c r="K5877">
        <v>0</v>
      </c>
      <c r="L5877"/>
    </row>
    <row r="5878" spans="1:12">
      <c r="A5878" t="s">
        <v>180</v>
      </c>
      <c r="B5878" t="str">
        <f t="shared" si="364"/>
        <v>3014</v>
      </c>
      <c r="C5878" t="str">
        <f t="shared" si="365"/>
        <v>301</v>
      </c>
      <c r="D5878" t="str">
        <f t="shared" si="366"/>
        <v>30</v>
      </c>
      <c r="E5878" t="str">
        <f t="shared" si="367"/>
        <v>30143</v>
      </c>
      <c r="F5878">
        <v>30143</v>
      </c>
      <c r="G5878" t="s">
        <v>200</v>
      </c>
      <c r="H5878" t="s">
        <v>74</v>
      </c>
      <c r="I5878">
        <v>14</v>
      </c>
      <c r="J5878">
        <v>0</v>
      </c>
      <c r="K5878">
        <v>0</v>
      </c>
      <c r="L5878"/>
    </row>
    <row r="5879" spans="1:12">
      <c r="A5879" t="s">
        <v>180</v>
      </c>
      <c r="B5879" t="str">
        <f t="shared" si="364"/>
        <v>3014</v>
      </c>
      <c r="C5879" t="str">
        <f t="shared" si="365"/>
        <v>301</v>
      </c>
      <c r="D5879" t="str">
        <f t="shared" si="366"/>
        <v>30</v>
      </c>
      <c r="E5879" t="str">
        <f t="shared" si="367"/>
        <v>30143</v>
      </c>
      <c r="F5879">
        <v>30143</v>
      </c>
      <c r="G5879" t="s">
        <v>200</v>
      </c>
      <c r="H5879" t="s">
        <v>74</v>
      </c>
      <c r="I5879">
        <v>17</v>
      </c>
      <c r="J5879">
        <v>0</v>
      </c>
      <c r="K5879">
        <v>0</v>
      </c>
      <c r="L5879"/>
    </row>
    <row r="5880" spans="1:12">
      <c r="A5880" t="s">
        <v>180</v>
      </c>
      <c r="B5880" t="str">
        <f t="shared" si="364"/>
        <v>3014</v>
      </c>
      <c r="C5880" t="str">
        <f t="shared" si="365"/>
        <v>301</v>
      </c>
      <c r="D5880" t="str">
        <f t="shared" si="366"/>
        <v>30</v>
      </c>
      <c r="E5880" t="str">
        <f t="shared" si="367"/>
        <v>30143</v>
      </c>
      <c r="F5880">
        <v>30143</v>
      </c>
      <c r="G5880" t="s">
        <v>200</v>
      </c>
      <c r="H5880" t="s">
        <v>74</v>
      </c>
      <c r="I5880">
        <v>20</v>
      </c>
      <c r="J5880">
        <v>0</v>
      </c>
      <c r="K5880">
        <v>0</v>
      </c>
      <c r="L5880"/>
    </row>
    <row r="5881" spans="1:12">
      <c r="A5881" t="s">
        <v>180</v>
      </c>
      <c r="B5881" t="str">
        <f t="shared" si="364"/>
        <v>3014</v>
      </c>
      <c r="C5881" t="str">
        <f t="shared" si="365"/>
        <v>301</v>
      </c>
      <c r="D5881" t="str">
        <f t="shared" si="366"/>
        <v>30</v>
      </c>
      <c r="E5881" t="str">
        <f t="shared" si="367"/>
        <v>30144</v>
      </c>
      <c r="F5881">
        <v>30144</v>
      </c>
      <c r="G5881" t="s">
        <v>201</v>
      </c>
      <c r="H5881" t="s">
        <v>74</v>
      </c>
      <c r="I5881">
        <v>1</v>
      </c>
      <c r="J5881">
        <v>0</v>
      </c>
      <c r="K5881">
        <v>0</v>
      </c>
      <c r="L5881"/>
    </row>
    <row r="5882" spans="1:12">
      <c r="A5882" t="s">
        <v>180</v>
      </c>
      <c r="B5882" t="str">
        <f t="shared" si="364"/>
        <v>3014</v>
      </c>
      <c r="C5882" t="str">
        <f t="shared" si="365"/>
        <v>301</v>
      </c>
      <c r="D5882" t="str">
        <f t="shared" si="366"/>
        <v>30</v>
      </c>
      <c r="E5882" t="str">
        <f t="shared" si="367"/>
        <v>30144</v>
      </c>
      <c r="F5882">
        <v>30144</v>
      </c>
      <c r="G5882" t="s">
        <v>201</v>
      </c>
      <c r="H5882" t="s">
        <v>74</v>
      </c>
      <c r="I5882">
        <v>4</v>
      </c>
      <c r="J5882">
        <v>0</v>
      </c>
      <c r="K5882">
        <v>0</v>
      </c>
      <c r="L5882"/>
    </row>
    <row r="5883" spans="1:12">
      <c r="A5883" t="s">
        <v>180</v>
      </c>
      <c r="B5883" t="str">
        <f t="shared" si="364"/>
        <v>3014</v>
      </c>
      <c r="C5883" t="str">
        <f t="shared" si="365"/>
        <v>301</v>
      </c>
      <c r="D5883" t="str">
        <f t="shared" si="366"/>
        <v>30</v>
      </c>
      <c r="E5883" t="str">
        <f t="shared" si="367"/>
        <v>30144</v>
      </c>
      <c r="F5883">
        <v>30144</v>
      </c>
      <c r="G5883" t="s">
        <v>201</v>
      </c>
      <c r="H5883" t="s">
        <v>74</v>
      </c>
      <c r="I5883">
        <v>11</v>
      </c>
      <c r="J5883">
        <v>0</v>
      </c>
      <c r="K5883">
        <v>0</v>
      </c>
      <c r="L5883"/>
    </row>
    <row r="5884" spans="1:12">
      <c r="A5884" t="s">
        <v>180</v>
      </c>
      <c r="B5884" t="str">
        <f t="shared" si="364"/>
        <v>3014</v>
      </c>
      <c r="C5884" t="str">
        <f t="shared" si="365"/>
        <v>301</v>
      </c>
      <c r="D5884" t="str">
        <f t="shared" si="366"/>
        <v>30</v>
      </c>
      <c r="E5884" t="str">
        <f t="shared" si="367"/>
        <v>30144</v>
      </c>
      <c r="F5884">
        <v>30144</v>
      </c>
      <c r="G5884" t="s">
        <v>201</v>
      </c>
      <c r="H5884" t="s">
        <v>74</v>
      </c>
      <c r="I5884">
        <v>14</v>
      </c>
      <c r="J5884">
        <v>0</v>
      </c>
      <c r="K5884">
        <v>0</v>
      </c>
      <c r="L5884"/>
    </row>
    <row r="5885" spans="1:12">
      <c r="A5885" t="s">
        <v>180</v>
      </c>
      <c r="B5885" t="str">
        <f t="shared" si="364"/>
        <v>3014</v>
      </c>
      <c r="C5885" t="str">
        <f t="shared" si="365"/>
        <v>301</v>
      </c>
      <c r="D5885" t="str">
        <f t="shared" si="366"/>
        <v>30</v>
      </c>
      <c r="E5885" t="str">
        <f t="shared" si="367"/>
        <v>30144</v>
      </c>
      <c r="F5885">
        <v>30144</v>
      </c>
      <c r="G5885" t="s">
        <v>201</v>
      </c>
      <c r="H5885" t="s">
        <v>74</v>
      </c>
      <c r="I5885">
        <v>17</v>
      </c>
      <c r="J5885">
        <v>0</v>
      </c>
      <c r="K5885">
        <v>0</v>
      </c>
      <c r="L5885"/>
    </row>
    <row r="5886" spans="1:12">
      <c r="A5886" t="s">
        <v>180</v>
      </c>
      <c r="B5886" t="str">
        <f t="shared" si="364"/>
        <v>3014</v>
      </c>
      <c r="C5886" t="str">
        <f t="shared" si="365"/>
        <v>301</v>
      </c>
      <c r="D5886" t="str">
        <f t="shared" si="366"/>
        <v>30</v>
      </c>
      <c r="E5886" t="str">
        <f t="shared" si="367"/>
        <v>30144</v>
      </c>
      <c r="F5886">
        <v>30144</v>
      </c>
      <c r="G5886" t="s">
        <v>201</v>
      </c>
      <c r="H5886" t="s">
        <v>74</v>
      </c>
      <c r="I5886">
        <v>20</v>
      </c>
      <c r="J5886">
        <v>0</v>
      </c>
      <c r="K5886">
        <v>0</v>
      </c>
      <c r="L5886"/>
    </row>
    <row r="5887" spans="1:12">
      <c r="A5887" t="s">
        <v>180</v>
      </c>
      <c r="B5887" t="str">
        <f t="shared" si="364"/>
        <v>3015</v>
      </c>
      <c r="C5887" t="str">
        <f t="shared" si="365"/>
        <v>301</v>
      </c>
      <c r="D5887" t="str">
        <f t="shared" si="366"/>
        <v>30</v>
      </c>
      <c r="E5887" t="str">
        <f t="shared" si="367"/>
        <v>30151</v>
      </c>
      <c r="F5887">
        <v>30151</v>
      </c>
      <c r="G5887" t="s">
        <v>202</v>
      </c>
      <c r="H5887" t="s">
        <v>77</v>
      </c>
      <c r="I5887">
        <v>3</v>
      </c>
      <c r="J5887">
        <v>0</v>
      </c>
      <c r="K5887">
        <v>0</v>
      </c>
      <c r="L5887"/>
    </row>
    <row r="5888" spans="1:12">
      <c r="A5888" t="s">
        <v>180</v>
      </c>
      <c r="B5888" t="str">
        <f t="shared" si="364"/>
        <v>3015</v>
      </c>
      <c r="C5888" t="str">
        <f t="shared" si="365"/>
        <v>301</v>
      </c>
      <c r="D5888" t="str">
        <f t="shared" si="366"/>
        <v>30</v>
      </c>
      <c r="E5888" t="str">
        <f t="shared" si="367"/>
        <v>30151</v>
      </c>
      <c r="F5888">
        <v>30151</v>
      </c>
      <c r="G5888" t="s">
        <v>202</v>
      </c>
      <c r="H5888" t="s">
        <v>77</v>
      </c>
      <c r="I5888">
        <v>6</v>
      </c>
      <c r="J5888">
        <v>0</v>
      </c>
      <c r="K5888">
        <v>0</v>
      </c>
      <c r="L5888"/>
    </row>
    <row r="5889" spans="1:12">
      <c r="A5889" t="s">
        <v>180</v>
      </c>
      <c r="B5889" t="str">
        <f t="shared" si="364"/>
        <v>3015</v>
      </c>
      <c r="C5889" t="str">
        <f t="shared" si="365"/>
        <v>301</v>
      </c>
      <c r="D5889" t="str">
        <f t="shared" si="366"/>
        <v>30</v>
      </c>
      <c r="E5889" t="str">
        <f t="shared" si="367"/>
        <v>30151</v>
      </c>
      <c r="F5889">
        <v>30151</v>
      </c>
      <c r="G5889" t="s">
        <v>202</v>
      </c>
      <c r="H5889" t="s">
        <v>77</v>
      </c>
      <c r="I5889">
        <v>9</v>
      </c>
      <c r="J5889">
        <v>0</v>
      </c>
      <c r="K5889">
        <v>0</v>
      </c>
      <c r="L5889"/>
    </row>
    <row r="5890" spans="1:12">
      <c r="A5890" t="s">
        <v>180</v>
      </c>
      <c r="B5890" t="str">
        <f t="shared" si="364"/>
        <v>3015</v>
      </c>
      <c r="C5890" t="str">
        <f t="shared" si="365"/>
        <v>301</v>
      </c>
      <c r="D5890" t="str">
        <f t="shared" si="366"/>
        <v>30</v>
      </c>
      <c r="E5890" t="str">
        <f t="shared" si="367"/>
        <v>30151</v>
      </c>
      <c r="F5890">
        <v>30151</v>
      </c>
      <c r="G5890" t="s">
        <v>202</v>
      </c>
      <c r="H5890" t="s">
        <v>77</v>
      </c>
      <c r="I5890">
        <v>16</v>
      </c>
      <c r="J5890">
        <v>0</v>
      </c>
      <c r="K5890">
        <v>0</v>
      </c>
      <c r="L5890"/>
    </row>
    <row r="5891" spans="1:12">
      <c r="A5891" t="s">
        <v>180</v>
      </c>
      <c r="B5891" t="str">
        <f t="shared" ref="B5891:B5954" si="368">+LEFT(E5891,4)</f>
        <v>3015</v>
      </c>
      <c r="C5891" t="str">
        <f t="shared" ref="C5891:C5954" si="369">+LEFT(E5891,3)</f>
        <v>301</v>
      </c>
      <c r="D5891" t="str">
        <f t="shared" ref="D5891:D5954" si="370">+LEFT(E5891,2)</f>
        <v>30</v>
      </c>
      <c r="E5891" t="str">
        <f t="shared" ref="E5891:E5954" si="371">+LEFT(F5891&amp;"00000",5)</f>
        <v>30151</v>
      </c>
      <c r="F5891">
        <v>30151</v>
      </c>
      <c r="G5891" t="s">
        <v>202</v>
      </c>
      <c r="H5891" t="s">
        <v>77</v>
      </c>
      <c r="I5891">
        <v>19</v>
      </c>
      <c r="J5891">
        <v>0</v>
      </c>
      <c r="K5891">
        <v>0</v>
      </c>
      <c r="L5891"/>
    </row>
    <row r="5892" spans="1:12">
      <c r="A5892" t="s">
        <v>180</v>
      </c>
      <c r="B5892" t="str">
        <f t="shared" si="368"/>
        <v>3015</v>
      </c>
      <c r="C5892" t="str">
        <f t="shared" si="369"/>
        <v>301</v>
      </c>
      <c r="D5892" t="str">
        <f t="shared" si="370"/>
        <v>30</v>
      </c>
      <c r="E5892" t="str">
        <f t="shared" si="371"/>
        <v>30151</v>
      </c>
      <c r="F5892">
        <v>30151</v>
      </c>
      <c r="G5892" t="s">
        <v>202</v>
      </c>
      <c r="H5892" t="s">
        <v>77</v>
      </c>
      <c r="I5892">
        <v>22</v>
      </c>
      <c r="J5892">
        <v>0</v>
      </c>
      <c r="K5892">
        <v>0</v>
      </c>
      <c r="L5892"/>
    </row>
    <row r="5893" spans="1:12">
      <c r="A5893" t="s">
        <v>180</v>
      </c>
      <c r="B5893" t="str">
        <f t="shared" si="368"/>
        <v>3015</v>
      </c>
      <c r="C5893" t="str">
        <f t="shared" si="369"/>
        <v>301</v>
      </c>
      <c r="D5893" t="str">
        <f t="shared" si="370"/>
        <v>30</v>
      </c>
      <c r="E5893" t="str">
        <f t="shared" si="371"/>
        <v>30151</v>
      </c>
      <c r="F5893">
        <v>30151</v>
      </c>
      <c r="G5893" t="s">
        <v>202</v>
      </c>
      <c r="H5893" t="s">
        <v>77</v>
      </c>
      <c r="I5893">
        <v>25</v>
      </c>
      <c r="J5893">
        <v>0</v>
      </c>
      <c r="K5893">
        <v>0</v>
      </c>
      <c r="L5893"/>
    </row>
    <row r="5894" spans="1:12">
      <c r="A5894" t="s">
        <v>180</v>
      </c>
      <c r="B5894" t="str">
        <f t="shared" si="368"/>
        <v>3015</v>
      </c>
      <c r="C5894" t="str">
        <f t="shared" si="369"/>
        <v>301</v>
      </c>
      <c r="D5894" t="str">
        <f t="shared" si="370"/>
        <v>30</v>
      </c>
      <c r="E5894" t="str">
        <f t="shared" si="371"/>
        <v>30152</v>
      </c>
      <c r="F5894">
        <v>30152</v>
      </c>
      <c r="G5894" t="s">
        <v>203</v>
      </c>
      <c r="H5894" t="s">
        <v>74</v>
      </c>
      <c r="I5894">
        <v>2</v>
      </c>
      <c r="J5894">
        <v>0</v>
      </c>
      <c r="K5894">
        <v>0</v>
      </c>
      <c r="L5894"/>
    </row>
    <row r="5895" spans="1:12">
      <c r="A5895" t="s">
        <v>180</v>
      </c>
      <c r="B5895" t="str">
        <f t="shared" si="368"/>
        <v>3015</v>
      </c>
      <c r="C5895" t="str">
        <f t="shared" si="369"/>
        <v>301</v>
      </c>
      <c r="D5895" t="str">
        <f t="shared" si="370"/>
        <v>30</v>
      </c>
      <c r="E5895" t="str">
        <f t="shared" si="371"/>
        <v>30152</v>
      </c>
      <c r="F5895">
        <v>30152</v>
      </c>
      <c r="G5895" t="s">
        <v>203</v>
      </c>
      <c r="H5895" t="s">
        <v>74</v>
      </c>
      <c r="I5895">
        <v>6</v>
      </c>
      <c r="J5895">
        <v>0</v>
      </c>
      <c r="K5895">
        <v>0</v>
      </c>
      <c r="L5895"/>
    </row>
    <row r="5896" spans="1:12">
      <c r="A5896" t="s">
        <v>180</v>
      </c>
      <c r="B5896" t="str">
        <f t="shared" si="368"/>
        <v>3015</v>
      </c>
      <c r="C5896" t="str">
        <f t="shared" si="369"/>
        <v>301</v>
      </c>
      <c r="D5896" t="str">
        <f t="shared" si="370"/>
        <v>30</v>
      </c>
      <c r="E5896" t="str">
        <f t="shared" si="371"/>
        <v>30152</v>
      </c>
      <c r="F5896">
        <v>30152</v>
      </c>
      <c r="G5896" t="s">
        <v>203</v>
      </c>
      <c r="H5896" t="s">
        <v>74</v>
      </c>
      <c r="I5896">
        <v>9</v>
      </c>
      <c r="J5896">
        <v>0</v>
      </c>
      <c r="K5896">
        <v>0</v>
      </c>
      <c r="L5896"/>
    </row>
    <row r="5897" spans="1:12">
      <c r="A5897" t="s">
        <v>180</v>
      </c>
      <c r="B5897" t="str">
        <f t="shared" si="368"/>
        <v>3015</v>
      </c>
      <c r="C5897" t="str">
        <f t="shared" si="369"/>
        <v>301</v>
      </c>
      <c r="D5897" t="str">
        <f t="shared" si="370"/>
        <v>30</v>
      </c>
      <c r="E5897" t="str">
        <f t="shared" si="371"/>
        <v>30152</v>
      </c>
      <c r="F5897">
        <v>30152</v>
      </c>
      <c r="G5897" t="s">
        <v>203</v>
      </c>
      <c r="H5897" t="s">
        <v>74</v>
      </c>
      <c r="I5897">
        <v>12</v>
      </c>
      <c r="J5897">
        <v>172598.58</v>
      </c>
      <c r="K5897">
        <v>214584.94262719399</v>
      </c>
      <c r="L5897"/>
    </row>
    <row r="5898" spans="1:12">
      <c r="A5898" t="s">
        <v>180</v>
      </c>
      <c r="B5898" t="str">
        <f t="shared" si="368"/>
        <v>3015</v>
      </c>
      <c r="C5898" t="str">
        <f t="shared" si="369"/>
        <v>301</v>
      </c>
      <c r="D5898" t="str">
        <f t="shared" si="370"/>
        <v>30</v>
      </c>
      <c r="E5898" t="str">
        <f t="shared" si="371"/>
        <v>30152</v>
      </c>
      <c r="F5898">
        <v>30152</v>
      </c>
      <c r="G5898" t="s">
        <v>203</v>
      </c>
      <c r="H5898" t="s">
        <v>74</v>
      </c>
      <c r="I5898">
        <v>15</v>
      </c>
      <c r="J5898">
        <v>0</v>
      </c>
      <c r="K5898">
        <v>0</v>
      </c>
      <c r="L5898"/>
    </row>
    <row r="5899" spans="1:12">
      <c r="A5899" t="s">
        <v>180</v>
      </c>
      <c r="B5899" t="str">
        <f t="shared" si="368"/>
        <v>3015</v>
      </c>
      <c r="C5899" t="str">
        <f t="shared" si="369"/>
        <v>301</v>
      </c>
      <c r="D5899" t="str">
        <f t="shared" si="370"/>
        <v>30</v>
      </c>
      <c r="E5899" t="str">
        <f t="shared" si="371"/>
        <v>30152</v>
      </c>
      <c r="F5899">
        <v>30152</v>
      </c>
      <c r="G5899" t="s">
        <v>203</v>
      </c>
      <c r="H5899" t="s">
        <v>74</v>
      </c>
      <c r="I5899">
        <v>22</v>
      </c>
      <c r="J5899">
        <v>0</v>
      </c>
      <c r="K5899">
        <v>0</v>
      </c>
      <c r="L5899"/>
    </row>
    <row r="5900" spans="1:12">
      <c r="A5900" t="s">
        <v>180</v>
      </c>
      <c r="B5900" t="str">
        <f t="shared" si="368"/>
        <v>3015</v>
      </c>
      <c r="C5900" t="str">
        <f t="shared" si="369"/>
        <v>301</v>
      </c>
      <c r="D5900" t="str">
        <f t="shared" si="370"/>
        <v>30</v>
      </c>
      <c r="E5900" t="str">
        <f t="shared" si="371"/>
        <v>30152</v>
      </c>
      <c r="F5900">
        <v>30152</v>
      </c>
      <c r="G5900" t="s">
        <v>203</v>
      </c>
      <c r="H5900" t="s">
        <v>74</v>
      </c>
      <c r="I5900">
        <v>25</v>
      </c>
      <c r="J5900">
        <v>0</v>
      </c>
      <c r="K5900">
        <v>0</v>
      </c>
      <c r="L5900"/>
    </row>
    <row r="5901" spans="1:12">
      <c r="A5901" t="s">
        <v>180</v>
      </c>
      <c r="B5901" t="str">
        <f t="shared" si="368"/>
        <v>3015</v>
      </c>
      <c r="C5901" t="str">
        <f t="shared" si="369"/>
        <v>301</v>
      </c>
      <c r="D5901" t="str">
        <f t="shared" si="370"/>
        <v>30</v>
      </c>
      <c r="E5901" t="str">
        <f t="shared" si="371"/>
        <v>30155</v>
      </c>
      <c r="F5901">
        <v>30155</v>
      </c>
      <c r="G5901" t="s">
        <v>204</v>
      </c>
      <c r="H5901" t="s">
        <v>74</v>
      </c>
      <c r="I5901">
        <v>6</v>
      </c>
      <c r="J5901">
        <v>0</v>
      </c>
      <c r="K5901">
        <v>0</v>
      </c>
      <c r="L5901"/>
    </row>
    <row r="5902" spans="1:12">
      <c r="A5902" t="s">
        <v>180</v>
      </c>
      <c r="B5902" t="str">
        <f t="shared" si="368"/>
        <v>3015</v>
      </c>
      <c r="C5902" t="str">
        <f t="shared" si="369"/>
        <v>301</v>
      </c>
      <c r="D5902" t="str">
        <f t="shared" si="370"/>
        <v>30</v>
      </c>
      <c r="E5902" t="str">
        <f t="shared" si="371"/>
        <v>30155</v>
      </c>
      <c r="F5902">
        <v>30155</v>
      </c>
      <c r="G5902" t="s">
        <v>204</v>
      </c>
      <c r="H5902" t="s">
        <v>74</v>
      </c>
      <c r="I5902">
        <v>9</v>
      </c>
      <c r="J5902">
        <v>0</v>
      </c>
      <c r="K5902">
        <v>0</v>
      </c>
      <c r="L5902"/>
    </row>
    <row r="5903" spans="1:12">
      <c r="A5903" t="s">
        <v>180</v>
      </c>
      <c r="B5903" t="str">
        <f t="shared" si="368"/>
        <v>3015</v>
      </c>
      <c r="C5903" t="str">
        <f t="shared" si="369"/>
        <v>301</v>
      </c>
      <c r="D5903" t="str">
        <f t="shared" si="370"/>
        <v>30</v>
      </c>
      <c r="E5903" t="str">
        <f t="shared" si="371"/>
        <v>30155</v>
      </c>
      <c r="F5903">
        <v>30155</v>
      </c>
      <c r="G5903" t="s">
        <v>204</v>
      </c>
      <c r="H5903" t="s">
        <v>74</v>
      </c>
      <c r="I5903">
        <v>12</v>
      </c>
      <c r="J5903">
        <v>195965.86</v>
      </c>
      <c r="K5903">
        <v>201505.99867751301</v>
      </c>
      <c r="L5903"/>
    </row>
    <row r="5904" spans="1:12">
      <c r="A5904" t="s">
        <v>180</v>
      </c>
      <c r="B5904" t="str">
        <f t="shared" si="368"/>
        <v>3015</v>
      </c>
      <c r="C5904" t="str">
        <f t="shared" si="369"/>
        <v>301</v>
      </c>
      <c r="D5904" t="str">
        <f t="shared" si="370"/>
        <v>30</v>
      </c>
      <c r="E5904" t="str">
        <f t="shared" si="371"/>
        <v>30155</v>
      </c>
      <c r="F5904">
        <v>30155</v>
      </c>
      <c r="G5904" t="s">
        <v>204</v>
      </c>
      <c r="H5904" t="s">
        <v>74</v>
      </c>
      <c r="I5904">
        <v>15</v>
      </c>
      <c r="J5904">
        <v>0</v>
      </c>
      <c r="K5904">
        <v>0</v>
      </c>
      <c r="L5904"/>
    </row>
    <row r="5905" spans="1:12">
      <c r="A5905" t="s">
        <v>180</v>
      </c>
      <c r="B5905" t="str">
        <f t="shared" si="368"/>
        <v>3015</v>
      </c>
      <c r="C5905" t="str">
        <f t="shared" si="369"/>
        <v>301</v>
      </c>
      <c r="D5905" t="str">
        <f t="shared" si="370"/>
        <v>30</v>
      </c>
      <c r="E5905" t="str">
        <f t="shared" si="371"/>
        <v>30155</v>
      </c>
      <c r="F5905">
        <v>30155</v>
      </c>
      <c r="G5905" t="s">
        <v>204</v>
      </c>
      <c r="H5905" t="s">
        <v>74</v>
      </c>
      <c r="I5905">
        <v>22</v>
      </c>
      <c r="J5905">
        <v>0</v>
      </c>
      <c r="K5905">
        <v>0</v>
      </c>
      <c r="L5905"/>
    </row>
    <row r="5906" spans="1:12">
      <c r="A5906" t="s">
        <v>180</v>
      </c>
      <c r="B5906" t="str">
        <f t="shared" si="368"/>
        <v>3015</v>
      </c>
      <c r="C5906" t="str">
        <f t="shared" si="369"/>
        <v>301</v>
      </c>
      <c r="D5906" t="str">
        <f t="shared" si="370"/>
        <v>30</v>
      </c>
      <c r="E5906" t="str">
        <f t="shared" si="371"/>
        <v>30155</v>
      </c>
      <c r="F5906">
        <v>30155</v>
      </c>
      <c r="G5906" t="s">
        <v>204</v>
      </c>
      <c r="H5906" t="s">
        <v>74</v>
      </c>
      <c r="I5906">
        <v>25</v>
      </c>
      <c r="J5906">
        <v>0</v>
      </c>
      <c r="K5906">
        <v>0</v>
      </c>
      <c r="L5906"/>
    </row>
    <row r="5907" spans="1:12">
      <c r="A5907" t="s">
        <v>180</v>
      </c>
      <c r="B5907" t="str">
        <f t="shared" si="368"/>
        <v>3015</v>
      </c>
      <c r="C5907" t="str">
        <f t="shared" si="369"/>
        <v>301</v>
      </c>
      <c r="D5907" t="str">
        <f t="shared" si="370"/>
        <v>30</v>
      </c>
      <c r="E5907" t="str">
        <f t="shared" si="371"/>
        <v>30155</v>
      </c>
      <c r="F5907">
        <v>30155</v>
      </c>
      <c r="G5907" t="s">
        <v>205</v>
      </c>
      <c r="H5907" t="s">
        <v>74</v>
      </c>
      <c r="I5907">
        <v>3</v>
      </c>
      <c r="J5907">
        <v>0</v>
      </c>
      <c r="K5907">
        <v>0</v>
      </c>
      <c r="L5907"/>
    </row>
    <row r="5908" spans="1:12">
      <c r="A5908" t="s">
        <v>180</v>
      </c>
      <c r="B5908" t="str">
        <f t="shared" si="368"/>
        <v>3015</v>
      </c>
      <c r="C5908" t="str">
        <f t="shared" si="369"/>
        <v>301</v>
      </c>
      <c r="D5908" t="str">
        <f t="shared" si="370"/>
        <v>30</v>
      </c>
      <c r="E5908" t="str">
        <f t="shared" si="371"/>
        <v>30155</v>
      </c>
      <c r="F5908">
        <v>30155</v>
      </c>
      <c r="G5908" t="s">
        <v>205</v>
      </c>
      <c r="H5908" t="s">
        <v>74</v>
      </c>
      <c r="I5908">
        <v>10</v>
      </c>
      <c r="J5908">
        <v>0</v>
      </c>
      <c r="K5908">
        <v>0</v>
      </c>
      <c r="L5908"/>
    </row>
    <row r="5909" spans="1:12">
      <c r="A5909" t="s">
        <v>180</v>
      </c>
      <c r="B5909" t="str">
        <f t="shared" si="368"/>
        <v>3015</v>
      </c>
      <c r="C5909" t="str">
        <f t="shared" si="369"/>
        <v>301</v>
      </c>
      <c r="D5909" t="str">
        <f t="shared" si="370"/>
        <v>30</v>
      </c>
      <c r="E5909" t="str">
        <f t="shared" si="371"/>
        <v>30155</v>
      </c>
      <c r="F5909">
        <v>30155</v>
      </c>
      <c r="G5909" t="s">
        <v>205</v>
      </c>
      <c r="H5909" t="s">
        <v>74</v>
      </c>
      <c r="I5909">
        <v>13</v>
      </c>
      <c r="J5909">
        <v>0</v>
      </c>
      <c r="K5909">
        <v>0</v>
      </c>
      <c r="L5909"/>
    </row>
    <row r="5910" spans="1:12">
      <c r="A5910" t="s">
        <v>180</v>
      </c>
      <c r="B5910" t="str">
        <f t="shared" si="368"/>
        <v>3015</v>
      </c>
      <c r="C5910" t="str">
        <f t="shared" si="369"/>
        <v>301</v>
      </c>
      <c r="D5910" t="str">
        <f t="shared" si="370"/>
        <v>30</v>
      </c>
      <c r="E5910" t="str">
        <f t="shared" si="371"/>
        <v>30155</v>
      </c>
      <c r="F5910">
        <v>30155</v>
      </c>
      <c r="G5910" t="s">
        <v>205</v>
      </c>
      <c r="H5910" t="s">
        <v>74</v>
      </c>
      <c r="I5910">
        <v>16</v>
      </c>
      <c r="J5910">
        <v>0</v>
      </c>
      <c r="K5910">
        <v>0</v>
      </c>
      <c r="L5910"/>
    </row>
    <row r="5911" spans="1:12">
      <c r="A5911" t="s">
        <v>180</v>
      </c>
      <c r="B5911" t="str">
        <f t="shared" si="368"/>
        <v>3015</v>
      </c>
      <c r="C5911" t="str">
        <f t="shared" si="369"/>
        <v>301</v>
      </c>
      <c r="D5911" t="str">
        <f t="shared" si="370"/>
        <v>30</v>
      </c>
      <c r="E5911" t="str">
        <f t="shared" si="371"/>
        <v>30155</v>
      </c>
      <c r="F5911">
        <v>30155</v>
      </c>
      <c r="G5911" t="s">
        <v>205</v>
      </c>
      <c r="H5911" t="s">
        <v>74</v>
      </c>
      <c r="I5911">
        <v>23</v>
      </c>
      <c r="J5911">
        <v>0</v>
      </c>
      <c r="K5911">
        <v>0</v>
      </c>
      <c r="L5911"/>
    </row>
    <row r="5912" spans="1:12">
      <c r="A5912" t="s">
        <v>180</v>
      </c>
      <c r="B5912" t="str">
        <f t="shared" si="368"/>
        <v>3015</v>
      </c>
      <c r="C5912" t="str">
        <f t="shared" si="369"/>
        <v>301</v>
      </c>
      <c r="D5912" t="str">
        <f t="shared" si="370"/>
        <v>30</v>
      </c>
      <c r="E5912" t="str">
        <f t="shared" si="371"/>
        <v>30155</v>
      </c>
      <c r="F5912">
        <v>30155</v>
      </c>
      <c r="G5912" t="s">
        <v>205</v>
      </c>
      <c r="H5912" t="s">
        <v>74</v>
      </c>
      <c r="I5912">
        <v>26</v>
      </c>
      <c r="J5912">
        <v>0</v>
      </c>
      <c r="K5912">
        <v>0</v>
      </c>
      <c r="L5912"/>
    </row>
    <row r="5913" spans="1:12">
      <c r="A5913" t="s">
        <v>180</v>
      </c>
      <c r="B5913" t="str">
        <f t="shared" si="368"/>
        <v>3015</v>
      </c>
      <c r="C5913" t="str">
        <f t="shared" si="369"/>
        <v>301</v>
      </c>
      <c r="D5913" t="str">
        <f t="shared" si="370"/>
        <v>30</v>
      </c>
      <c r="E5913" t="str">
        <f t="shared" si="371"/>
        <v>30155</v>
      </c>
      <c r="F5913">
        <v>30155</v>
      </c>
      <c r="G5913" t="s">
        <v>206</v>
      </c>
      <c r="H5913" t="s">
        <v>74</v>
      </c>
      <c r="I5913">
        <v>7</v>
      </c>
      <c r="J5913">
        <v>0</v>
      </c>
      <c r="K5913">
        <v>0</v>
      </c>
      <c r="L5913"/>
    </row>
    <row r="5914" spans="1:12">
      <c r="A5914" t="s">
        <v>180</v>
      </c>
      <c r="B5914" t="str">
        <f t="shared" si="368"/>
        <v>3015</v>
      </c>
      <c r="C5914" t="str">
        <f t="shared" si="369"/>
        <v>301</v>
      </c>
      <c r="D5914" t="str">
        <f t="shared" si="370"/>
        <v>30</v>
      </c>
      <c r="E5914" t="str">
        <f t="shared" si="371"/>
        <v>30155</v>
      </c>
      <c r="F5914">
        <v>30155</v>
      </c>
      <c r="G5914" t="s">
        <v>206</v>
      </c>
      <c r="H5914" t="s">
        <v>74</v>
      </c>
      <c r="I5914">
        <v>10</v>
      </c>
      <c r="J5914">
        <v>0</v>
      </c>
      <c r="K5914">
        <v>0</v>
      </c>
      <c r="L5914"/>
    </row>
    <row r="5915" spans="1:12">
      <c r="A5915" t="s">
        <v>180</v>
      </c>
      <c r="B5915" t="str">
        <f t="shared" si="368"/>
        <v>3015</v>
      </c>
      <c r="C5915" t="str">
        <f t="shared" si="369"/>
        <v>301</v>
      </c>
      <c r="D5915" t="str">
        <f t="shared" si="370"/>
        <v>30</v>
      </c>
      <c r="E5915" t="str">
        <f t="shared" si="371"/>
        <v>30155</v>
      </c>
      <c r="F5915">
        <v>30155</v>
      </c>
      <c r="G5915" t="s">
        <v>206</v>
      </c>
      <c r="H5915" t="s">
        <v>74</v>
      </c>
      <c r="I5915">
        <v>13</v>
      </c>
      <c r="J5915">
        <v>0</v>
      </c>
      <c r="K5915">
        <v>0</v>
      </c>
      <c r="L5915"/>
    </row>
    <row r="5916" spans="1:12">
      <c r="A5916" t="s">
        <v>180</v>
      </c>
      <c r="B5916" t="str">
        <f t="shared" si="368"/>
        <v>3015</v>
      </c>
      <c r="C5916" t="str">
        <f t="shared" si="369"/>
        <v>301</v>
      </c>
      <c r="D5916" t="str">
        <f t="shared" si="370"/>
        <v>30</v>
      </c>
      <c r="E5916" t="str">
        <f t="shared" si="371"/>
        <v>30155</v>
      </c>
      <c r="F5916">
        <v>30155</v>
      </c>
      <c r="G5916" t="s">
        <v>206</v>
      </c>
      <c r="H5916" t="s">
        <v>74</v>
      </c>
      <c r="I5916">
        <v>16</v>
      </c>
      <c r="J5916">
        <v>0</v>
      </c>
      <c r="K5916">
        <v>0</v>
      </c>
      <c r="L5916"/>
    </row>
    <row r="5917" spans="1:12">
      <c r="A5917" t="s">
        <v>180</v>
      </c>
      <c r="B5917" t="str">
        <f t="shared" si="368"/>
        <v>3015</v>
      </c>
      <c r="C5917" t="str">
        <f t="shared" si="369"/>
        <v>301</v>
      </c>
      <c r="D5917" t="str">
        <f t="shared" si="370"/>
        <v>30</v>
      </c>
      <c r="E5917" t="str">
        <f t="shared" si="371"/>
        <v>30155</v>
      </c>
      <c r="F5917">
        <v>30155</v>
      </c>
      <c r="G5917" t="s">
        <v>206</v>
      </c>
      <c r="H5917" t="s">
        <v>74</v>
      </c>
      <c r="I5917">
        <v>23</v>
      </c>
      <c r="J5917">
        <v>0</v>
      </c>
      <c r="K5917">
        <v>0</v>
      </c>
      <c r="L5917"/>
    </row>
    <row r="5918" spans="1:12">
      <c r="A5918" t="s">
        <v>180</v>
      </c>
      <c r="B5918" t="str">
        <f t="shared" si="368"/>
        <v>3015</v>
      </c>
      <c r="C5918" t="str">
        <f t="shared" si="369"/>
        <v>301</v>
      </c>
      <c r="D5918" t="str">
        <f t="shared" si="370"/>
        <v>30</v>
      </c>
      <c r="E5918" t="str">
        <f t="shared" si="371"/>
        <v>30155</v>
      </c>
      <c r="F5918">
        <v>30155</v>
      </c>
      <c r="G5918" t="s">
        <v>206</v>
      </c>
      <c r="H5918" t="s">
        <v>74</v>
      </c>
      <c r="I5918">
        <v>26</v>
      </c>
      <c r="J5918">
        <v>0</v>
      </c>
      <c r="K5918">
        <v>0</v>
      </c>
      <c r="L5918"/>
    </row>
    <row r="5919" spans="1:12">
      <c r="A5919" t="s">
        <v>180</v>
      </c>
      <c r="B5919" t="str">
        <f t="shared" si="368"/>
        <v>3015</v>
      </c>
      <c r="C5919" t="str">
        <f t="shared" si="369"/>
        <v>301</v>
      </c>
      <c r="D5919" t="str">
        <f t="shared" si="370"/>
        <v>30</v>
      </c>
      <c r="E5919" t="str">
        <f t="shared" si="371"/>
        <v>30155</v>
      </c>
      <c r="F5919">
        <v>30155</v>
      </c>
      <c r="G5919" t="s">
        <v>207</v>
      </c>
      <c r="H5919" t="s">
        <v>74</v>
      </c>
      <c r="I5919">
        <v>1</v>
      </c>
      <c r="J5919">
        <v>0</v>
      </c>
      <c r="K5919">
        <v>0</v>
      </c>
      <c r="L5919"/>
    </row>
    <row r="5920" spans="1:12">
      <c r="A5920" t="s">
        <v>180</v>
      </c>
      <c r="B5920" t="str">
        <f t="shared" si="368"/>
        <v>3015</v>
      </c>
      <c r="C5920" t="str">
        <f t="shared" si="369"/>
        <v>301</v>
      </c>
      <c r="D5920" t="str">
        <f t="shared" si="370"/>
        <v>30</v>
      </c>
      <c r="E5920" t="str">
        <f t="shared" si="371"/>
        <v>30155</v>
      </c>
      <c r="F5920">
        <v>30155</v>
      </c>
      <c r="G5920" t="s">
        <v>207</v>
      </c>
      <c r="H5920" t="s">
        <v>74</v>
      </c>
      <c r="I5920">
        <v>4</v>
      </c>
      <c r="J5920">
        <v>0</v>
      </c>
      <c r="K5920">
        <v>0</v>
      </c>
      <c r="L5920"/>
    </row>
    <row r="5921" spans="1:12">
      <c r="A5921" t="s">
        <v>180</v>
      </c>
      <c r="B5921" t="str">
        <f t="shared" si="368"/>
        <v>3015</v>
      </c>
      <c r="C5921" t="str">
        <f t="shared" si="369"/>
        <v>301</v>
      </c>
      <c r="D5921" t="str">
        <f t="shared" si="370"/>
        <v>30</v>
      </c>
      <c r="E5921" t="str">
        <f t="shared" si="371"/>
        <v>30155</v>
      </c>
      <c r="F5921">
        <v>30155</v>
      </c>
      <c r="G5921" t="s">
        <v>207</v>
      </c>
      <c r="H5921" t="s">
        <v>74</v>
      </c>
      <c r="I5921">
        <v>11</v>
      </c>
      <c r="J5921">
        <v>0</v>
      </c>
      <c r="K5921">
        <v>0</v>
      </c>
      <c r="L5921"/>
    </row>
    <row r="5922" spans="1:12">
      <c r="A5922" t="s">
        <v>180</v>
      </c>
      <c r="B5922" t="str">
        <f t="shared" si="368"/>
        <v>3015</v>
      </c>
      <c r="C5922" t="str">
        <f t="shared" si="369"/>
        <v>301</v>
      </c>
      <c r="D5922" t="str">
        <f t="shared" si="370"/>
        <v>30</v>
      </c>
      <c r="E5922" t="str">
        <f t="shared" si="371"/>
        <v>30155</v>
      </c>
      <c r="F5922">
        <v>30155</v>
      </c>
      <c r="G5922" t="s">
        <v>207</v>
      </c>
      <c r="H5922" t="s">
        <v>74</v>
      </c>
      <c r="I5922">
        <v>14</v>
      </c>
      <c r="J5922">
        <v>0</v>
      </c>
      <c r="K5922">
        <v>0</v>
      </c>
      <c r="L5922"/>
    </row>
    <row r="5923" spans="1:12">
      <c r="A5923" t="s">
        <v>180</v>
      </c>
      <c r="B5923" t="str">
        <f t="shared" si="368"/>
        <v>3015</v>
      </c>
      <c r="C5923" t="str">
        <f t="shared" si="369"/>
        <v>301</v>
      </c>
      <c r="D5923" t="str">
        <f t="shared" si="370"/>
        <v>30</v>
      </c>
      <c r="E5923" t="str">
        <f t="shared" si="371"/>
        <v>30155</v>
      </c>
      <c r="F5923">
        <v>30155</v>
      </c>
      <c r="G5923" t="s">
        <v>207</v>
      </c>
      <c r="H5923" t="s">
        <v>74</v>
      </c>
      <c r="I5923">
        <v>17</v>
      </c>
      <c r="J5923">
        <v>0</v>
      </c>
      <c r="K5923">
        <v>0</v>
      </c>
      <c r="L5923"/>
    </row>
    <row r="5924" spans="1:12">
      <c r="A5924" t="s">
        <v>180</v>
      </c>
      <c r="B5924" t="str">
        <f t="shared" si="368"/>
        <v>3015</v>
      </c>
      <c r="C5924" t="str">
        <f t="shared" si="369"/>
        <v>301</v>
      </c>
      <c r="D5924" t="str">
        <f t="shared" si="370"/>
        <v>30</v>
      </c>
      <c r="E5924" t="str">
        <f t="shared" si="371"/>
        <v>30155</v>
      </c>
      <c r="F5924">
        <v>30155</v>
      </c>
      <c r="G5924" t="s">
        <v>207</v>
      </c>
      <c r="H5924" t="s">
        <v>74</v>
      </c>
      <c r="I5924">
        <v>20</v>
      </c>
      <c r="J5924">
        <v>0</v>
      </c>
      <c r="K5924">
        <v>0</v>
      </c>
      <c r="L5924"/>
    </row>
    <row r="5925" spans="1:12">
      <c r="A5925" t="s">
        <v>180</v>
      </c>
      <c r="B5925" t="str">
        <f t="shared" si="368"/>
        <v>3015</v>
      </c>
      <c r="C5925" t="str">
        <f t="shared" si="369"/>
        <v>301</v>
      </c>
      <c r="D5925" t="str">
        <f t="shared" si="370"/>
        <v>30</v>
      </c>
      <c r="E5925" t="str">
        <f t="shared" si="371"/>
        <v>30155</v>
      </c>
      <c r="F5925">
        <v>30155</v>
      </c>
      <c r="G5925" t="s">
        <v>208</v>
      </c>
      <c r="H5925" t="s">
        <v>209</v>
      </c>
      <c r="I5925">
        <v>3</v>
      </c>
      <c r="J5925">
        <v>0</v>
      </c>
      <c r="K5925">
        <v>0</v>
      </c>
      <c r="L5925"/>
    </row>
    <row r="5926" spans="1:12">
      <c r="A5926" t="s">
        <v>180</v>
      </c>
      <c r="B5926" t="str">
        <f t="shared" si="368"/>
        <v>3015</v>
      </c>
      <c r="C5926" t="str">
        <f t="shared" si="369"/>
        <v>301</v>
      </c>
      <c r="D5926" t="str">
        <f t="shared" si="370"/>
        <v>30</v>
      </c>
      <c r="E5926" t="str">
        <f t="shared" si="371"/>
        <v>30155</v>
      </c>
      <c r="F5926">
        <v>30155</v>
      </c>
      <c r="G5926" t="s">
        <v>208</v>
      </c>
      <c r="H5926" t="s">
        <v>209</v>
      </c>
      <c r="I5926">
        <v>6</v>
      </c>
      <c r="J5926">
        <v>0</v>
      </c>
      <c r="K5926">
        <v>0</v>
      </c>
      <c r="L5926"/>
    </row>
    <row r="5927" spans="1:12">
      <c r="A5927" t="s">
        <v>180</v>
      </c>
      <c r="B5927" t="str">
        <f t="shared" si="368"/>
        <v>3015</v>
      </c>
      <c r="C5927" t="str">
        <f t="shared" si="369"/>
        <v>301</v>
      </c>
      <c r="D5927" t="str">
        <f t="shared" si="370"/>
        <v>30</v>
      </c>
      <c r="E5927" t="str">
        <f t="shared" si="371"/>
        <v>30155</v>
      </c>
      <c r="F5927">
        <v>30155</v>
      </c>
      <c r="G5927" t="s">
        <v>208</v>
      </c>
      <c r="H5927" t="s">
        <v>209</v>
      </c>
      <c r="I5927">
        <v>9</v>
      </c>
      <c r="J5927">
        <v>0</v>
      </c>
      <c r="K5927">
        <v>0</v>
      </c>
      <c r="L5927"/>
    </row>
    <row r="5928" spans="1:12">
      <c r="A5928" t="s">
        <v>180</v>
      </c>
      <c r="B5928" t="str">
        <f t="shared" si="368"/>
        <v>3015</v>
      </c>
      <c r="C5928" t="str">
        <f t="shared" si="369"/>
        <v>301</v>
      </c>
      <c r="D5928" t="str">
        <f t="shared" si="370"/>
        <v>30</v>
      </c>
      <c r="E5928" t="str">
        <f t="shared" si="371"/>
        <v>30155</v>
      </c>
      <c r="F5928">
        <v>30155</v>
      </c>
      <c r="G5928" t="s">
        <v>208</v>
      </c>
      <c r="H5928" t="s">
        <v>209</v>
      </c>
      <c r="I5928">
        <v>16</v>
      </c>
      <c r="J5928">
        <v>0</v>
      </c>
      <c r="K5928">
        <v>0</v>
      </c>
      <c r="L5928"/>
    </row>
    <row r="5929" spans="1:12">
      <c r="A5929" t="s">
        <v>180</v>
      </c>
      <c r="B5929" t="str">
        <f t="shared" si="368"/>
        <v>3015</v>
      </c>
      <c r="C5929" t="str">
        <f t="shared" si="369"/>
        <v>301</v>
      </c>
      <c r="D5929" t="str">
        <f t="shared" si="370"/>
        <v>30</v>
      </c>
      <c r="E5929" t="str">
        <f t="shared" si="371"/>
        <v>30155</v>
      </c>
      <c r="F5929">
        <v>30155</v>
      </c>
      <c r="G5929" t="s">
        <v>208</v>
      </c>
      <c r="H5929" t="s">
        <v>209</v>
      </c>
      <c r="I5929">
        <v>19</v>
      </c>
      <c r="J5929">
        <v>0</v>
      </c>
      <c r="K5929">
        <v>0</v>
      </c>
      <c r="L5929"/>
    </row>
    <row r="5930" spans="1:12">
      <c r="A5930" t="s">
        <v>180</v>
      </c>
      <c r="B5930" t="str">
        <f t="shared" si="368"/>
        <v>3015</v>
      </c>
      <c r="C5930" t="str">
        <f t="shared" si="369"/>
        <v>301</v>
      </c>
      <c r="D5930" t="str">
        <f t="shared" si="370"/>
        <v>30</v>
      </c>
      <c r="E5930" t="str">
        <f t="shared" si="371"/>
        <v>30155</v>
      </c>
      <c r="F5930">
        <v>30155</v>
      </c>
      <c r="G5930" t="s">
        <v>208</v>
      </c>
      <c r="H5930" t="s">
        <v>209</v>
      </c>
      <c r="I5930">
        <v>22</v>
      </c>
      <c r="J5930">
        <v>0</v>
      </c>
      <c r="K5930">
        <v>0</v>
      </c>
      <c r="L5930"/>
    </row>
    <row r="5931" spans="1:12">
      <c r="A5931" t="s">
        <v>180</v>
      </c>
      <c r="B5931" t="str">
        <f t="shared" si="368"/>
        <v>3015</v>
      </c>
      <c r="C5931" t="str">
        <f t="shared" si="369"/>
        <v>301</v>
      </c>
      <c r="D5931" t="str">
        <f t="shared" si="370"/>
        <v>30</v>
      </c>
      <c r="E5931" t="str">
        <f t="shared" si="371"/>
        <v>30155</v>
      </c>
      <c r="F5931">
        <v>30155</v>
      </c>
      <c r="G5931" t="s">
        <v>210</v>
      </c>
      <c r="H5931" t="s">
        <v>74</v>
      </c>
      <c r="I5931">
        <v>1</v>
      </c>
      <c r="J5931">
        <v>0</v>
      </c>
      <c r="K5931">
        <v>0</v>
      </c>
      <c r="L5931"/>
    </row>
    <row r="5932" spans="1:12">
      <c r="A5932" t="s">
        <v>180</v>
      </c>
      <c r="B5932" t="str">
        <f t="shared" si="368"/>
        <v>3015</v>
      </c>
      <c r="C5932" t="str">
        <f t="shared" si="369"/>
        <v>301</v>
      </c>
      <c r="D5932" t="str">
        <f t="shared" si="370"/>
        <v>30</v>
      </c>
      <c r="E5932" t="str">
        <f t="shared" si="371"/>
        <v>30155</v>
      </c>
      <c r="F5932">
        <v>30155</v>
      </c>
      <c r="G5932" t="s">
        <v>210</v>
      </c>
      <c r="H5932" t="s">
        <v>74</v>
      </c>
      <c r="I5932">
        <v>8</v>
      </c>
      <c r="J5932">
        <v>0</v>
      </c>
      <c r="K5932">
        <v>0</v>
      </c>
      <c r="L5932"/>
    </row>
    <row r="5933" spans="1:12">
      <c r="A5933" t="s">
        <v>180</v>
      </c>
      <c r="B5933" t="str">
        <f t="shared" si="368"/>
        <v>3015</v>
      </c>
      <c r="C5933" t="str">
        <f t="shared" si="369"/>
        <v>301</v>
      </c>
      <c r="D5933" t="str">
        <f t="shared" si="370"/>
        <v>30</v>
      </c>
      <c r="E5933" t="str">
        <f t="shared" si="371"/>
        <v>30155</v>
      </c>
      <c r="F5933">
        <v>30155</v>
      </c>
      <c r="G5933" t="s">
        <v>210</v>
      </c>
      <c r="H5933" t="s">
        <v>74</v>
      </c>
      <c r="I5933">
        <v>11</v>
      </c>
      <c r="J5933">
        <v>0</v>
      </c>
      <c r="K5933">
        <v>0</v>
      </c>
      <c r="L5933"/>
    </row>
    <row r="5934" spans="1:12">
      <c r="A5934" t="s">
        <v>180</v>
      </c>
      <c r="B5934" t="str">
        <f t="shared" si="368"/>
        <v>3015</v>
      </c>
      <c r="C5934" t="str">
        <f t="shared" si="369"/>
        <v>301</v>
      </c>
      <c r="D5934" t="str">
        <f t="shared" si="370"/>
        <v>30</v>
      </c>
      <c r="E5934" t="str">
        <f t="shared" si="371"/>
        <v>30155</v>
      </c>
      <c r="F5934">
        <v>30155</v>
      </c>
      <c r="G5934" t="s">
        <v>210</v>
      </c>
      <c r="H5934" t="s">
        <v>74</v>
      </c>
      <c r="I5934">
        <v>14</v>
      </c>
      <c r="J5934">
        <v>0</v>
      </c>
      <c r="K5934">
        <v>0</v>
      </c>
      <c r="L5934"/>
    </row>
    <row r="5935" spans="1:12">
      <c r="A5935" t="s">
        <v>180</v>
      </c>
      <c r="B5935" t="str">
        <f t="shared" si="368"/>
        <v>3015</v>
      </c>
      <c r="C5935" t="str">
        <f t="shared" si="369"/>
        <v>301</v>
      </c>
      <c r="D5935" t="str">
        <f t="shared" si="370"/>
        <v>30</v>
      </c>
      <c r="E5935" t="str">
        <f t="shared" si="371"/>
        <v>30155</v>
      </c>
      <c r="F5935">
        <v>30155</v>
      </c>
      <c r="G5935" t="s">
        <v>210</v>
      </c>
      <c r="H5935" t="s">
        <v>74</v>
      </c>
      <c r="I5935">
        <v>21</v>
      </c>
      <c r="J5935">
        <v>0</v>
      </c>
      <c r="K5935">
        <v>0</v>
      </c>
      <c r="L5935"/>
    </row>
    <row r="5936" spans="1:12">
      <c r="A5936" t="s">
        <v>180</v>
      </c>
      <c r="B5936" t="str">
        <f t="shared" si="368"/>
        <v>3015</v>
      </c>
      <c r="C5936" t="str">
        <f t="shared" si="369"/>
        <v>301</v>
      </c>
      <c r="D5936" t="str">
        <f t="shared" si="370"/>
        <v>30</v>
      </c>
      <c r="E5936" t="str">
        <f t="shared" si="371"/>
        <v>30155</v>
      </c>
      <c r="F5936">
        <v>30155</v>
      </c>
      <c r="G5936" t="s">
        <v>210</v>
      </c>
      <c r="H5936" t="s">
        <v>74</v>
      </c>
      <c r="I5936">
        <v>24</v>
      </c>
      <c r="J5936">
        <v>0</v>
      </c>
      <c r="K5936">
        <v>0</v>
      </c>
      <c r="L5936"/>
    </row>
    <row r="5937" spans="1:12">
      <c r="A5937" t="s">
        <v>180</v>
      </c>
      <c r="B5937" t="str">
        <f t="shared" si="368"/>
        <v>3024</v>
      </c>
      <c r="C5937" t="str">
        <f t="shared" si="369"/>
        <v>302</v>
      </c>
      <c r="D5937" t="str">
        <f t="shared" si="370"/>
        <v>30</v>
      </c>
      <c r="E5937" t="str">
        <f t="shared" si="371"/>
        <v>30240</v>
      </c>
      <c r="F5937">
        <v>3024</v>
      </c>
      <c r="G5937" t="s">
        <v>211</v>
      </c>
      <c r="H5937" t="s">
        <v>74</v>
      </c>
      <c r="I5937">
        <v>2</v>
      </c>
      <c r="J5937">
        <v>0</v>
      </c>
      <c r="K5937">
        <v>0</v>
      </c>
      <c r="L5937"/>
    </row>
    <row r="5938" spans="1:12">
      <c r="A5938" t="s">
        <v>180</v>
      </c>
      <c r="B5938" t="str">
        <f t="shared" si="368"/>
        <v>3024</v>
      </c>
      <c r="C5938" t="str">
        <f t="shared" si="369"/>
        <v>302</v>
      </c>
      <c r="D5938" t="str">
        <f t="shared" si="370"/>
        <v>30</v>
      </c>
      <c r="E5938" t="str">
        <f t="shared" si="371"/>
        <v>30240</v>
      </c>
      <c r="F5938">
        <v>3024</v>
      </c>
      <c r="G5938" t="s">
        <v>211</v>
      </c>
      <c r="H5938" t="s">
        <v>74</v>
      </c>
      <c r="I5938">
        <v>5</v>
      </c>
      <c r="J5938">
        <v>0</v>
      </c>
      <c r="K5938">
        <v>0</v>
      </c>
      <c r="L5938"/>
    </row>
    <row r="5939" spans="1:12">
      <c r="A5939" t="s">
        <v>180</v>
      </c>
      <c r="B5939" t="str">
        <f t="shared" si="368"/>
        <v>3024</v>
      </c>
      <c r="C5939" t="str">
        <f t="shared" si="369"/>
        <v>302</v>
      </c>
      <c r="D5939" t="str">
        <f t="shared" si="370"/>
        <v>30</v>
      </c>
      <c r="E5939" t="str">
        <f t="shared" si="371"/>
        <v>30240</v>
      </c>
      <c r="F5939">
        <v>3024</v>
      </c>
      <c r="G5939" t="s">
        <v>211</v>
      </c>
      <c r="H5939" t="s">
        <v>74</v>
      </c>
      <c r="I5939">
        <v>8</v>
      </c>
      <c r="J5939">
        <v>0</v>
      </c>
      <c r="K5939">
        <v>0</v>
      </c>
      <c r="L5939"/>
    </row>
    <row r="5940" spans="1:12">
      <c r="A5940" t="s">
        <v>180</v>
      </c>
      <c r="B5940" t="str">
        <f t="shared" si="368"/>
        <v>3024</v>
      </c>
      <c r="C5940" t="str">
        <f t="shared" si="369"/>
        <v>302</v>
      </c>
      <c r="D5940" t="str">
        <f t="shared" si="370"/>
        <v>30</v>
      </c>
      <c r="E5940" t="str">
        <f t="shared" si="371"/>
        <v>30240</v>
      </c>
      <c r="F5940">
        <v>3024</v>
      </c>
      <c r="G5940" t="s">
        <v>211</v>
      </c>
      <c r="H5940" t="s">
        <v>74</v>
      </c>
      <c r="I5940">
        <v>11</v>
      </c>
      <c r="J5940">
        <v>0</v>
      </c>
      <c r="K5940">
        <v>0</v>
      </c>
      <c r="L5940"/>
    </row>
    <row r="5941" spans="1:12">
      <c r="A5941" t="s">
        <v>180</v>
      </c>
      <c r="B5941" t="str">
        <f t="shared" si="368"/>
        <v>3024</v>
      </c>
      <c r="C5941" t="str">
        <f t="shared" si="369"/>
        <v>302</v>
      </c>
      <c r="D5941" t="str">
        <f t="shared" si="370"/>
        <v>30</v>
      </c>
      <c r="E5941" t="str">
        <f t="shared" si="371"/>
        <v>30240</v>
      </c>
      <c r="F5941">
        <v>3024</v>
      </c>
      <c r="G5941" t="s">
        <v>211</v>
      </c>
      <c r="H5941" t="s">
        <v>74</v>
      </c>
      <c r="I5941">
        <v>18</v>
      </c>
      <c r="J5941">
        <v>0</v>
      </c>
      <c r="K5941">
        <v>0</v>
      </c>
      <c r="L5941"/>
    </row>
    <row r="5942" spans="1:12">
      <c r="A5942" t="s">
        <v>180</v>
      </c>
      <c r="B5942" t="str">
        <f t="shared" si="368"/>
        <v>3024</v>
      </c>
      <c r="C5942" t="str">
        <f t="shared" si="369"/>
        <v>302</v>
      </c>
      <c r="D5942" t="str">
        <f t="shared" si="370"/>
        <v>30</v>
      </c>
      <c r="E5942" t="str">
        <f t="shared" si="371"/>
        <v>30240</v>
      </c>
      <c r="F5942">
        <v>3024</v>
      </c>
      <c r="G5942" t="s">
        <v>211</v>
      </c>
      <c r="H5942" t="s">
        <v>74</v>
      </c>
      <c r="I5942">
        <v>21</v>
      </c>
      <c r="J5942">
        <v>0</v>
      </c>
      <c r="K5942">
        <v>0</v>
      </c>
      <c r="L5942"/>
    </row>
    <row r="5943" spans="1:12">
      <c r="A5943" t="s">
        <v>180</v>
      </c>
      <c r="B5943" t="str">
        <f t="shared" si="368"/>
        <v>3024</v>
      </c>
      <c r="C5943" t="str">
        <f t="shared" si="369"/>
        <v>302</v>
      </c>
      <c r="D5943" t="str">
        <f t="shared" si="370"/>
        <v>30</v>
      </c>
      <c r="E5943" t="str">
        <f t="shared" si="371"/>
        <v>30240</v>
      </c>
      <c r="F5943">
        <v>3024</v>
      </c>
      <c r="G5943" t="s">
        <v>211</v>
      </c>
      <c r="H5943" t="s">
        <v>74</v>
      </c>
      <c r="I5943">
        <v>24</v>
      </c>
      <c r="J5943">
        <v>0</v>
      </c>
      <c r="K5943">
        <v>0</v>
      </c>
      <c r="L5943"/>
    </row>
    <row r="5944" spans="1:12">
      <c r="A5944" t="s">
        <v>180</v>
      </c>
      <c r="B5944" t="str">
        <f t="shared" si="368"/>
        <v>3027</v>
      </c>
      <c r="C5944" t="str">
        <f t="shared" si="369"/>
        <v>302</v>
      </c>
      <c r="D5944" t="str">
        <f t="shared" si="370"/>
        <v>30</v>
      </c>
      <c r="E5944" t="str">
        <f t="shared" si="371"/>
        <v>30270</v>
      </c>
      <c r="F5944">
        <v>3027</v>
      </c>
      <c r="G5944" t="s">
        <v>212</v>
      </c>
      <c r="H5944" t="s">
        <v>74</v>
      </c>
      <c r="I5944">
        <v>2</v>
      </c>
      <c r="J5944">
        <v>0</v>
      </c>
      <c r="K5944">
        <v>0</v>
      </c>
      <c r="L5944"/>
    </row>
    <row r="5945" spans="1:12">
      <c r="A5945" t="s">
        <v>180</v>
      </c>
      <c r="B5945" t="str">
        <f t="shared" si="368"/>
        <v>3027</v>
      </c>
      <c r="C5945" t="str">
        <f t="shared" si="369"/>
        <v>302</v>
      </c>
      <c r="D5945" t="str">
        <f t="shared" si="370"/>
        <v>30</v>
      </c>
      <c r="E5945" t="str">
        <f t="shared" si="371"/>
        <v>30270</v>
      </c>
      <c r="F5945">
        <v>3027</v>
      </c>
      <c r="G5945" t="s">
        <v>212</v>
      </c>
      <c r="H5945" t="s">
        <v>74</v>
      </c>
      <c r="I5945">
        <v>9</v>
      </c>
      <c r="J5945">
        <v>0</v>
      </c>
      <c r="K5945">
        <v>0</v>
      </c>
      <c r="L5945"/>
    </row>
    <row r="5946" spans="1:12">
      <c r="A5946" t="s">
        <v>180</v>
      </c>
      <c r="B5946" t="str">
        <f t="shared" si="368"/>
        <v>3027</v>
      </c>
      <c r="C5946" t="str">
        <f t="shared" si="369"/>
        <v>302</v>
      </c>
      <c r="D5946" t="str">
        <f t="shared" si="370"/>
        <v>30</v>
      </c>
      <c r="E5946" t="str">
        <f t="shared" si="371"/>
        <v>30270</v>
      </c>
      <c r="F5946">
        <v>3027</v>
      </c>
      <c r="G5946" t="s">
        <v>212</v>
      </c>
      <c r="H5946" t="s">
        <v>74</v>
      </c>
      <c r="I5946">
        <v>12</v>
      </c>
      <c r="J5946">
        <v>13592.82</v>
      </c>
      <c r="K5946">
        <v>16446.866282563598</v>
      </c>
      <c r="L5946"/>
    </row>
    <row r="5947" spans="1:12">
      <c r="A5947" t="s">
        <v>180</v>
      </c>
      <c r="B5947" t="str">
        <f t="shared" si="368"/>
        <v>3027</v>
      </c>
      <c r="C5947" t="str">
        <f t="shared" si="369"/>
        <v>302</v>
      </c>
      <c r="D5947" t="str">
        <f t="shared" si="370"/>
        <v>30</v>
      </c>
      <c r="E5947" t="str">
        <f t="shared" si="371"/>
        <v>30270</v>
      </c>
      <c r="F5947">
        <v>3027</v>
      </c>
      <c r="G5947" t="s">
        <v>212</v>
      </c>
      <c r="H5947" t="s">
        <v>74</v>
      </c>
      <c r="I5947">
        <v>15</v>
      </c>
      <c r="J5947">
        <v>0</v>
      </c>
      <c r="K5947">
        <v>0</v>
      </c>
      <c r="L5947"/>
    </row>
    <row r="5948" spans="1:12">
      <c r="A5948" t="s">
        <v>180</v>
      </c>
      <c r="B5948" t="str">
        <f t="shared" si="368"/>
        <v>3027</v>
      </c>
      <c r="C5948" t="str">
        <f t="shared" si="369"/>
        <v>302</v>
      </c>
      <c r="D5948" t="str">
        <f t="shared" si="370"/>
        <v>30</v>
      </c>
      <c r="E5948" t="str">
        <f t="shared" si="371"/>
        <v>30270</v>
      </c>
      <c r="F5948">
        <v>3027</v>
      </c>
      <c r="G5948" t="s">
        <v>212</v>
      </c>
      <c r="H5948" t="s">
        <v>74</v>
      </c>
      <c r="I5948">
        <v>18</v>
      </c>
      <c r="J5948">
        <v>0</v>
      </c>
      <c r="K5948">
        <v>0</v>
      </c>
      <c r="L5948"/>
    </row>
    <row r="5949" spans="1:12">
      <c r="A5949" t="s">
        <v>180</v>
      </c>
      <c r="B5949" t="str">
        <f t="shared" si="368"/>
        <v>3027</v>
      </c>
      <c r="C5949" t="str">
        <f t="shared" si="369"/>
        <v>302</v>
      </c>
      <c r="D5949" t="str">
        <f t="shared" si="370"/>
        <v>30</v>
      </c>
      <c r="E5949" t="str">
        <f t="shared" si="371"/>
        <v>30270</v>
      </c>
      <c r="F5949">
        <v>3027</v>
      </c>
      <c r="G5949" t="s">
        <v>212</v>
      </c>
      <c r="H5949" t="s">
        <v>74</v>
      </c>
      <c r="I5949">
        <v>25</v>
      </c>
      <c r="J5949">
        <v>0</v>
      </c>
      <c r="K5949">
        <v>0</v>
      </c>
      <c r="L5949"/>
    </row>
    <row r="5950" spans="1:12">
      <c r="A5950" t="s">
        <v>180</v>
      </c>
      <c r="B5950" t="str">
        <f t="shared" si="368"/>
        <v>3027</v>
      </c>
      <c r="C5950" t="str">
        <f t="shared" si="369"/>
        <v>302</v>
      </c>
      <c r="D5950" t="str">
        <f t="shared" si="370"/>
        <v>30</v>
      </c>
      <c r="E5950" t="str">
        <f t="shared" si="371"/>
        <v>30270</v>
      </c>
      <c r="F5950">
        <v>3027</v>
      </c>
      <c r="G5950" t="s">
        <v>213</v>
      </c>
      <c r="H5950" t="s">
        <v>74</v>
      </c>
      <c r="I5950">
        <v>5</v>
      </c>
      <c r="J5950">
        <v>0</v>
      </c>
      <c r="K5950">
        <v>0</v>
      </c>
      <c r="L5950"/>
    </row>
    <row r="5951" spans="1:12">
      <c r="A5951" t="s">
        <v>180</v>
      </c>
      <c r="B5951" t="str">
        <f t="shared" si="368"/>
        <v>3027</v>
      </c>
      <c r="C5951" t="str">
        <f t="shared" si="369"/>
        <v>302</v>
      </c>
      <c r="D5951" t="str">
        <f t="shared" si="370"/>
        <v>30</v>
      </c>
      <c r="E5951" t="str">
        <f t="shared" si="371"/>
        <v>30270</v>
      </c>
      <c r="F5951">
        <v>3027</v>
      </c>
      <c r="G5951" t="s">
        <v>213</v>
      </c>
      <c r="H5951" t="s">
        <v>74</v>
      </c>
      <c r="I5951">
        <v>8</v>
      </c>
      <c r="J5951">
        <v>0</v>
      </c>
      <c r="K5951">
        <v>0</v>
      </c>
      <c r="L5951"/>
    </row>
    <row r="5952" spans="1:12">
      <c r="A5952" t="s">
        <v>180</v>
      </c>
      <c r="B5952" t="str">
        <f t="shared" si="368"/>
        <v>3027</v>
      </c>
      <c r="C5952" t="str">
        <f t="shared" si="369"/>
        <v>302</v>
      </c>
      <c r="D5952" t="str">
        <f t="shared" si="370"/>
        <v>30</v>
      </c>
      <c r="E5952" t="str">
        <f t="shared" si="371"/>
        <v>30270</v>
      </c>
      <c r="F5952">
        <v>3027</v>
      </c>
      <c r="G5952" t="s">
        <v>213</v>
      </c>
      <c r="H5952" t="s">
        <v>74</v>
      </c>
      <c r="I5952">
        <v>11</v>
      </c>
      <c r="J5952">
        <v>0</v>
      </c>
      <c r="K5952">
        <v>0</v>
      </c>
      <c r="L5952"/>
    </row>
    <row r="5953" spans="1:12">
      <c r="A5953" t="s">
        <v>180</v>
      </c>
      <c r="B5953" t="str">
        <f t="shared" si="368"/>
        <v>3027</v>
      </c>
      <c r="C5953" t="str">
        <f t="shared" si="369"/>
        <v>302</v>
      </c>
      <c r="D5953" t="str">
        <f t="shared" si="370"/>
        <v>30</v>
      </c>
      <c r="E5953" t="str">
        <f t="shared" si="371"/>
        <v>30270</v>
      </c>
      <c r="F5953">
        <v>3027</v>
      </c>
      <c r="G5953" t="s">
        <v>213</v>
      </c>
      <c r="H5953" t="s">
        <v>74</v>
      </c>
      <c r="I5953">
        <v>18</v>
      </c>
      <c r="J5953">
        <v>0</v>
      </c>
      <c r="K5953">
        <v>0</v>
      </c>
      <c r="L5953"/>
    </row>
    <row r="5954" spans="1:12">
      <c r="A5954" t="s">
        <v>180</v>
      </c>
      <c r="B5954" t="str">
        <f t="shared" si="368"/>
        <v>3027</v>
      </c>
      <c r="C5954" t="str">
        <f t="shared" si="369"/>
        <v>302</v>
      </c>
      <c r="D5954" t="str">
        <f t="shared" si="370"/>
        <v>30</v>
      </c>
      <c r="E5954" t="str">
        <f t="shared" si="371"/>
        <v>30270</v>
      </c>
      <c r="F5954">
        <v>3027</v>
      </c>
      <c r="G5954" t="s">
        <v>213</v>
      </c>
      <c r="H5954" t="s">
        <v>74</v>
      </c>
      <c r="I5954">
        <v>21</v>
      </c>
      <c r="J5954">
        <v>0</v>
      </c>
      <c r="K5954">
        <v>0</v>
      </c>
      <c r="L5954"/>
    </row>
    <row r="5955" spans="1:12">
      <c r="A5955" t="s">
        <v>180</v>
      </c>
      <c r="B5955" t="str">
        <f t="shared" ref="B5955:B5981" si="372">+LEFT(E5955,4)</f>
        <v>3027</v>
      </c>
      <c r="C5955" t="str">
        <f t="shared" ref="C5955:C5981" si="373">+LEFT(E5955,3)</f>
        <v>302</v>
      </c>
      <c r="D5955" t="str">
        <f t="shared" ref="D5955:D5981" si="374">+LEFT(E5955,2)</f>
        <v>30</v>
      </c>
      <c r="E5955" t="str">
        <f t="shared" ref="E5955:E5981" si="375">+LEFT(F5955&amp;"00000",5)</f>
        <v>30270</v>
      </c>
      <c r="F5955">
        <v>3027</v>
      </c>
      <c r="G5955" t="s">
        <v>213</v>
      </c>
      <c r="H5955" t="s">
        <v>74</v>
      </c>
      <c r="I5955">
        <v>24</v>
      </c>
      <c r="J5955">
        <v>0</v>
      </c>
      <c r="K5955">
        <v>0</v>
      </c>
      <c r="L5955"/>
    </row>
    <row r="5956" spans="1:12">
      <c r="A5956" t="s">
        <v>180</v>
      </c>
      <c r="B5956" t="str">
        <f t="shared" si="372"/>
        <v>3170</v>
      </c>
      <c r="C5956" t="str">
        <f t="shared" si="373"/>
        <v>317</v>
      </c>
      <c r="D5956" t="str">
        <f t="shared" si="374"/>
        <v>31</v>
      </c>
      <c r="E5956" t="str">
        <f t="shared" si="375"/>
        <v>31700</v>
      </c>
      <c r="F5956">
        <v>317</v>
      </c>
      <c r="G5956" t="s">
        <v>214</v>
      </c>
      <c r="H5956" t="s">
        <v>74</v>
      </c>
      <c r="I5956">
        <v>2</v>
      </c>
      <c r="J5956">
        <v>0</v>
      </c>
      <c r="K5956">
        <v>0</v>
      </c>
      <c r="L5956"/>
    </row>
    <row r="5957" spans="1:12">
      <c r="A5957" t="s">
        <v>180</v>
      </c>
      <c r="B5957" t="str">
        <f t="shared" si="372"/>
        <v>3170</v>
      </c>
      <c r="C5957" t="str">
        <f t="shared" si="373"/>
        <v>317</v>
      </c>
      <c r="D5957" t="str">
        <f t="shared" si="374"/>
        <v>31</v>
      </c>
      <c r="E5957" t="str">
        <f t="shared" si="375"/>
        <v>31700</v>
      </c>
      <c r="F5957">
        <v>317</v>
      </c>
      <c r="G5957" t="s">
        <v>214</v>
      </c>
      <c r="H5957" t="s">
        <v>74</v>
      </c>
      <c r="I5957">
        <v>9</v>
      </c>
      <c r="J5957">
        <v>0</v>
      </c>
      <c r="K5957">
        <v>0</v>
      </c>
      <c r="L5957"/>
    </row>
    <row r="5958" spans="1:12">
      <c r="A5958" t="s">
        <v>180</v>
      </c>
      <c r="B5958" t="str">
        <f t="shared" si="372"/>
        <v>3170</v>
      </c>
      <c r="C5958" t="str">
        <f t="shared" si="373"/>
        <v>317</v>
      </c>
      <c r="D5958" t="str">
        <f t="shared" si="374"/>
        <v>31</v>
      </c>
      <c r="E5958" t="str">
        <f t="shared" si="375"/>
        <v>31700</v>
      </c>
      <c r="F5958">
        <v>317</v>
      </c>
      <c r="G5958" t="s">
        <v>214</v>
      </c>
      <c r="H5958" t="s">
        <v>74</v>
      </c>
      <c r="I5958">
        <v>12</v>
      </c>
      <c r="J5958">
        <v>2309820.4500000002</v>
      </c>
      <c r="K5958">
        <v>2362575.5453927</v>
      </c>
      <c r="L5958"/>
    </row>
    <row r="5959" spans="1:12">
      <c r="A5959" t="s">
        <v>180</v>
      </c>
      <c r="B5959" t="str">
        <f t="shared" si="372"/>
        <v>3170</v>
      </c>
      <c r="C5959" t="str">
        <f t="shared" si="373"/>
        <v>317</v>
      </c>
      <c r="D5959" t="str">
        <f t="shared" si="374"/>
        <v>31</v>
      </c>
      <c r="E5959" t="str">
        <f t="shared" si="375"/>
        <v>31700</v>
      </c>
      <c r="F5959">
        <v>317</v>
      </c>
      <c r="G5959" t="s">
        <v>214</v>
      </c>
      <c r="H5959" t="s">
        <v>74</v>
      </c>
      <c r="I5959">
        <v>15</v>
      </c>
      <c r="J5959">
        <v>0</v>
      </c>
      <c r="K5959">
        <v>0</v>
      </c>
      <c r="L5959"/>
    </row>
    <row r="5960" spans="1:12">
      <c r="A5960" t="s">
        <v>180</v>
      </c>
      <c r="B5960" t="str">
        <f t="shared" si="372"/>
        <v>3170</v>
      </c>
      <c r="C5960" t="str">
        <f t="shared" si="373"/>
        <v>317</v>
      </c>
      <c r="D5960" t="str">
        <f t="shared" si="374"/>
        <v>31</v>
      </c>
      <c r="E5960" t="str">
        <f t="shared" si="375"/>
        <v>31700</v>
      </c>
      <c r="F5960">
        <v>317</v>
      </c>
      <c r="G5960" t="s">
        <v>214</v>
      </c>
      <c r="H5960" t="s">
        <v>74</v>
      </c>
      <c r="I5960">
        <v>18</v>
      </c>
      <c r="J5960">
        <v>0</v>
      </c>
      <c r="K5960">
        <v>0</v>
      </c>
      <c r="L5960"/>
    </row>
    <row r="5961" spans="1:12">
      <c r="A5961" t="s">
        <v>180</v>
      </c>
      <c r="B5961" t="str">
        <f t="shared" si="372"/>
        <v>3170</v>
      </c>
      <c r="C5961" t="str">
        <f t="shared" si="373"/>
        <v>317</v>
      </c>
      <c r="D5961" t="str">
        <f t="shared" si="374"/>
        <v>31</v>
      </c>
      <c r="E5961" t="str">
        <f t="shared" si="375"/>
        <v>31700</v>
      </c>
      <c r="F5961">
        <v>317</v>
      </c>
      <c r="G5961" t="s">
        <v>214</v>
      </c>
      <c r="H5961" t="s">
        <v>74</v>
      </c>
      <c r="I5961">
        <v>25</v>
      </c>
      <c r="J5961">
        <v>0</v>
      </c>
      <c r="K5961">
        <v>0</v>
      </c>
      <c r="L5961"/>
    </row>
    <row r="5962" spans="1:12">
      <c r="A5962" t="s">
        <v>180</v>
      </c>
      <c r="B5962" t="str">
        <f t="shared" si="372"/>
        <v>3170</v>
      </c>
      <c r="C5962" t="str">
        <f t="shared" si="373"/>
        <v>317</v>
      </c>
      <c r="D5962" t="str">
        <f t="shared" si="374"/>
        <v>31</v>
      </c>
      <c r="E5962" t="str">
        <f t="shared" si="375"/>
        <v>31700</v>
      </c>
      <c r="F5962">
        <v>317</v>
      </c>
      <c r="G5962" t="s">
        <v>215</v>
      </c>
      <c r="H5962" t="s">
        <v>74</v>
      </c>
      <c r="I5962">
        <v>6</v>
      </c>
      <c r="J5962">
        <v>0</v>
      </c>
      <c r="K5962">
        <v>0</v>
      </c>
      <c r="L5962"/>
    </row>
    <row r="5963" spans="1:12">
      <c r="A5963" t="s">
        <v>180</v>
      </c>
      <c r="B5963" t="str">
        <f t="shared" si="372"/>
        <v>3170</v>
      </c>
      <c r="C5963" t="str">
        <f t="shared" si="373"/>
        <v>317</v>
      </c>
      <c r="D5963" t="str">
        <f t="shared" si="374"/>
        <v>31</v>
      </c>
      <c r="E5963" t="str">
        <f t="shared" si="375"/>
        <v>31700</v>
      </c>
      <c r="F5963">
        <v>317</v>
      </c>
      <c r="G5963" t="s">
        <v>215</v>
      </c>
      <c r="H5963" t="s">
        <v>74</v>
      </c>
      <c r="I5963">
        <v>9</v>
      </c>
      <c r="J5963">
        <v>0</v>
      </c>
      <c r="K5963">
        <v>0</v>
      </c>
      <c r="L5963"/>
    </row>
    <row r="5964" spans="1:12">
      <c r="A5964" t="s">
        <v>180</v>
      </c>
      <c r="B5964" t="str">
        <f t="shared" si="372"/>
        <v>3170</v>
      </c>
      <c r="C5964" t="str">
        <f t="shared" si="373"/>
        <v>317</v>
      </c>
      <c r="D5964" t="str">
        <f t="shared" si="374"/>
        <v>31</v>
      </c>
      <c r="E5964" t="str">
        <f t="shared" si="375"/>
        <v>31700</v>
      </c>
      <c r="F5964">
        <v>317</v>
      </c>
      <c r="G5964" t="s">
        <v>215</v>
      </c>
      <c r="H5964" t="s">
        <v>74</v>
      </c>
      <c r="I5964">
        <v>12</v>
      </c>
      <c r="J5964">
        <v>140647.25</v>
      </c>
      <c r="K5964">
        <v>143859.36413990901</v>
      </c>
      <c r="L5964"/>
    </row>
    <row r="5965" spans="1:12">
      <c r="A5965" t="s">
        <v>180</v>
      </c>
      <c r="B5965" t="str">
        <f t="shared" si="372"/>
        <v>3170</v>
      </c>
      <c r="C5965" t="str">
        <f t="shared" si="373"/>
        <v>317</v>
      </c>
      <c r="D5965" t="str">
        <f t="shared" si="374"/>
        <v>31</v>
      </c>
      <c r="E5965" t="str">
        <f t="shared" si="375"/>
        <v>31700</v>
      </c>
      <c r="F5965">
        <v>317</v>
      </c>
      <c r="G5965" t="s">
        <v>215</v>
      </c>
      <c r="H5965" t="s">
        <v>74</v>
      </c>
      <c r="I5965">
        <v>19</v>
      </c>
      <c r="J5965">
        <v>0</v>
      </c>
      <c r="K5965">
        <v>0</v>
      </c>
      <c r="L5965"/>
    </row>
    <row r="5966" spans="1:12">
      <c r="A5966" t="s">
        <v>180</v>
      </c>
      <c r="B5966" t="str">
        <f t="shared" si="372"/>
        <v>3170</v>
      </c>
      <c r="C5966" t="str">
        <f t="shared" si="373"/>
        <v>317</v>
      </c>
      <c r="D5966" t="str">
        <f t="shared" si="374"/>
        <v>31</v>
      </c>
      <c r="E5966" t="str">
        <f t="shared" si="375"/>
        <v>31700</v>
      </c>
      <c r="F5966">
        <v>317</v>
      </c>
      <c r="G5966" t="s">
        <v>215</v>
      </c>
      <c r="H5966" t="s">
        <v>74</v>
      </c>
      <c r="I5966">
        <v>22</v>
      </c>
      <c r="J5966">
        <v>0</v>
      </c>
      <c r="K5966">
        <v>0</v>
      </c>
      <c r="L5966"/>
    </row>
    <row r="5967" spans="1:12">
      <c r="A5967" t="s">
        <v>180</v>
      </c>
      <c r="B5967" t="str">
        <f t="shared" si="372"/>
        <v>3170</v>
      </c>
      <c r="C5967" t="str">
        <f t="shared" si="373"/>
        <v>317</v>
      </c>
      <c r="D5967" t="str">
        <f t="shared" si="374"/>
        <v>31</v>
      </c>
      <c r="E5967" t="str">
        <f t="shared" si="375"/>
        <v>31700</v>
      </c>
      <c r="F5967">
        <v>317</v>
      </c>
      <c r="G5967" t="s">
        <v>215</v>
      </c>
      <c r="H5967" t="s">
        <v>74</v>
      </c>
      <c r="I5967">
        <v>25</v>
      </c>
      <c r="J5967">
        <v>0</v>
      </c>
      <c r="K5967">
        <v>0</v>
      </c>
      <c r="L5967"/>
    </row>
    <row r="5968" spans="1:12">
      <c r="A5968" t="s">
        <v>180</v>
      </c>
      <c r="B5968" t="str">
        <f t="shared" si="372"/>
        <v>3170</v>
      </c>
      <c r="C5968" t="str">
        <f t="shared" si="373"/>
        <v>317</v>
      </c>
      <c r="D5968" t="str">
        <f t="shared" si="374"/>
        <v>31</v>
      </c>
      <c r="E5968" t="str">
        <f t="shared" si="375"/>
        <v>31700</v>
      </c>
      <c r="F5968">
        <v>317</v>
      </c>
      <c r="G5968" t="s">
        <v>216</v>
      </c>
      <c r="H5968" t="s">
        <v>74</v>
      </c>
      <c r="I5968">
        <v>1</v>
      </c>
      <c r="J5968">
        <v>0</v>
      </c>
      <c r="K5968">
        <v>0</v>
      </c>
      <c r="L5968"/>
    </row>
    <row r="5969" spans="1:12">
      <c r="A5969" t="s">
        <v>180</v>
      </c>
      <c r="B5969" t="str">
        <f t="shared" si="372"/>
        <v>3170</v>
      </c>
      <c r="C5969" t="str">
        <f t="shared" si="373"/>
        <v>317</v>
      </c>
      <c r="D5969" t="str">
        <f t="shared" si="374"/>
        <v>31</v>
      </c>
      <c r="E5969" t="str">
        <f t="shared" si="375"/>
        <v>31700</v>
      </c>
      <c r="F5969">
        <v>317</v>
      </c>
      <c r="G5969" t="s">
        <v>216</v>
      </c>
      <c r="H5969" t="s">
        <v>74</v>
      </c>
      <c r="I5969">
        <v>4</v>
      </c>
      <c r="J5969">
        <v>0</v>
      </c>
      <c r="K5969">
        <v>0</v>
      </c>
      <c r="L5969"/>
    </row>
    <row r="5970" spans="1:12">
      <c r="A5970" t="s">
        <v>180</v>
      </c>
      <c r="B5970" t="str">
        <f t="shared" si="372"/>
        <v>3170</v>
      </c>
      <c r="C5970" t="str">
        <f t="shared" si="373"/>
        <v>317</v>
      </c>
      <c r="D5970" t="str">
        <f t="shared" si="374"/>
        <v>31</v>
      </c>
      <c r="E5970" t="str">
        <f t="shared" si="375"/>
        <v>31700</v>
      </c>
      <c r="F5970">
        <v>317</v>
      </c>
      <c r="G5970" t="s">
        <v>216</v>
      </c>
      <c r="H5970" t="s">
        <v>74</v>
      </c>
      <c r="I5970">
        <v>7</v>
      </c>
      <c r="J5970">
        <v>0</v>
      </c>
      <c r="K5970">
        <v>0</v>
      </c>
      <c r="L5970"/>
    </row>
    <row r="5971" spans="1:12">
      <c r="A5971" t="s">
        <v>180</v>
      </c>
      <c r="B5971" t="str">
        <f t="shared" si="372"/>
        <v>3170</v>
      </c>
      <c r="C5971" t="str">
        <f t="shared" si="373"/>
        <v>317</v>
      </c>
      <c r="D5971" t="str">
        <f t="shared" si="374"/>
        <v>31</v>
      </c>
      <c r="E5971" t="str">
        <f t="shared" si="375"/>
        <v>31700</v>
      </c>
      <c r="F5971">
        <v>317</v>
      </c>
      <c r="G5971" t="s">
        <v>216</v>
      </c>
      <c r="H5971" t="s">
        <v>74</v>
      </c>
      <c r="I5971">
        <v>10</v>
      </c>
      <c r="J5971">
        <v>0</v>
      </c>
      <c r="K5971">
        <v>0</v>
      </c>
      <c r="L5971"/>
    </row>
    <row r="5972" spans="1:12">
      <c r="A5972" t="s">
        <v>180</v>
      </c>
      <c r="B5972" t="str">
        <f t="shared" si="372"/>
        <v>3170</v>
      </c>
      <c r="C5972" t="str">
        <f t="shared" si="373"/>
        <v>317</v>
      </c>
      <c r="D5972" t="str">
        <f t="shared" si="374"/>
        <v>31</v>
      </c>
      <c r="E5972" t="str">
        <f t="shared" si="375"/>
        <v>31700</v>
      </c>
      <c r="F5972">
        <v>317</v>
      </c>
      <c r="G5972" t="s">
        <v>216</v>
      </c>
      <c r="H5972" t="s">
        <v>74</v>
      </c>
      <c r="I5972">
        <v>17</v>
      </c>
      <c r="J5972">
        <v>0</v>
      </c>
      <c r="K5972">
        <v>0</v>
      </c>
      <c r="L5972"/>
    </row>
    <row r="5973" spans="1:12">
      <c r="A5973" t="s">
        <v>180</v>
      </c>
      <c r="B5973" t="str">
        <f t="shared" si="372"/>
        <v>3170</v>
      </c>
      <c r="C5973" t="str">
        <f t="shared" si="373"/>
        <v>317</v>
      </c>
      <c r="D5973" t="str">
        <f t="shared" si="374"/>
        <v>31</v>
      </c>
      <c r="E5973" t="str">
        <f t="shared" si="375"/>
        <v>31700</v>
      </c>
      <c r="F5973">
        <v>317</v>
      </c>
      <c r="G5973" t="s">
        <v>216</v>
      </c>
      <c r="H5973" t="s">
        <v>74</v>
      </c>
      <c r="I5973">
        <v>20</v>
      </c>
      <c r="J5973">
        <v>0</v>
      </c>
      <c r="K5973">
        <v>0</v>
      </c>
      <c r="L5973"/>
    </row>
    <row r="5974" spans="1:12">
      <c r="A5974" t="s">
        <v>180</v>
      </c>
      <c r="B5974" t="str">
        <f t="shared" si="372"/>
        <v>3170</v>
      </c>
      <c r="C5974" t="str">
        <f t="shared" si="373"/>
        <v>317</v>
      </c>
      <c r="D5974" t="str">
        <f t="shared" si="374"/>
        <v>31</v>
      </c>
      <c r="E5974" t="str">
        <f t="shared" si="375"/>
        <v>31700</v>
      </c>
      <c r="F5974">
        <v>317</v>
      </c>
      <c r="G5974" t="s">
        <v>216</v>
      </c>
      <c r="H5974" t="s">
        <v>74</v>
      </c>
      <c r="I5974">
        <v>23</v>
      </c>
      <c r="J5974">
        <v>0</v>
      </c>
      <c r="K5974">
        <v>0</v>
      </c>
      <c r="L5974"/>
    </row>
    <row r="5975" spans="1:12">
      <c r="A5975" t="s">
        <v>180</v>
      </c>
      <c r="B5975" t="str">
        <f t="shared" si="372"/>
        <v>3170</v>
      </c>
      <c r="C5975" t="str">
        <f t="shared" si="373"/>
        <v>317</v>
      </c>
      <c r="D5975" t="str">
        <f t="shared" si="374"/>
        <v>31</v>
      </c>
      <c r="E5975" t="str">
        <f t="shared" si="375"/>
        <v>31700</v>
      </c>
      <c r="F5975">
        <v>317</v>
      </c>
      <c r="G5975" t="s">
        <v>216</v>
      </c>
      <c r="H5975" t="s">
        <v>74</v>
      </c>
      <c r="I5975">
        <v>26</v>
      </c>
      <c r="J5975">
        <v>0</v>
      </c>
      <c r="K5975">
        <v>0</v>
      </c>
      <c r="L5975"/>
    </row>
    <row r="5976" spans="1:12">
      <c r="A5976" t="s">
        <v>180</v>
      </c>
      <c r="B5976" t="str">
        <f t="shared" si="372"/>
        <v>3200</v>
      </c>
      <c r="C5976" t="str">
        <f t="shared" si="373"/>
        <v>320</v>
      </c>
      <c r="D5976" t="str">
        <f t="shared" si="374"/>
        <v>32</v>
      </c>
      <c r="E5976" t="str">
        <f t="shared" si="375"/>
        <v>32000</v>
      </c>
      <c r="F5976">
        <v>32</v>
      </c>
      <c r="G5976" t="s">
        <v>126</v>
      </c>
      <c r="H5976" t="s">
        <v>217</v>
      </c>
      <c r="I5976">
        <v>1</v>
      </c>
      <c r="J5976">
        <v>0</v>
      </c>
      <c r="K5976">
        <v>0</v>
      </c>
      <c r="L5976"/>
    </row>
    <row r="5977" spans="1:12">
      <c r="A5977" t="s">
        <v>180</v>
      </c>
      <c r="B5977" t="str">
        <f t="shared" si="372"/>
        <v>3200</v>
      </c>
      <c r="C5977" t="str">
        <f t="shared" si="373"/>
        <v>320</v>
      </c>
      <c r="D5977" t="str">
        <f t="shared" si="374"/>
        <v>32</v>
      </c>
      <c r="E5977" t="str">
        <f t="shared" si="375"/>
        <v>32000</v>
      </c>
      <c r="F5977">
        <v>32</v>
      </c>
      <c r="G5977" t="s">
        <v>126</v>
      </c>
      <c r="H5977" t="s">
        <v>217</v>
      </c>
      <c r="I5977">
        <v>8</v>
      </c>
      <c r="J5977">
        <v>0</v>
      </c>
      <c r="K5977">
        <v>0</v>
      </c>
      <c r="L5977"/>
    </row>
    <row r="5978" spans="1:12">
      <c r="A5978" t="s">
        <v>180</v>
      </c>
      <c r="B5978" t="str">
        <f t="shared" si="372"/>
        <v>3200</v>
      </c>
      <c r="C5978" t="str">
        <f t="shared" si="373"/>
        <v>320</v>
      </c>
      <c r="D5978" t="str">
        <f t="shared" si="374"/>
        <v>32</v>
      </c>
      <c r="E5978" t="str">
        <f t="shared" si="375"/>
        <v>32000</v>
      </c>
      <c r="F5978">
        <v>32</v>
      </c>
      <c r="G5978" t="s">
        <v>126</v>
      </c>
      <c r="H5978" t="s">
        <v>217</v>
      </c>
      <c r="I5978">
        <v>11</v>
      </c>
      <c r="J5978">
        <v>0</v>
      </c>
      <c r="K5978">
        <v>0</v>
      </c>
      <c r="L5978"/>
    </row>
    <row r="5979" spans="1:12">
      <c r="A5979" t="s">
        <v>180</v>
      </c>
      <c r="B5979" t="str">
        <f t="shared" si="372"/>
        <v>3200</v>
      </c>
      <c r="C5979" t="str">
        <f t="shared" si="373"/>
        <v>320</v>
      </c>
      <c r="D5979" t="str">
        <f t="shared" si="374"/>
        <v>32</v>
      </c>
      <c r="E5979" t="str">
        <f t="shared" si="375"/>
        <v>32000</v>
      </c>
      <c r="F5979">
        <v>32</v>
      </c>
      <c r="G5979" t="s">
        <v>126</v>
      </c>
      <c r="H5979" t="s">
        <v>217</v>
      </c>
      <c r="I5979">
        <v>14</v>
      </c>
      <c r="J5979">
        <v>47884.923869812003</v>
      </c>
      <c r="K5979">
        <v>47884.923869812003</v>
      </c>
      <c r="L5979"/>
    </row>
    <row r="5980" spans="1:12">
      <c r="A5980" t="s">
        <v>180</v>
      </c>
      <c r="B5980" t="str">
        <f t="shared" si="372"/>
        <v>3200</v>
      </c>
      <c r="C5980" t="str">
        <f t="shared" si="373"/>
        <v>320</v>
      </c>
      <c r="D5980" t="str">
        <f t="shared" si="374"/>
        <v>32</v>
      </c>
      <c r="E5980" t="str">
        <f t="shared" si="375"/>
        <v>32000</v>
      </c>
      <c r="F5980">
        <v>32</v>
      </c>
      <c r="G5980" t="s">
        <v>126</v>
      </c>
      <c r="H5980" t="s">
        <v>217</v>
      </c>
      <c r="I5980">
        <v>17</v>
      </c>
      <c r="J5980">
        <v>0</v>
      </c>
      <c r="K5980">
        <v>0</v>
      </c>
      <c r="L5980"/>
    </row>
    <row r="5981" spans="1:12">
      <c r="A5981" t="s">
        <v>180</v>
      </c>
      <c r="B5981" t="str">
        <f t="shared" si="372"/>
        <v>3200</v>
      </c>
      <c r="C5981" t="str">
        <f t="shared" si="373"/>
        <v>320</v>
      </c>
      <c r="D5981" t="str">
        <f t="shared" si="374"/>
        <v>32</v>
      </c>
      <c r="E5981" t="str">
        <f t="shared" si="375"/>
        <v>32000</v>
      </c>
      <c r="F5981">
        <v>32</v>
      </c>
      <c r="G5981" t="s">
        <v>126</v>
      </c>
      <c r="H5981" t="s">
        <v>217</v>
      </c>
      <c r="I5981">
        <v>24</v>
      </c>
      <c r="J5981">
        <v>0</v>
      </c>
      <c r="K5981">
        <v>0</v>
      </c>
      <c r="L5981"/>
    </row>
  </sheetData>
  <autoFilter ref="A1:K59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C2" workbookViewId="0">
      <selection activeCell="F3" sqref="F3:AG29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customWidth="1"/>
    <col min="33" max="33" width="23.7109375" style="2" customWidth="1"/>
    <col min="35" max="35" width="22.140625" customWidth="1"/>
    <col min="36" max="36" width="15.140625" customWidth="1"/>
  </cols>
  <sheetData>
    <row r="1" spans="1:36">
      <c r="A1" s="3" t="s">
        <v>275</v>
      </c>
      <c r="B1" s="4"/>
      <c r="C1" s="4"/>
      <c r="D1" s="4"/>
      <c r="E1" s="4"/>
      <c r="F1" s="4"/>
      <c r="G1" s="3" t="s">
        <v>64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>
      <c r="A2" s="3" t="s">
        <v>60</v>
      </c>
      <c r="B2" s="3" t="s">
        <v>218</v>
      </c>
      <c r="C2" s="3" t="s">
        <v>219</v>
      </c>
      <c r="D2" s="3" t="s">
        <v>220</v>
      </c>
      <c r="E2" s="3" t="s">
        <v>221</v>
      </c>
      <c r="F2" s="3" t="s">
        <v>61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 t="s">
        <v>222</v>
      </c>
      <c r="AI2" s="10" t="s">
        <v>222</v>
      </c>
    </row>
    <row r="3" spans="1:36">
      <c r="A3" s="46" t="s">
        <v>127</v>
      </c>
      <c r="B3" s="46" t="s">
        <v>231</v>
      </c>
      <c r="C3" s="46" t="s">
        <v>237</v>
      </c>
      <c r="D3" s="46" t="s">
        <v>244</v>
      </c>
      <c r="E3" s="5" t="s">
        <v>256</v>
      </c>
      <c r="F3" s="5">
        <v>30112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14889780.379730282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14889780.379730282</v>
      </c>
      <c r="AI3" s="8">
        <v>14889780.379730282</v>
      </c>
      <c r="AJ3" s="1">
        <f>+AI3-AG3</f>
        <v>0</v>
      </c>
    </row>
    <row r="4" spans="1:36">
      <c r="A4" s="47"/>
      <c r="B4" s="47"/>
      <c r="C4" s="47"/>
      <c r="D4" s="47"/>
      <c r="E4" s="5" t="s">
        <v>257</v>
      </c>
      <c r="F4" s="5">
        <v>30114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125554902.86033991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125554902.86033991</v>
      </c>
      <c r="AI4" s="2">
        <v>125554902.86033991</v>
      </c>
      <c r="AJ4" s="1">
        <f t="shared" ref="AJ4:AJ30" si="0">+AI4-AG4</f>
        <v>0</v>
      </c>
    </row>
    <row r="5" spans="1:36">
      <c r="A5" s="47"/>
      <c r="B5" s="47"/>
      <c r="C5" s="47"/>
      <c r="D5" s="47"/>
      <c r="E5" s="5" t="s">
        <v>258</v>
      </c>
      <c r="F5" s="5">
        <v>30117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25083144.518690601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25083144.518690601</v>
      </c>
      <c r="AI5" s="2">
        <v>25083144.518690601</v>
      </c>
      <c r="AJ5" s="1">
        <f t="shared" si="0"/>
        <v>0</v>
      </c>
    </row>
    <row r="6" spans="1:36">
      <c r="A6" s="47"/>
      <c r="B6" s="5" t="s">
        <v>223</v>
      </c>
      <c r="C6" s="47" t="s">
        <v>237</v>
      </c>
      <c r="D6" s="47" t="s">
        <v>244</v>
      </c>
      <c r="E6" s="5" t="s">
        <v>248</v>
      </c>
      <c r="F6" s="5">
        <v>3012</v>
      </c>
      <c r="G6" s="1">
        <v>0</v>
      </c>
      <c r="H6" s="1">
        <v>649258860.32911205</v>
      </c>
      <c r="I6" s="1">
        <v>6234128.5355956955</v>
      </c>
      <c r="J6" s="1">
        <v>44560034.602877535</v>
      </c>
      <c r="K6" s="1">
        <v>478290.23693227855</v>
      </c>
      <c r="L6" s="1">
        <v>0</v>
      </c>
      <c r="M6" s="1">
        <v>314931.90745922539</v>
      </c>
      <c r="N6" s="1">
        <v>9698.8817629975256</v>
      </c>
      <c r="O6" s="1">
        <v>1281729.054371848</v>
      </c>
      <c r="P6" s="1">
        <v>14370.290256314793</v>
      </c>
      <c r="Q6" s="1">
        <v>0</v>
      </c>
      <c r="R6" s="1">
        <v>144004394.24260348</v>
      </c>
      <c r="S6" s="1">
        <v>0</v>
      </c>
      <c r="T6" s="1">
        <v>28282401.478875138</v>
      </c>
      <c r="U6" s="1">
        <v>620745216.22785902</v>
      </c>
      <c r="V6" s="1">
        <v>36083.327717857355</v>
      </c>
      <c r="W6" s="1">
        <v>38921377.803906731</v>
      </c>
      <c r="X6" s="1">
        <v>376627429.52897763</v>
      </c>
      <c r="Y6" s="1">
        <v>213510.27713571797</v>
      </c>
      <c r="Z6" s="1">
        <v>27597.776417436635</v>
      </c>
      <c r="AA6" s="1">
        <v>0</v>
      </c>
      <c r="AB6" s="1">
        <v>0</v>
      </c>
      <c r="AC6" s="1">
        <v>1359738.2843943823</v>
      </c>
      <c r="AD6" s="1">
        <v>0</v>
      </c>
      <c r="AE6" s="1">
        <v>67168.41796222124</v>
      </c>
      <c r="AF6" s="1">
        <v>0</v>
      </c>
      <c r="AG6" s="1">
        <v>1912436961.2042172</v>
      </c>
      <c r="AI6" s="2">
        <v>1912436952.1983075</v>
      </c>
      <c r="AJ6" s="1">
        <f t="shared" si="0"/>
        <v>-9.0059096813201904</v>
      </c>
    </row>
    <row r="7" spans="1:36">
      <c r="A7" s="47"/>
      <c r="B7" s="46" t="s">
        <v>224</v>
      </c>
      <c r="C7" s="47" t="s">
        <v>237</v>
      </c>
      <c r="D7" s="47" t="s">
        <v>244</v>
      </c>
      <c r="E7" s="5" t="s">
        <v>259</v>
      </c>
      <c r="F7" s="5">
        <v>30131</v>
      </c>
      <c r="G7" s="1">
        <v>0</v>
      </c>
      <c r="H7" s="1">
        <v>81135634.738731861</v>
      </c>
      <c r="I7" s="1">
        <v>11141398.102901204</v>
      </c>
      <c r="J7" s="1">
        <v>6224861.0077618565</v>
      </c>
      <c r="K7" s="1">
        <v>784613.94022097811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119964464.8010619</v>
      </c>
      <c r="V7" s="1">
        <v>5087.4146356036345</v>
      </c>
      <c r="W7" s="1">
        <v>18722460.087717324</v>
      </c>
      <c r="X7" s="1">
        <v>43336352.1636962</v>
      </c>
      <c r="Y7" s="1">
        <v>430406.68577816896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135662.9507283261</v>
      </c>
      <c r="AF7" s="1">
        <v>0</v>
      </c>
      <c r="AG7" s="1">
        <v>281880941.89323336</v>
      </c>
      <c r="AI7" s="2">
        <v>281880943.04427505</v>
      </c>
      <c r="AJ7" s="1">
        <f t="shared" si="0"/>
        <v>1.1510416865348816</v>
      </c>
    </row>
    <row r="8" spans="1:36">
      <c r="A8" s="47"/>
      <c r="B8" s="47"/>
      <c r="C8" s="47"/>
      <c r="D8" s="47"/>
      <c r="E8" s="5" t="s">
        <v>260</v>
      </c>
      <c r="F8" s="5">
        <v>30134</v>
      </c>
      <c r="G8" s="1">
        <v>0</v>
      </c>
      <c r="H8" s="1">
        <v>3453863.6994427824</v>
      </c>
      <c r="I8" s="1">
        <v>0</v>
      </c>
      <c r="J8" s="1">
        <v>451040.84345119126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210854424.43625632</v>
      </c>
      <c r="V8" s="1">
        <v>13176.258971981983</v>
      </c>
      <c r="W8" s="1">
        <v>0</v>
      </c>
      <c r="X8" s="1">
        <v>147625843.35319886</v>
      </c>
      <c r="Y8" s="1">
        <v>0</v>
      </c>
      <c r="Z8" s="1">
        <v>0</v>
      </c>
      <c r="AA8" s="1">
        <v>0</v>
      </c>
      <c r="AB8" s="1">
        <v>0</v>
      </c>
      <c r="AC8" s="1">
        <v>1388068.12302569</v>
      </c>
      <c r="AD8" s="1">
        <v>0</v>
      </c>
      <c r="AE8" s="1">
        <v>0</v>
      </c>
      <c r="AF8" s="1">
        <v>0</v>
      </c>
      <c r="AG8" s="1">
        <v>363786416.71434683</v>
      </c>
      <c r="AI8" s="2">
        <v>363786402.61253363</v>
      </c>
      <c r="AJ8" s="1">
        <f t="shared" si="0"/>
        <v>-14.101813197135925</v>
      </c>
    </row>
    <row r="9" spans="1:36">
      <c r="A9" s="47"/>
      <c r="B9" s="47"/>
      <c r="C9" s="47"/>
      <c r="D9" s="47"/>
      <c r="E9" s="5" t="s">
        <v>261</v>
      </c>
      <c r="F9" s="5">
        <v>30137</v>
      </c>
      <c r="G9" s="1">
        <v>0</v>
      </c>
      <c r="H9" s="1">
        <v>19246608.4840388</v>
      </c>
      <c r="I9" s="1">
        <v>2642909.3656677362</v>
      </c>
      <c r="J9" s="1">
        <v>1475690.184137071</v>
      </c>
      <c r="K9" s="1">
        <v>186195.0571592403</v>
      </c>
      <c r="L9" s="1">
        <v>0</v>
      </c>
      <c r="M9" s="1">
        <v>11995.111565466788</v>
      </c>
      <c r="N9" s="1">
        <v>4661.7906640972897</v>
      </c>
      <c r="O9" s="1">
        <v>65746.415118885707</v>
      </c>
      <c r="P9" s="1">
        <v>6887.9947492451802</v>
      </c>
      <c r="Q9" s="1">
        <v>0</v>
      </c>
      <c r="R9" s="1">
        <v>20315083.211606599</v>
      </c>
      <c r="S9" s="1">
        <v>0</v>
      </c>
      <c r="T9" s="1">
        <v>228796566.80016401</v>
      </c>
      <c r="U9" s="1">
        <v>119167339.97680302</v>
      </c>
      <c r="V9" s="1">
        <v>195.54349981719599</v>
      </c>
      <c r="W9" s="1">
        <v>4347061.5946417302</v>
      </c>
      <c r="X9" s="1">
        <v>42130783.132583603</v>
      </c>
      <c r="Y9" s="1">
        <v>23777.760931088498</v>
      </c>
      <c r="Z9" s="1">
        <v>0</v>
      </c>
      <c r="AA9" s="1">
        <v>10667195.810471</v>
      </c>
      <c r="AB9" s="1">
        <v>0</v>
      </c>
      <c r="AC9" s="1">
        <v>34510899.207528591</v>
      </c>
      <c r="AD9" s="1">
        <v>0</v>
      </c>
      <c r="AE9" s="1">
        <v>31950.295786555591</v>
      </c>
      <c r="AF9" s="1">
        <v>0</v>
      </c>
      <c r="AG9" s="1">
        <v>483631547.73711658</v>
      </c>
      <c r="AI9" s="2">
        <v>483631548.90507501</v>
      </c>
      <c r="AJ9" s="1">
        <f t="shared" si="0"/>
        <v>1.1679584383964539</v>
      </c>
    </row>
    <row r="10" spans="1:36">
      <c r="A10" s="47"/>
      <c r="B10" s="47"/>
      <c r="C10" s="47"/>
      <c r="D10" s="47"/>
      <c r="E10" s="5" t="s">
        <v>262</v>
      </c>
      <c r="F10" s="5">
        <v>30138</v>
      </c>
      <c r="G10" s="1">
        <v>0</v>
      </c>
      <c r="H10" s="1">
        <v>9084571.2004668247</v>
      </c>
      <c r="I10" s="1">
        <v>1247476.8295932619</v>
      </c>
      <c r="J10" s="1">
        <v>2441767.4635135303</v>
      </c>
      <c r="K10" s="1">
        <v>289850.73750590649</v>
      </c>
      <c r="L10" s="1">
        <v>0</v>
      </c>
      <c r="M10" s="1">
        <v>1705.3628839345567</v>
      </c>
      <c r="N10" s="1">
        <v>662.77371819558493</v>
      </c>
      <c r="O10" s="1">
        <v>34823.613744811781</v>
      </c>
      <c r="P10" s="1">
        <v>3650.684745054667</v>
      </c>
      <c r="Q10" s="1">
        <v>0</v>
      </c>
      <c r="R10" s="1">
        <v>1538342.681638482</v>
      </c>
      <c r="S10" s="1">
        <v>0</v>
      </c>
      <c r="T10" s="1">
        <v>6078138.9537034947</v>
      </c>
      <c r="U10" s="1">
        <v>52542944.730953179</v>
      </c>
      <c r="V10" s="1">
        <v>8760479.8010920994</v>
      </c>
      <c r="W10" s="1">
        <v>2292567.6363242427</v>
      </c>
      <c r="X10" s="1">
        <v>30874707.644014582</v>
      </c>
      <c r="Y10" s="1">
        <v>12539.99448212903</v>
      </c>
      <c r="Z10" s="1">
        <v>2093.9631791469246</v>
      </c>
      <c r="AA10" s="1">
        <v>0</v>
      </c>
      <c r="AB10" s="1">
        <v>0</v>
      </c>
      <c r="AC10" s="1">
        <v>42764.977585467001</v>
      </c>
      <c r="AD10" s="1">
        <v>0</v>
      </c>
      <c r="AE10" s="1">
        <v>3914.920785380551</v>
      </c>
      <c r="AF10" s="1">
        <v>0</v>
      </c>
      <c r="AG10" s="1">
        <v>115253003.96992972</v>
      </c>
      <c r="AI10" s="2">
        <v>115253006.88640207</v>
      </c>
      <c r="AJ10" s="1">
        <f t="shared" si="0"/>
        <v>2.9164723455905914</v>
      </c>
    </row>
    <row r="11" spans="1:36">
      <c r="A11" s="47"/>
      <c r="B11" s="46" t="s">
        <v>232</v>
      </c>
      <c r="C11" s="47" t="s">
        <v>237</v>
      </c>
      <c r="D11" s="47" t="s">
        <v>244</v>
      </c>
      <c r="E11" s="5" t="s">
        <v>263</v>
      </c>
      <c r="F11" s="5">
        <v>30141</v>
      </c>
      <c r="G11" s="1">
        <v>0</v>
      </c>
      <c r="H11" s="1">
        <v>10656118.868827865</v>
      </c>
      <c r="I11" s="1">
        <v>1463278.8139232805</v>
      </c>
      <c r="J11" s="1">
        <v>3793861.7683830052</v>
      </c>
      <c r="K11" s="1">
        <v>478690.13523705804</v>
      </c>
      <c r="L11" s="1">
        <v>0</v>
      </c>
      <c r="M11" s="1">
        <v>373.22371487248722</v>
      </c>
      <c r="N11" s="1">
        <v>145.04998236248397</v>
      </c>
      <c r="O11" s="1">
        <v>46045.30009355217</v>
      </c>
      <c r="P11" s="1">
        <v>4823.986140592704</v>
      </c>
      <c r="Q11" s="1">
        <v>0</v>
      </c>
      <c r="R11" s="1">
        <v>36523112.876048021</v>
      </c>
      <c r="S11" s="1">
        <v>0</v>
      </c>
      <c r="T11" s="1">
        <v>82603061.903150856</v>
      </c>
      <c r="U11" s="1">
        <v>9904632.8596343156</v>
      </c>
      <c r="V11" s="1">
        <v>589.25842531717433</v>
      </c>
      <c r="W11" s="1">
        <v>13380.953458099037</v>
      </c>
      <c r="X11" s="1">
        <v>6602008.4745892491</v>
      </c>
      <c r="Y11" s="1">
        <v>71492.931384272466</v>
      </c>
      <c r="Z11" s="1">
        <v>5782.035890389674</v>
      </c>
      <c r="AA11" s="1">
        <v>0</v>
      </c>
      <c r="AB11" s="1">
        <v>0</v>
      </c>
      <c r="AC11" s="1">
        <v>891474.52938663901</v>
      </c>
      <c r="AD11" s="1">
        <v>0</v>
      </c>
      <c r="AE11" s="1">
        <v>81610.05306042837</v>
      </c>
      <c r="AF11" s="1">
        <v>0</v>
      </c>
      <c r="AG11" s="1">
        <v>153140483.02133021</v>
      </c>
      <c r="AI11" s="2">
        <v>153140482.45315012</v>
      </c>
      <c r="AJ11" s="1">
        <f t="shared" si="0"/>
        <v>-0.56818008422851563</v>
      </c>
    </row>
    <row r="12" spans="1:36">
      <c r="A12" s="47"/>
      <c r="B12" s="47"/>
      <c r="C12" s="47"/>
      <c r="D12" s="47"/>
      <c r="E12" s="5" t="s">
        <v>264</v>
      </c>
      <c r="F12" s="5">
        <v>30142</v>
      </c>
      <c r="G12" s="1">
        <v>0</v>
      </c>
      <c r="H12" s="1">
        <v>15056118.581803324</v>
      </c>
      <c r="I12" s="1">
        <v>2067478.871296088</v>
      </c>
      <c r="J12" s="1">
        <v>5360379.112605148</v>
      </c>
      <c r="K12" s="1">
        <v>676345.27492931578</v>
      </c>
      <c r="L12" s="1">
        <v>0</v>
      </c>
      <c r="M12" s="1">
        <v>527.33089204040709</v>
      </c>
      <c r="N12" s="1">
        <v>204.94234803586951</v>
      </c>
      <c r="O12" s="1">
        <v>65057.79417652401</v>
      </c>
      <c r="P12" s="1">
        <v>6815.8510069168897</v>
      </c>
      <c r="Q12" s="1">
        <v>0</v>
      </c>
      <c r="R12" s="1">
        <v>45309342.843313202</v>
      </c>
      <c r="S12" s="1">
        <v>0</v>
      </c>
      <c r="T12" s="1">
        <v>116710552.58704917</v>
      </c>
      <c r="U12" s="1">
        <v>265653.35086439003</v>
      </c>
      <c r="V12" s="1">
        <v>15.8045711970348</v>
      </c>
      <c r="W12" s="1">
        <v>358.89216433163898</v>
      </c>
      <c r="X12" s="1">
        <v>177073.264457627</v>
      </c>
      <c r="Y12" s="1">
        <v>101012.95624637834</v>
      </c>
      <c r="Z12" s="1">
        <v>8169.4870231975674</v>
      </c>
      <c r="AA12" s="1">
        <v>0</v>
      </c>
      <c r="AB12" s="1">
        <v>0</v>
      </c>
      <c r="AC12" s="1">
        <v>10764170.452731578</v>
      </c>
      <c r="AD12" s="1">
        <v>0</v>
      </c>
      <c r="AE12" s="1">
        <v>115307.52353657561</v>
      </c>
      <c r="AF12" s="1">
        <v>0</v>
      </c>
      <c r="AG12" s="1">
        <v>196684584.92101499</v>
      </c>
      <c r="AI12" s="2">
        <v>196684585.16108835</v>
      </c>
      <c r="AJ12" s="1">
        <f t="shared" si="0"/>
        <v>0.24007335305213928</v>
      </c>
    </row>
    <row r="13" spans="1:36">
      <c r="A13" s="47"/>
      <c r="B13" s="47"/>
      <c r="C13" s="47"/>
      <c r="D13" s="47"/>
      <c r="E13" s="5" t="s">
        <v>265</v>
      </c>
      <c r="F13" s="5">
        <v>30143</v>
      </c>
      <c r="G13" s="1">
        <v>0</v>
      </c>
      <c r="H13" s="1">
        <v>9871130.8051883001</v>
      </c>
      <c r="I13" s="1">
        <v>1355485.7973162469</v>
      </c>
      <c r="J13" s="1">
        <v>3514385.4304482201</v>
      </c>
      <c r="K13" s="1">
        <v>443427.21035308304</v>
      </c>
      <c r="L13" s="1">
        <v>0</v>
      </c>
      <c r="M13" s="1">
        <v>135.388651490467</v>
      </c>
      <c r="N13" s="1">
        <v>52.617567911761299</v>
      </c>
      <c r="O13" s="1">
        <v>17064.848450407982</v>
      </c>
      <c r="P13" s="1">
        <v>1787.8174952338768</v>
      </c>
      <c r="Q13" s="1">
        <v>0</v>
      </c>
      <c r="R13" s="1">
        <v>11632868.139159201</v>
      </c>
      <c r="S13" s="1">
        <v>0</v>
      </c>
      <c r="T13" s="1">
        <v>76518070.390696704</v>
      </c>
      <c r="U13" s="1">
        <v>11463833.155722111</v>
      </c>
      <c r="V13" s="1">
        <v>682.02027252918299</v>
      </c>
      <c r="W13" s="1">
        <v>7541.2362415272601</v>
      </c>
      <c r="X13" s="1">
        <v>7641305.7234475994</v>
      </c>
      <c r="Y13" s="1">
        <v>25934.397366982401</v>
      </c>
      <c r="Z13" s="1">
        <v>2097.4609117504101</v>
      </c>
      <c r="AA13" s="1">
        <v>0</v>
      </c>
      <c r="AB13" s="1">
        <v>0</v>
      </c>
      <c r="AC13" s="1">
        <v>825803.70823323098</v>
      </c>
      <c r="AD13" s="1">
        <v>0</v>
      </c>
      <c r="AE13" s="1">
        <v>29604.431771723001</v>
      </c>
      <c r="AF13" s="1">
        <v>0</v>
      </c>
      <c r="AG13" s="1">
        <v>123351210.57929428</v>
      </c>
      <c r="AI13" s="2">
        <v>123351208.5563271</v>
      </c>
      <c r="AJ13" s="1">
        <f t="shared" si="0"/>
        <v>-2.0229671746492386</v>
      </c>
    </row>
    <row r="14" spans="1:36">
      <c r="A14" s="47"/>
      <c r="B14" s="47"/>
      <c r="C14" s="47"/>
      <c r="D14" s="47"/>
      <c r="E14" s="5" t="s">
        <v>266</v>
      </c>
      <c r="F14" s="5">
        <v>30144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286.02373892530352</v>
      </c>
      <c r="N14" s="1">
        <v>111.16051417641556</v>
      </c>
      <c r="O14" s="1">
        <v>35287.278474895131</v>
      </c>
      <c r="P14" s="1">
        <v>3696.9104941654427</v>
      </c>
      <c r="Q14" s="1">
        <v>0</v>
      </c>
      <c r="R14" s="1">
        <v>0</v>
      </c>
      <c r="S14" s="1">
        <v>0</v>
      </c>
      <c r="T14" s="1">
        <v>63303680.788799457</v>
      </c>
      <c r="U14" s="1">
        <v>7590514.4704308072</v>
      </c>
      <c r="V14" s="1">
        <v>451.58412628094732</v>
      </c>
      <c r="W14" s="1">
        <v>10254.627403682112</v>
      </c>
      <c r="X14" s="1">
        <v>5059515.837692352</v>
      </c>
      <c r="Y14" s="1">
        <v>0</v>
      </c>
      <c r="Z14" s="1">
        <v>0</v>
      </c>
      <c r="AA14" s="1">
        <v>0</v>
      </c>
      <c r="AB14" s="1">
        <v>0</v>
      </c>
      <c r="AC14" s="1">
        <v>683190.47723842342</v>
      </c>
      <c r="AD14" s="1">
        <v>0</v>
      </c>
      <c r="AE14" s="1">
        <v>0</v>
      </c>
      <c r="AF14" s="1">
        <v>0</v>
      </c>
      <c r="AG14" s="1">
        <v>76686989.15891315</v>
      </c>
      <c r="AI14" s="2">
        <v>76686991.888805345</v>
      </c>
      <c r="AJ14" s="1">
        <f t="shared" si="0"/>
        <v>2.7298921942710876</v>
      </c>
    </row>
    <row r="15" spans="1:36">
      <c r="A15" s="47"/>
      <c r="B15" s="47"/>
      <c r="C15" s="47"/>
      <c r="D15" s="47"/>
      <c r="E15" s="5" t="s">
        <v>267</v>
      </c>
      <c r="F15" s="5">
        <v>30145</v>
      </c>
      <c r="G15" s="1">
        <v>0</v>
      </c>
      <c r="H15" s="1">
        <v>0</v>
      </c>
      <c r="I15" s="1">
        <v>99866.715980512105</v>
      </c>
      <c r="J15" s="1">
        <v>0</v>
      </c>
      <c r="K15" s="1">
        <v>32669.9267812529</v>
      </c>
      <c r="L15" s="1">
        <v>0</v>
      </c>
      <c r="M15" s="1">
        <v>0</v>
      </c>
      <c r="N15" s="1">
        <v>9.89945780404814</v>
      </c>
      <c r="O15" s="1">
        <v>0</v>
      </c>
      <c r="P15" s="1">
        <v>329.23026525042502</v>
      </c>
      <c r="Q15" s="1">
        <v>0</v>
      </c>
      <c r="R15" s="1">
        <v>0</v>
      </c>
      <c r="S15" s="1">
        <v>0</v>
      </c>
      <c r="T15" s="1">
        <v>0</v>
      </c>
      <c r="U15" s="1">
        <v>675977.23903879395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60841.882896404</v>
      </c>
      <c r="AD15" s="1">
        <v>0</v>
      </c>
      <c r="AE15" s="1">
        <v>0</v>
      </c>
      <c r="AF15" s="1">
        <v>0</v>
      </c>
      <c r="AG15" s="1">
        <v>869694.89442001749</v>
      </c>
      <c r="AI15" s="2">
        <v>869694.89674155263</v>
      </c>
      <c r="AJ15" s="1">
        <f t="shared" si="0"/>
        <v>2.3215351393446326E-3</v>
      </c>
    </row>
    <row r="16" spans="1:36">
      <c r="A16" s="47"/>
      <c r="B16" s="47"/>
      <c r="C16" s="47"/>
      <c r="D16" s="47"/>
      <c r="E16" s="5" t="s">
        <v>268</v>
      </c>
      <c r="F16" s="5">
        <v>30146</v>
      </c>
      <c r="G16" s="1">
        <v>0</v>
      </c>
      <c r="H16" s="1">
        <v>341168.659598739</v>
      </c>
      <c r="I16" s="1">
        <v>46848.660761019797</v>
      </c>
      <c r="J16" s="1">
        <v>26158.334581008501</v>
      </c>
      <c r="K16" s="1">
        <v>3300.5252180259099</v>
      </c>
      <c r="L16" s="1">
        <v>0</v>
      </c>
      <c r="M16" s="1">
        <v>212.62738288904299</v>
      </c>
      <c r="N16" s="1">
        <v>82.635691052433103</v>
      </c>
      <c r="O16" s="1">
        <v>1165.4321766487501</v>
      </c>
      <c r="P16" s="1">
        <v>122.09776921495801</v>
      </c>
      <c r="Q16" s="1">
        <v>0</v>
      </c>
      <c r="R16" s="1">
        <v>222546.05403993401</v>
      </c>
      <c r="S16" s="1">
        <v>0</v>
      </c>
      <c r="T16" s="1">
        <v>234910.02594386501</v>
      </c>
      <c r="U16" s="1">
        <v>2054117.83338124</v>
      </c>
      <c r="V16" s="1">
        <v>90.120416083711106</v>
      </c>
      <c r="W16" s="1">
        <v>331656.84549570299</v>
      </c>
      <c r="X16" s="1">
        <v>774111.45130888803</v>
      </c>
      <c r="Y16" s="1">
        <v>1814.1122410436999</v>
      </c>
      <c r="Z16" s="1">
        <v>234.74171279835201</v>
      </c>
      <c r="AA16" s="1">
        <v>0</v>
      </c>
      <c r="AB16" s="1">
        <v>0</v>
      </c>
      <c r="AC16" s="1">
        <v>6186.64301936628</v>
      </c>
      <c r="AD16" s="1">
        <v>0</v>
      </c>
      <c r="AE16" s="1">
        <v>566.35636718952401</v>
      </c>
      <c r="AF16" s="1">
        <v>0</v>
      </c>
      <c r="AG16" s="1">
        <v>4045293.1571047097</v>
      </c>
      <c r="AI16" s="2">
        <v>4045293.2898860509</v>
      </c>
      <c r="AJ16" s="1">
        <f t="shared" si="0"/>
        <v>0.13278134120628238</v>
      </c>
    </row>
    <row r="17" spans="1:36">
      <c r="A17" s="47"/>
      <c r="B17" s="46" t="s">
        <v>225</v>
      </c>
      <c r="C17" s="47" t="s">
        <v>237</v>
      </c>
      <c r="D17" s="47" t="s">
        <v>244</v>
      </c>
      <c r="E17" s="5" t="s">
        <v>249</v>
      </c>
      <c r="F17" s="5">
        <v>30151</v>
      </c>
      <c r="G17" s="1">
        <v>0</v>
      </c>
      <c r="H17" s="1">
        <v>131840039.89560968</v>
      </c>
      <c r="I17" s="1">
        <v>18104035.745711531</v>
      </c>
      <c r="J17" s="1">
        <v>10108536.587973213</v>
      </c>
      <c r="K17" s="1">
        <v>1275443.7001036224</v>
      </c>
      <c r="L17" s="1">
        <v>0</v>
      </c>
      <c r="M17" s="1">
        <v>82166.993144162654</v>
      </c>
      <c r="N17" s="1">
        <v>31933.453575062136</v>
      </c>
      <c r="O17" s="1">
        <v>450365.57028593391</v>
      </c>
      <c r="P17" s="1">
        <v>47183.043123839641</v>
      </c>
      <c r="Q17" s="1">
        <v>0</v>
      </c>
      <c r="R17" s="1">
        <v>12798464.707354194</v>
      </c>
      <c r="S17" s="1">
        <v>0</v>
      </c>
      <c r="T17" s="1">
        <v>106417787.24959037</v>
      </c>
      <c r="U17" s="1">
        <v>16386983.394048939</v>
      </c>
      <c r="V17" s="1">
        <v>718.94695412246585</v>
      </c>
      <c r="W17" s="1">
        <v>2645834.3764188495</v>
      </c>
      <c r="X17" s="1">
        <v>6175571.0941908471</v>
      </c>
      <c r="Y17" s="1">
        <v>701039.3101109917</v>
      </c>
      <c r="Z17" s="1">
        <v>1877.9714591407014</v>
      </c>
      <c r="AA17" s="1">
        <v>0</v>
      </c>
      <c r="AB17" s="1">
        <v>0</v>
      </c>
      <c r="AC17" s="1">
        <v>355789.44710025919</v>
      </c>
      <c r="AD17" s="1">
        <v>0</v>
      </c>
      <c r="AE17" s="1">
        <v>218860.81150538463</v>
      </c>
      <c r="AF17" s="1">
        <v>0</v>
      </c>
      <c r="AG17" s="1">
        <v>307642632.29826009</v>
      </c>
      <c r="AI17" s="2">
        <v>307642636.8652426</v>
      </c>
      <c r="AJ17" s="1">
        <f t="shared" si="0"/>
        <v>4.5669825077056885</v>
      </c>
    </row>
    <row r="18" spans="1:36">
      <c r="A18" s="47"/>
      <c r="B18" s="47"/>
      <c r="C18" s="47"/>
      <c r="D18" s="47"/>
      <c r="E18" s="5" t="s">
        <v>269</v>
      </c>
      <c r="F18" s="5">
        <v>30152</v>
      </c>
      <c r="G18" s="1">
        <v>0</v>
      </c>
      <c r="H18" s="1">
        <v>0</v>
      </c>
      <c r="I18" s="1">
        <v>0</v>
      </c>
      <c r="J18" s="1">
        <v>20928.814002903899</v>
      </c>
      <c r="K18" s="1">
        <v>2640.69106860697</v>
      </c>
      <c r="L18" s="1">
        <v>0</v>
      </c>
      <c r="M18" s="1">
        <v>0</v>
      </c>
      <c r="N18" s="1">
        <v>0</v>
      </c>
      <c r="O18" s="1">
        <v>932.441318964179</v>
      </c>
      <c r="P18" s="1">
        <v>97.6882337424789</v>
      </c>
      <c r="Q18" s="1">
        <v>0</v>
      </c>
      <c r="R18" s="1">
        <v>521390.53122757497</v>
      </c>
      <c r="S18" s="1">
        <v>0</v>
      </c>
      <c r="T18" s="1">
        <v>10235533.49130863</v>
      </c>
      <c r="U18" s="1">
        <v>4812476.51830786</v>
      </c>
      <c r="V18" s="1">
        <v>211.138024816448</v>
      </c>
      <c r="W18" s="1">
        <v>777020.09073926904</v>
      </c>
      <c r="X18" s="1">
        <v>34603376.80680801</v>
      </c>
      <c r="Y18" s="1">
        <v>4250.1807552403498</v>
      </c>
      <c r="Z18" s="1">
        <v>549.96308453392498</v>
      </c>
      <c r="AA18" s="1">
        <v>0</v>
      </c>
      <c r="AB18" s="1">
        <v>0</v>
      </c>
      <c r="AC18" s="1">
        <v>576657.87276808103</v>
      </c>
      <c r="AD18" s="1">
        <v>0</v>
      </c>
      <c r="AE18" s="1">
        <v>1326.88434637813</v>
      </c>
      <c r="AF18" s="1">
        <v>0</v>
      </c>
      <c r="AG18" s="1">
        <v>51557393.111994617</v>
      </c>
      <c r="AI18" s="2">
        <v>51557393.368298024</v>
      </c>
      <c r="AJ18" s="1">
        <f t="shared" si="0"/>
        <v>0.25630340725183487</v>
      </c>
    </row>
    <row r="19" spans="1:36">
      <c r="A19" s="47"/>
      <c r="B19" s="47"/>
      <c r="C19" s="47"/>
      <c r="D19" s="47"/>
      <c r="E19" s="5" t="s">
        <v>270</v>
      </c>
      <c r="F19" s="5">
        <v>30154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1145565.32096189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1145565.32096189</v>
      </c>
      <c r="AI19" s="2">
        <v>1145565.32096189</v>
      </c>
      <c r="AJ19" s="1">
        <f t="shared" si="0"/>
        <v>0</v>
      </c>
    </row>
    <row r="20" spans="1:36">
      <c r="A20" s="47"/>
      <c r="B20" s="47"/>
      <c r="C20" s="47"/>
      <c r="D20" s="47"/>
      <c r="E20" s="5" t="s">
        <v>250</v>
      </c>
      <c r="F20" s="5">
        <v>30155</v>
      </c>
      <c r="G20" s="1">
        <v>3400827.8877797071</v>
      </c>
      <c r="H20" s="1">
        <v>60543625.750685029</v>
      </c>
      <c r="I20" s="1">
        <v>5643269.2878450053</v>
      </c>
      <c r="J20" s="1">
        <v>10294927.885472309</v>
      </c>
      <c r="K20" s="1">
        <v>1774010.979002761</v>
      </c>
      <c r="L20" s="1">
        <v>0</v>
      </c>
      <c r="M20" s="1">
        <v>50508.511723633477</v>
      </c>
      <c r="N20" s="1">
        <v>19153.295786427327</v>
      </c>
      <c r="O20" s="1">
        <v>4374994.2495256439</v>
      </c>
      <c r="P20" s="1">
        <v>3319257.3189653195</v>
      </c>
      <c r="Q20" s="1">
        <v>1320724.6482868202</v>
      </c>
      <c r="R20" s="1">
        <v>70721133.151717499</v>
      </c>
      <c r="S20" s="1">
        <v>3400305.316299485</v>
      </c>
      <c r="T20" s="1">
        <v>61655035.966060221</v>
      </c>
      <c r="U20" s="1">
        <v>207951618.22409436</v>
      </c>
      <c r="V20" s="1">
        <v>323967.38839279086</v>
      </c>
      <c r="W20" s="1">
        <v>11779506.34544847</v>
      </c>
      <c r="X20" s="1">
        <v>92731133.904834196</v>
      </c>
      <c r="Y20" s="1">
        <v>253229.78202170762</v>
      </c>
      <c r="Z20" s="1">
        <v>8447499.4834251422</v>
      </c>
      <c r="AA20" s="1">
        <v>121091020.67490391</v>
      </c>
      <c r="AB20" s="1">
        <v>664117.6370919887</v>
      </c>
      <c r="AC20" s="1">
        <v>8449359.9600498248</v>
      </c>
      <c r="AD20" s="1">
        <v>0</v>
      </c>
      <c r="AE20" s="1">
        <v>30705511.912518334</v>
      </c>
      <c r="AF20" s="1">
        <v>0</v>
      </c>
      <c r="AG20" s="1">
        <v>708914739.56193066</v>
      </c>
      <c r="AI20" s="2">
        <v>708914745.97083211</v>
      </c>
      <c r="AJ20" s="1">
        <f t="shared" si="0"/>
        <v>6.4089014530181885</v>
      </c>
    </row>
    <row r="21" spans="1:36">
      <c r="A21" s="47"/>
      <c r="B21" s="5" t="s">
        <v>226</v>
      </c>
      <c r="C21" s="46" t="s">
        <v>238</v>
      </c>
      <c r="D21" s="47" t="s">
        <v>244</v>
      </c>
      <c r="E21" s="5" t="s">
        <v>251</v>
      </c>
      <c r="F21" s="5">
        <v>3021</v>
      </c>
      <c r="G21" s="1">
        <v>26459.406919384699</v>
      </c>
      <c r="H21" s="1">
        <v>45235227.8165242</v>
      </c>
      <c r="I21" s="1">
        <v>5001376.1669674302</v>
      </c>
      <c r="J21" s="1">
        <v>7007187.4773515798</v>
      </c>
      <c r="K21" s="1">
        <v>1954671.2532504899</v>
      </c>
      <c r="L21" s="1">
        <v>0</v>
      </c>
      <c r="M21" s="1">
        <v>15109.6494959744</v>
      </c>
      <c r="N21" s="1">
        <v>5872.2270710231496</v>
      </c>
      <c r="O21" s="1">
        <v>5708369.8968245303</v>
      </c>
      <c r="P21" s="1">
        <v>4414405.5431372803</v>
      </c>
      <c r="Q21" s="1">
        <v>508721.62142501998</v>
      </c>
      <c r="R21" s="1">
        <v>12186734.884765999</v>
      </c>
      <c r="S21" s="1">
        <v>53068.1051383097</v>
      </c>
      <c r="T21" s="1">
        <v>43962319.968280703</v>
      </c>
      <c r="U21" s="1">
        <v>99494373.696377397</v>
      </c>
      <c r="V21" s="1">
        <v>20422.058541751601</v>
      </c>
      <c r="W21" s="1">
        <v>5851172.0589253204</v>
      </c>
      <c r="X21" s="1">
        <v>37622806.190833703</v>
      </c>
      <c r="Y21" s="1">
        <v>193404.805184419</v>
      </c>
      <c r="Z21" s="1">
        <v>9766.2589344981898</v>
      </c>
      <c r="AA21" s="1">
        <v>20558808.541051101</v>
      </c>
      <c r="AB21" s="1">
        <v>928437.82179145701</v>
      </c>
      <c r="AC21" s="1">
        <v>750604.20736255904</v>
      </c>
      <c r="AD21" s="1">
        <v>0</v>
      </c>
      <c r="AE21" s="1">
        <v>5945589.3307133503</v>
      </c>
      <c r="AF21" s="1">
        <v>0</v>
      </c>
      <c r="AG21" s="1">
        <v>297454908.98686743</v>
      </c>
      <c r="AI21" s="2">
        <v>297454916.16196144</v>
      </c>
      <c r="AJ21" s="1">
        <f t="shared" si="0"/>
        <v>7.1750940084457397</v>
      </c>
    </row>
    <row r="22" spans="1:36">
      <c r="A22" s="47"/>
      <c r="B22" s="5" t="s">
        <v>227</v>
      </c>
      <c r="C22" s="47" t="s">
        <v>238</v>
      </c>
      <c r="D22" s="47" t="s">
        <v>244</v>
      </c>
      <c r="E22" s="5" t="s">
        <v>252</v>
      </c>
      <c r="F22" s="5">
        <v>3022</v>
      </c>
      <c r="G22" s="1">
        <v>67666.001070203798</v>
      </c>
      <c r="H22" s="1">
        <v>142660495.1789113</v>
      </c>
      <c r="I22" s="1">
        <v>14875862.565496601</v>
      </c>
      <c r="J22" s="1">
        <v>19879181.686549783</v>
      </c>
      <c r="K22" s="1">
        <v>5246000.8965596072</v>
      </c>
      <c r="L22" s="1">
        <v>0</v>
      </c>
      <c r="M22" s="1">
        <v>57078.072735177317</v>
      </c>
      <c r="N22" s="1">
        <v>18696.08431750114</v>
      </c>
      <c r="O22" s="1">
        <v>14685602.198073208</v>
      </c>
      <c r="P22" s="1">
        <v>11298331.657399101</v>
      </c>
      <c r="Q22" s="1">
        <v>1300979.9457962199</v>
      </c>
      <c r="R22" s="1">
        <v>47835157.759225756</v>
      </c>
      <c r="S22" s="1">
        <v>135713.79245283699</v>
      </c>
      <c r="T22" s="1">
        <v>122884752.79054919</v>
      </c>
      <c r="U22" s="1">
        <v>408301916.71999681</v>
      </c>
      <c r="V22" s="1">
        <v>58976.680563455746</v>
      </c>
      <c r="W22" s="1">
        <v>14963502.999423759</v>
      </c>
      <c r="X22" s="1">
        <v>154198099.72564921</v>
      </c>
      <c r="Y22" s="1">
        <v>575363.82789319777</v>
      </c>
      <c r="Z22" s="1">
        <v>35425.874878494476</v>
      </c>
      <c r="AA22" s="1">
        <v>52576097.604126796</v>
      </c>
      <c r="AB22" s="1">
        <v>2374341.7543094102</v>
      </c>
      <c r="AC22" s="1">
        <v>2382957.6135135372</v>
      </c>
      <c r="AD22" s="1">
        <v>0</v>
      </c>
      <c r="AE22" s="1">
        <v>15230173.923979405</v>
      </c>
      <c r="AF22" s="1">
        <v>0</v>
      </c>
      <c r="AG22" s="1">
        <v>1031642375.3534707</v>
      </c>
      <c r="AI22" s="2">
        <v>1031642393.1955959</v>
      </c>
      <c r="AJ22" s="1">
        <f t="shared" si="0"/>
        <v>17.842125177383423</v>
      </c>
    </row>
    <row r="23" spans="1:36">
      <c r="A23" s="47"/>
      <c r="B23" s="5" t="s">
        <v>228</v>
      </c>
      <c r="C23" s="47" t="s">
        <v>238</v>
      </c>
      <c r="D23" s="47" t="s">
        <v>244</v>
      </c>
      <c r="E23" s="5" t="s">
        <v>253</v>
      </c>
      <c r="F23" s="5">
        <v>3024</v>
      </c>
      <c r="G23" s="1">
        <v>847.43971925625203</v>
      </c>
      <c r="H23" s="1">
        <v>5744353.194111648</v>
      </c>
      <c r="I23" s="1">
        <v>750042.57897323265</v>
      </c>
      <c r="J23" s="1">
        <v>588906.31056046882</v>
      </c>
      <c r="K23" s="1">
        <v>108592.36440156499</v>
      </c>
      <c r="L23" s="1">
        <v>0</v>
      </c>
      <c r="M23" s="1">
        <v>3116.365612461625</v>
      </c>
      <c r="N23" s="1">
        <v>1211.1470344255415</v>
      </c>
      <c r="O23" s="1">
        <v>198188.88021864928</v>
      </c>
      <c r="P23" s="1">
        <v>142993.60217303154</v>
      </c>
      <c r="Q23" s="1">
        <v>16293.29445491707</v>
      </c>
      <c r="R23" s="1">
        <v>3412836.5776349069</v>
      </c>
      <c r="S23" s="1">
        <v>1699.660928035506</v>
      </c>
      <c r="T23" s="1">
        <v>5593895.3372346237</v>
      </c>
      <c r="U23" s="1">
        <v>33999190.941885196</v>
      </c>
      <c r="V23" s="1">
        <v>2007.0217869762573</v>
      </c>
      <c r="W23" s="1">
        <v>5151077.903464742</v>
      </c>
      <c r="X23" s="1">
        <v>12837425.369448662</v>
      </c>
      <c r="Y23" s="1">
        <v>29478.469202441229</v>
      </c>
      <c r="Z23" s="1">
        <v>3300.9625045986427</v>
      </c>
      <c r="AA23" s="1">
        <v>658455.83732670173</v>
      </c>
      <c r="AB23" s="1">
        <v>29735.930568776908</v>
      </c>
      <c r="AC23" s="1">
        <v>106914.03365416318</v>
      </c>
      <c r="AD23" s="1">
        <v>0</v>
      </c>
      <c r="AE23" s="1">
        <v>198116.84703558779</v>
      </c>
      <c r="AF23" s="1">
        <v>0</v>
      </c>
      <c r="AG23" s="1">
        <v>69578680.069935068</v>
      </c>
      <c r="AI23" s="2">
        <v>69578681.784996241</v>
      </c>
      <c r="AJ23" s="1">
        <f t="shared" si="0"/>
        <v>1.7150611728429794</v>
      </c>
    </row>
    <row r="24" spans="1:36">
      <c r="A24" s="47"/>
      <c r="B24" s="5" t="s">
        <v>229</v>
      </c>
      <c r="C24" s="47" t="s">
        <v>238</v>
      </c>
      <c r="D24" s="47" t="s">
        <v>244</v>
      </c>
      <c r="E24" s="5" t="s">
        <v>254</v>
      </c>
      <c r="F24" s="5">
        <v>3027</v>
      </c>
      <c r="G24" s="1">
        <v>1933.8693632660284</v>
      </c>
      <c r="H24" s="1">
        <v>3306159.5628829687</v>
      </c>
      <c r="I24" s="1">
        <v>365541.38091361674</v>
      </c>
      <c r="J24" s="1">
        <v>512142.43865699967</v>
      </c>
      <c r="K24" s="1">
        <v>142863.32507130303</v>
      </c>
      <c r="L24" s="1">
        <v>0</v>
      </c>
      <c r="M24" s="1">
        <v>1104.3364780994266</v>
      </c>
      <c r="N24" s="1">
        <v>429.19027102128024</v>
      </c>
      <c r="O24" s="1">
        <v>417214.25167589181</v>
      </c>
      <c r="P24" s="1">
        <v>322640.77811398869</v>
      </c>
      <c r="Q24" s="1">
        <v>37181.527201356621</v>
      </c>
      <c r="R24" s="1">
        <v>890706.02767850622</v>
      </c>
      <c r="S24" s="1">
        <v>3878.6501529016091</v>
      </c>
      <c r="T24" s="1">
        <v>3213125.0705574523</v>
      </c>
      <c r="U24" s="1">
        <v>7271860.6919266479</v>
      </c>
      <c r="V24" s="1">
        <v>1492.6106797875721</v>
      </c>
      <c r="W24" s="1">
        <v>427651.39893078868</v>
      </c>
      <c r="X24" s="1">
        <v>2749781.6740270611</v>
      </c>
      <c r="Y24" s="1">
        <v>14135.601322967168</v>
      </c>
      <c r="Z24" s="1">
        <v>713.7978944385336</v>
      </c>
      <c r="AA24" s="1">
        <v>1502605.4856000261</v>
      </c>
      <c r="AB24" s="1">
        <v>67857.811958156206</v>
      </c>
      <c r="AC24" s="1">
        <v>54860.280314657539</v>
      </c>
      <c r="AD24" s="1">
        <v>0</v>
      </c>
      <c r="AE24" s="1">
        <v>434552.18358670978</v>
      </c>
      <c r="AF24" s="1">
        <v>0</v>
      </c>
      <c r="AG24" s="1">
        <v>21740431.945258606</v>
      </c>
      <c r="AI24" s="2">
        <v>21740432.469672982</v>
      </c>
      <c r="AJ24" s="1">
        <f t="shared" si="0"/>
        <v>0.52441437542438507</v>
      </c>
    </row>
    <row r="25" spans="1:36">
      <c r="A25" s="47"/>
      <c r="B25" s="5" t="s">
        <v>233</v>
      </c>
      <c r="C25" s="5" t="s">
        <v>240</v>
      </c>
      <c r="D25" s="46" t="s">
        <v>245</v>
      </c>
      <c r="E25" s="5" t="s">
        <v>271</v>
      </c>
      <c r="F25" s="5">
        <v>311</v>
      </c>
      <c r="G25" s="1">
        <v>0</v>
      </c>
      <c r="H25" s="1">
        <v>1090416157.4709301</v>
      </c>
      <c r="I25" s="1">
        <v>149733963.36605099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447944594.68485099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1688094715.521832</v>
      </c>
      <c r="AI25" s="2">
        <v>1688094715.521836</v>
      </c>
      <c r="AJ25" s="1">
        <f t="shared" si="0"/>
        <v>4.0531158447265625E-6</v>
      </c>
    </row>
    <row r="26" spans="1:36">
      <c r="A26" s="47"/>
      <c r="B26" s="5" t="s">
        <v>234</v>
      </c>
      <c r="C26" s="5" t="s">
        <v>241</v>
      </c>
      <c r="D26" s="47" t="s">
        <v>245</v>
      </c>
      <c r="E26" s="5" t="s">
        <v>272</v>
      </c>
      <c r="F26" s="5">
        <v>317</v>
      </c>
      <c r="G26" s="1">
        <v>0</v>
      </c>
      <c r="H26" s="1">
        <v>21426493.019412402</v>
      </c>
      <c r="I26" s="1">
        <v>2810247.4844192336</v>
      </c>
      <c r="J26" s="1">
        <v>2440499.020075622</v>
      </c>
      <c r="K26" s="1">
        <v>307929.70695398725</v>
      </c>
      <c r="L26" s="1">
        <v>0</v>
      </c>
      <c r="M26" s="1">
        <v>10253.490600610447</v>
      </c>
      <c r="N26" s="1">
        <v>3984.9255677821106</v>
      </c>
      <c r="O26" s="1">
        <v>69020.786641816419</v>
      </c>
      <c r="P26" s="1">
        <v>7231.0379983119255</v>
      </c>
      <c r="Q26" s="1">
        <v>0</v>
      </c>
      <c r="R26" s="1">
        <v>5471573.4211679194</v>
      </c>
      <c r="S26" s="1">
        <v>0</v>
      </c>
      <c r="T26" s="1">
        <v>13502348.765048891</v>
      </c>
      <c r="U26" s="1">
        <v>81403635.07536529</v>
      </c>
      <c r="V26" s="1">
        <v>1002766.9730588057</v>
      </c>
      <c r="W26" s="1">
        <v>9134532.0700136907</v>
      </c>
      <c r="X26" s="1">
        <v>39383800.503850408</v>
      </c>
      <c r="Y26" s="1">
        <v>4433050.2919351058</v>
      </c>
      <c r="Z26" s="1">
        <v>7057517.2832002295</v>
      </c>
      <c r="AA26" s="1">
        <v>0</v>
      </c>
      <c r="AB26" s="1">
        <v>0</v>
      </c>
      <c r="AC26" s="1">
        <v>152106.36583538027</v>
      </c>
      <c r="AD26" s="1">
        <v>0</v>
      </c>
      <c r="AE26" s="1">
        <v>15598.654017567789</v>
      </c>
      <c r="AF26" s="1">
        <v>0</v>
      </c>
      <c r="AG26" s="1">
        <v>188632588.87516305</v>
      </c>
      <c r="AI26" s="2">
        <v>188632592.67167854</v>
      </c>
      <c r="AJ26" s="1">
        <f t="shared" si="0"/>
        <v>3.7965154945850372</v>
      </c>
    </row>
    <row r="27" spans="1:36">
      <c r="A27" s="47"/>
      <c r="B27" s="5" t="s">
        <v>230</v>
      </c>
      <c r="C27" s="5" t="s">
        <v>239</v>
      </c>
      <c r="D27" s="5" t="s">
        <v>246</v>
      </c>
      <c r="E27" s="5" t="s">
        <v>255</v>
      </c>
      <c r="F27" s="5">
        <v>32</v>
      </c>
      <c r="G27" s="1">
        <v>267255.58001780102</v>
      </c>
      <c r="H27" s="1">
        <v>90775809.307250306</v>
      </c>
      <c r="I27" s="1">
        <v>241000.85345965801</v>
      </c>
      <c r="J27" s="1">
        <v>41363982.728575699</v>
      </c>
      <c r="K27" s="1">
        <v>16032180.5764878</v>
      </c>
      <c r="L27" s="1">
        <v>0</v>
      </c>
      <c r="M27" s="1">
        <v>0</v>
      </c>
      <c r="N27" s="1">
        <v>0</v>
      </c>
      <c r="O27" s="1">
        <v>56801570.175109804</v>
      </c>
      <c r="P27" s="1">
        <v>44498375.035247497</v>
      </c>
      <c r="Q27" s="1">
        <v>5138387.4734722301</v>
      </c>
      <c r="R27" s="1">
        <v>8635611.4581091609</v>
      </c>
      <c r="S27" s="1">
        <v>536019.08747684199</v>
      </c>
      <c r="T27" s="1">
        <v>502527.44101113599</v>
      </c>
      <c r="U27" s="1">
        <v>60677.009995647597</v>
      </c>
      <c r="V27" s="1">
        <v>162117.48105289799</v>
      </c>
      <c r="W27" s="1">
        <v>31098874.899599701</v>
      </c>
      <c r="X27" s="1">
        <v>18535.135277983401</v>
      </c>
      <c r="Y27" s="1">
        <v>0</v>
      </c>
      <c r="Z27" s="1">
        <v>0</v>
      </c>
      <c r="AA27" s="1">
        <v>207656059.96319699</v>
      </c>
      <c r="AB27" s="1">
        <v>9377767.4072915502</v>
      </c>
      <c r="AC27" s="1">
        <v>4399693.4535230799</v>
      </c>
      <c r="AD27" s="1">
        <v>0</v>
      </c>
      <c r="AE27" s="1">
        <v>59417373.274334498</v>
      </c>
      <c r="AF27" s="1">
        <v>0</v>
      </c>
      <c r="AG27" s="1">
        <v>576983818.34049034</v>
      </c>
      <c r="AI27" s="2">
        <v>576983806.71382535</v>
      </c>
      <c r="AJ27" s="1">
        <f t="shared" si="0"/>
        <v>-11.626664996147156</v>
      </c>
    </row>
    <row r="28" spans="1:36">
      <c r="A28" s="47"/>
      <c r="B28" s="5" t="s">
        <v>235</v>
      </c>
      <c r="C28" s="5" t="s">
        <v>242</v>
      </c>
      <c r="D28" s="46" t="s">
        <v>247</v>
      </c>
      <c r="E28" s="5" t="s">
        <v>273</v>
      </c>
      <c r="F28" s="5">
        <v>34155</v>
      </c>
      <c r="G28" s="1">
        <v>0</v>
      </c>
      <c r="H28" s="1">
        <v>-3437015.3848085701</v>
      </c>
      <c r="I28" s="1">
        <v>-471964.71089309198</v>
      </c>
      <c r="J28" s="1">
        <v>-263525.37334947102</v>
      </c>
      <c r="K28" s="1">
        <v>-33250.287308470201</v>
      </c>
      <c r="L28" s="1">
        <v>0</v>
      </c>
      <c r="M28" s="1">
        <v>-2142.0595522483</v>
      </c>
      <c r="N28" s="1">
        <v>-832.49188778226903</v>
      </c>
      <c r="O28" s="1">
        <v>-11740.8449117332</v>
      </c>
      <c r="P28" s="1">
        <v>-1230.0423835418701</v>
      </c>
      <c r="Q28" s="1">
        <v>0</v>
      </c>
      <c r="R28" s="1">
        <v>-2241982.6383329402</v>
      </c>
      <c r="S28" s="1">
        <v>0</v>
      </c>
      <c r="T28" s="1">
        <v>-2366540.2741402001</v>
      </c>
      <c r="U28" s="1">
        <v>-20693678.615862701</v>
      </c>
      <c r="V28" s="1">
        <v>-907.89481346079106</v>
      </c>
      <c r="W28" s="1">
        <v>-3341191.0747795599</v>
      </c>
      <c r="X28" s="1">
        <v>-7798585.5173051599</v>
      </c>
      <c r="Y28" s="1">
        <v>-18275.804376551299</v>
      </c>
      <c r="Z28" s="1">
        <v>-2364.8446469062301</v>
      </c>
      <c r="AA28" s="1">
        <v>0</v>
      </c>
      <c r="AB28" s="1">
        <v>0</v>
      </c>
      <c r="AC28" s="1">
        <v>-62325.734324159101</v>
      </c>
      <c r="AD28" s="1">
        <v>0</v>
      </c>
      <c r="AE28" s="1">
        <v>-5705.6106783200103</v>
      </c>
      <c r="AF28" s="1">
        <v>0</v>
      </c>
      <c r="AG28" s="1">
        <v>-40753259.204354867</v>
      </c>
      <c r="AI28" s="2">
        <v>-40753260.542026147</v>
      </c>
      <c r="AJ28" s="1">
        <f t="shared" si="0"/>
        <v>-1.3376712799072266</v>
      </c>
    </row>
    <row r="29" spans="1:36">
      <c r="A29" s="47"/>
      <c r="B29" s="5" t="s">
        <v>236</v>
      </c>
      <c r="C29" s="5" t="s">
        <v>243</v>
      </c>
      <c r="D29" s="47" t="s">
        <v>247</v>
      </c>
      <c r="E29" s="5" t="s">
        <v>274</v>
      </c>
      <c r="F29" s="5">
        <v>3421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I29" s="8">
        <v>0</v>
      </c>
      <c r="AJ29" s="1">
        <f t="shared" si="0"/>
        <v>0</v>
      </c>
    </row>
    <row r="30" spans="1:36">
      <c r="A30" s="46" t="s">
        <v>222</v>
      </c>
      <c r="B30" s="47"/>
      <c r="C30" s="47"/>
      <c r="D30" s="47"/>
      <c r="E30" s="47"/>
      <c r="F30" s="47"/>
      <c r="G30" s="1">
        <v>3764990.1848696191</v>
      </c>
      <c r="H30" s="1">
        <v>2386615421.1787195</v>
      </c>
      <c r="I30" s="1">
        <v>223352246.41197926</v>
      </c>
      <c r="J30" s="1">
        <v>159800946.32362768</v>
      </c>
      <c r="K30" s="1">
        <v>30184466.249928415</v>
      </c>
      <c r="L30" s="1">
        <v>0</v>
      </c>
      <c r="M30" s="1">
        <v>547362.33652671555</v>
      </c>
      <c r="N30" s="1">
        <v>96077.583442093819</v>
      </c>
      <c r="O30" s="1">
        <v>84241437.34137027</v>
      </c>
      <c r="P30" s="1">
        <v>64091770.524930559</v>
      </c>
      <c r="Q30" s="1">
        <v>8322288.5106365643</v>
      </c>
      <c r="R30" s="1">
        <v>419777315.9289574</v>
      </c>
      <c r="S30" s="1">
        <v>4130684.6124484111</v>
      </c>
      <c r="T30" s="1">
        <v>968128168.73388362</v>
      </c>
      <c r="U30" s="1">
        <v>1994218172.7381408</v>
      </c>
      <c r="V30" s="1">
        <v>10388623.537970709</v>
      </c>
      <c r="W30" s="1">
        <v>143134640.74553835</v>
      </c>
      <c r="X30" s="1">
        <v>1481315670.1464324</v>
      </c>
      <c r="Y30" s="1">
        <v>7066165.5796153015</v>
      </c>
      <c r="Z30" s="1">
        <v>15600262.215868888</v>
      </c>
      <c r="AA30" s="1">
        <v>581383636.99639928</v>
      </c>
      <c r="AB30" s="1">
        <v>13442258.36301134</v>
      </c>
      <c r="AC30" s="1">
        <v>67699755.785837144</v>
      </c>
      <c r="AD30" s="1">
        <v>0</v>
      </c>
      <c r="AE30" s="1">
        <v>112627183.1613573</v>
      </c>
      <c r="AF30" s="1">
        <v>0</v>
      </c>
      <c r="AG30" s="1">
        <v>8779929545.1914883</v>
      </c>
      <c r="AI30" s="6">
        <v>8779929557.1542282</v>
      </c>
      <c r="AJ30" s="1">
        <f t="shared" si="0"/>
        <v>11.962739944458008</v>
      </c>
    </row>
    <row r="33" spans="33:35">
      <c r="AG33" s="7">
        <v>8779929557.1542282</v>
      </c>
      <c r="AI33" s="9"/>
    </row>
    <row r="35" spans="33:35">
      <c r="AG35" s="2">
        <f>+GETPIVOTDATA("Valor_Rev",$A$1)-AG33</f>
        <v>-11.962739944458008</v>
      </c>
      <c r="AI35" s="11"/>
    </row>
    <row r="36" spans="33:35">
      <c r="AH36" s="1"/>
    </row>
    <row r="37" spans="33:35">
      <c r="AI37" s="1"/>
    </row>
  </sheetData>
  <mergeCells count="11">
    <mergeCell ref="A3:A29"/>
    <mergeCell ref="A30:F30"/>
    <mergeCell ref="B3:B5"/>
    <mergeCell ref="B7:B10"/>
    <mergeCell ref="B11:B16"/>
    <mergeCell ref="B17:B20"/>
    <mergeCell ref="C3:C20"/>
    <mergeCell ref="C21:C24"/>
    <mergeCell ref="D3:D24"/>
    <mergeCell ref="D25:D26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opLeftCell="B22" workbookViewId="0">
      <selection activeCell="N28" sqref="N28:N53"/>
    </sheetView>
  </sheetViews>
  <sheetFormatPr baseColWidth="10" defaultRowHeight="15"/>
  <cols>
    <col min="5" max="5" width="17.28515625" customWidth="1"/>
    <col min="6" max="6" width="19.28515625" customWidth="1"/>
    <col min="12" max="12" width="15" customWidth="1"/>
    <col min="13" max="13" width="18.5703125" customWidth="1"/>
  </cols>
  <sheetData>
    <row r="1" spans="1:14">
      <c r="A1" t="s">
        <v>61</v>
      </c>
      <c r="B1" t="s">
        <v>62</v>
      </c>
      <c r="C1" t="s">
        <v>63</v>
      </c>
      <c r="D1" t="s">
        <v>64</v>
      </c>
      <c r="E1" s="2" t="s">
        <v>65</v>
      </c>
      <c r="F1" s="2" t="s">
        <v>66</v>
      </c>
      <c r="I1" t="s">
        <v>61</v>
      </c>
      <c r="J1" t="s">
        <v>62</v>
      </c>
      <c r="K1" t="s">
        <v>63</v>
      </c>
      <c r="L1" t="s">
        <v>64</v>
      </c>
      <c r="M1" s="2" t="s">
        <v>65</v>
      </c>
      <c r="N1" s="2" t="s">
        <v>66</v>
      </c>
    </row>
    <row r="2" spans="1:14">
      <c r="A2">
        <v>30138</v>
      </c>
      <c r="B2">
        <v>22013000</v>
      </c>
      <c r="C2" t="s">
        <v>136</v>
      </c>
      <c r="D2">
        <v>1</v>
      </c>
      <c r="E2" s="2">
        <v>0</v>
      </c>
      <c r="F2" s="2">
        <v>0</v>
      </c>
      <c r="I2">
        <v>30138</v>
      </c>
      <c r="J2">
        <v>22013000</v>
      </c>
      <c r="K2" t="s">
        <v>136</v>
      </c>
      <c r="L2">
        <v>1</v>
      </c>
      <c r="M2" s="2">
        <v>0</v>
      </c>
      <c r="N2" s="2">
        <v>0</v>
      </c>
    </row>
    <row r="3" spans="1:14">
      <c r="A3">
        <v>30138</v>
      </c>
      <c r="B3">
        <v>22013000</v>
      </c>
      <c r="C3" t="s">
        <v>136</v>
      </c>
      <c r="D3">
        <v>2</v>
      </c>
      <c r="E3" s="2">
        <v>590384.892605006</v>
      </c>
      <c r="F3" s="2">
        <v>589835.92265659303</v>
      </c>
      <c r="I3">
        <v>30138</v>
      </c>
      <c r="J3">
        <v>22013000</v>
      </c>
      <c r="K3" t="s">
        <v>136</v>
      </c>
      <c r="L3">
        <v>2</v>
      </c>
      <c r="M3" s="2">
        <v>679072.13564098498</v>
      </c>
      <c r="N3" s="2">
        <v>678440.69977610896</v>
      </c>
    </row>
    <row r="4" spans="1:14">
      <c r="A4">
        <v>30138</v>
      </c>
      <c r="B4">
        <v>22013000</v>
      </c>
      <c r="C4" t="s">
        <v>136</v>
      </c>
      <c r="D4">
        <v>3</v>
      </c>
      <c r="E4" s="2">
        <v>81070.581291416107</v>
      </c>
      <c r="F4" s="2">
        <v>80995.197735049893</v>
      </c>
      <c r="I4">
        <v>30138</v>
      </c>
      <c r="J4">
        <v>22013000</v>
      </c>
      <c r="K4" t="s">
        <v>136</v>
      </c>
      <c r="L4">
        <v>3</v>
      </c>
      <c r="M4" s="2">
        <v>93207.539103208503</v>
      </c>
      <c r="N4" s="2">
        <v>93120.869985190497</v>
      </c>
    </row>
    <row r="5" spans="1:14">
      <c r="A5">
        <v>30138</v>
      </c>
      <c r="B5">
        <v>22013000</v>
      </c>
      <c r="C5" t="s">
        <v>136</v>
      </c>
      <c r="D5">
        <v>4</v>
      </c>
      <c r="E5" s="2">
        <v>45266.425030066297</v>
      </c>
      <c r="F5" s="2">
        <v>45224.334002120202</v>
      </c>
      <c r="I5">
        <v>30138</v>
      </c>
      <c r="J5">
        <v>22013000</v>
      </c>
      <c r="K5" t="s">
        <v>136</v>
      </c>
      <c r="L5">
        <v>4</v>
      </c>
      <c r="M5" s="2">
        <v>49448.712842044901</v>
      </c>
      <c r="N5" s="2">
        <v>49402.732909837898</v>
      </c>
    </row>
    <row r="6" spans="1:14">
      <c r="A6">
        <v>30138</v>
      </c>
      <c r="B6">
        <v>22013000</v>
      </c>
      <c r="C6" t="s">
        <v>136</v>
      </c>
      <c r="D6">
        <v>5</v>
      </c>
      <c r="E6" s="2">
        <v>5711.4865963249404</v>
      </c>
      <c r="F6" s="2">
        <v>5706.1757651342596</v>
      </c>
      <c r="I6">
        <v>30138</v>
      </c>
      <c r="J6">
        <v>22013000</v>
      </c>
      <c r="K6" t="s">
        <v>136</v>
      </c>
      <c r="L6">
        <v>5</v>
      </c>
      <c r="M6" s="2">
        <v>6280.8248641706796</v>
      </c>
      <c r="N6" s="2">
        <v>6274.9846332554398</v>
      </c>
    </row>
    <row r="7" spans="1:14">
      <c r="A7">
        <v>30138</v>
      </c>
      <c r="B7">
        <v>22013000</v>
      </c>
      <c r="C7" t="s">
        <v>136</v>
      </c>
      <c r="D7">
        <v>6</v>
      </c>
      <c r="E7" s="2">
        <v>0</v>
      </c>
      <c r="F7" s="2">
        <v>0</v>
      </c>
      <c r="I7">
        <v>30138</v>
      </c>
      <c r="J7">
        <v>22013000</v>
      </c>
      <c r="K7" t="s">
        <v>136</v>
      </c>
      <c r="L7">
        <v>6</v>
      </c>
      <c r="M7" s="2">
        <v>0</v>
      </c>
      <c r="N7" s="2">
        <v>0</v>
      </c>
    </row>
    <row r="8" spans="1:14">
      <c r="A8">
        <v>30138</v>
      </c>
      <c r="B8">
        <v>22013000</v>
      </c>
      <c r="C8" t="s">
        <v>136</v>
      </c>
      <c r="D8">
        <v>7</v>
      </c>
      <c r="E8" s="2">
        <v>367.94702877888699</v>
      </c>
      <c r="F8" s="2">
        <v>367.60489288764398</v>
      </c>
      <c r="I8">
        <v>30138</v>
      </c>
      <c r="J8">
        <v>22013000</v>
      </c>
      <c r="K8" t="s">
        <v>136</v>
      </c>
      <c r="L8">
        <v>7</v>
      </c>
      <c r="M8" s="2">
        <v>399.00792535009498</v>
      </c>
      <c r="N8" s="2">
        <v>398.636907454923</v>
      </c>
    </row>
    <row r="9" spans="1:14">
      <c r="A9">
        <v>30138</v>
      </c>
      <c r="B9">
        <v>22013000</v>
      </c>
      <c r="C9" t="s">
        <v>136</v>
      </c>
      <c r="D9">
        <v>8</v>
      </c>
      <c r="E9" s="2">
        <v>142.99925334499099</v>
      </c>
      <c r="F9" s="2">
        <v>142.86628535459201</v>
      </c>
      <c r="I9">
        <v>30138</v>
      </c>
      <c r="J9">
        <v>22013000</v>
      </c>
      <c r="K9" t="s">
        <v>136</v>
      </c>
      <c r="L9">
        <v>8</v>
      </c>
      <c r="M9" s="2">
        <v>157.17693750550299</v>
      </c>
      <c r="N9" s="2">
        <v>157.03078638213401</v>
      </c>
    </row>
    <row r="10" spans="1:14">
      <c r="A10">
        <v>30138</v>
      </c>
      <c r="B10">
        <v>22013000</v>
      </c>
      <c r="C10" t="s">
        <v>136</v>
      </c>
      <c r="D10">
        <v>9</v>
      </c>
      <c r="E10" s="2">
        <v>2016.75485450051</v>
      </c>
      <c r="F10" s="2">
        <v>2014.8795730996701</v>
      </c>
      <c r="I10">
        <v>30138</v>
      </c>
      <c r="J10">
        <v>22013000</v>
      </c>
      <c r="K10" t="s">
        <v>136</v>
      </c>
      <c r="L10">
        <v>9</v>
      </c>
      <c r="M10" s="2">
        <v>2320.9239004978299</v>
      </c>
      <c r="N10" s="2">
        <v>2318.7657872231098</v>
      </c>
    </row>
    <row r="11" spans="1:14">
      <c r="A11">
        <v>30138</v>
      </c>
      <c r="B11">
        <v>22013000</v>
      </c>
      <c r="C11" t="s">
        <v>136</v>
      </c>
      <c r="D11">
        <v>10</v>
      </c>
      <c r="E11" s="2">
        <v>211.28751524265201</v>
      </c>
      <c r="F11" s="2">
        <v>211.09104934761299</v>
      </c>
      <c r="I11">
        <v>30138</v>
      </c>
      <c r="J11">
        <v>22013000</v>
      </c>
      <c r="K11" t="s">
        <v>136</v>
      </c>
      <c r="L11">
        <v>10</v>
      </c>
      <c r="M11" s="2">
        <v>241.28146283369699</v>
      </c>
      <c r="N11" s="2">
        <v>241.05710703824201</v>
      </c>
    </row>
    <row r="12" spans="1:14">
      <c r="A12">
        <v>30138</v>
      </c>
      <c r="B12">
        <v>22013000</v>
      </c>
      <c r="C12" t="s">
        <v>136</v>
      </c>
      <c r="D12">
        <v>11</v>
      </c>
      <c r="E12" s="2">
        <v>0</v>
      </c>
      <c r="F12" s="2">
        <v>0</v>
      </c>
      <c r="I12">
        <v>30138</v>
      </c>
      <c r="J12">
        <v>22013000</v>
      </c>
      <c r="K12" t="s">
        <v>136</v>
      </c>
      <c r="L12">
        <v>11</v>
      </c>
      <c r="M12" s="2">
        <v>0</v>
      </c>
      <c r="N12" s="2">
        <v>0</v>
      </c>
    </row>
    <row r="13" spans="1:14">
      <c r="A13">
        <v>30138</v>
      </c>
      <c r="B13">
        <v>22013000</v>
      </c>
      <c r="C13" t="s">
        <v>136</v>
      </c>
      <c r="D13">
        <v>12</v>
      </c>
      <c r="E13" s="2">
        <v>385111.07195064297</v>
      </c>
      <c r="F13" s="2">
        <v>384752.97605769202</v>
      </c>
      <c r="I13">
        <v>30138</v>
      </c>
      <c r="J13">
        <v>22013000</v>
      </c>
      <c r="K13" t="s">
        <v>136</v>
      </c>
      <c r="L13">
        <v>12</v>
      </c>
      <c r="M13" s="2">
        <v>408339.97222604603</v>
      </c>
      <c r="N13" s="2">
        <v>407960.276918296</v>
      </c>
    </row>
    <row r="14" spans="1:14">
      <c r="A14">
        <v>30138</v>
      </c>
      <c r="B14">
        <v>22013000</v>
      </c>
      <c r="C14" t="s">
        <v>136</v>
      </c>
      <c r="D14">
        <v>13</v>
      </c>
      <c r="E14" s="2">
        <v>0</v>
      </c>
      <c r="F14" s="2">
        <v>0</v>
      </c>
      <c r="I14">
        <v>30138</v>
      </c>
      <c r="J14">
        <v>22013000</v>
      </c>
      <c r="K14" t="s">
        <v>136</v>
      </c>
      <c r="L14">
        <v>13</v>
      </c>
      <c r="M14" s="2">
        <v>0</v>
      </c>
      <c r="N14" s="2">
        <v>0</v>
      </c>
    </row>
    <row r="15" spans="1:14">
      <c r="A15">
        <v>30138</v>
      </c>
      <c r="B15">
        <v>22013000</v>
      </c>
      <c r="C15" t="s">
        <v>136</v>
      </c>
      <c r="D15">
        <v>14</v>
      </c>
      <c r="E15" s="2">
        <v>406506.654514583</v>
      </c>
      <c r="F15" s="2">
        <v>406128.663919035</v>
      </c>
      <c r="I15">
        <v>30138</v>
      </c>
      <c r="J15">
        <v>22013000</v>
      </c>
      <c r="K15" t="s">
        <v>136</v>
      </c>
      <c r="L15">
        <v>14</v>
      </c>
      <c r="M15" s="2">
        <v>431755.20064825099</v>
      </c>
      <c r="N15" s="2">
        <v>431353.73266830097</v>
      </c>
    </row>
    <row r="16" spans="1:14">
      <c r="A16">
        <v>30138</v>
      </c>
      <c r="B16">
        <v>22013000</v>
      </c>
      <c r="C16" t="s">
        <v>136</v>
      </c>
      <c r="D16">
        <v>15</v>
      </c>
      <c r="E16" s="2">
        <v>3554605.91803812</v>
      </c>
      <c r="F16" s="2">
        <v>3551300.6643774998</v>
      </c>
      <c r="I16">
        <v>30138</v>
      </c>
      <c r="J16">
        <v>22013000</v>
      </c>
      <c r="K16" t="s">
        <v>136</v>
      </c>
      <c r="L16">
        <v>15</v>
      </c>
      <c r="M16" s="2">
        <v>3964016.9185341699</v>
      </c>
      <c r="N16" s="2">
        <v>3960330.9736691602</v>
      </c>
    </row>
    <row r="17" spans="1:14">
      <c r="A17">
        <v>30138</v>
      </c>
      <c r="B17">
        <v>22013000</v>
      </c>
      <c r="C17" t="s">
        <v>136</v>
      </c>
      <c r="D17">
        <v>16</v>
      </c>
      <c r="E17" s="2">
        <v>155.95140606900301</v>
      </c>
      <c r="F17" s="2">
        <v>155.806394507194</v>
      </c>
      <c r="I17">
        <v>30138</v>
      </c>
      <c r="J17">
        <v>22013000</v>
      </c>
      <c r="K17" t="s">
        <v>136</v>
      </c>
      <c r="L17">
        <v>16</v>
      </c>
      <c r="M17" s="2">
        <v>190.74743264521501</v>
      </c>
      <c r="N17" s="2">
        <v>190.57006596532401</v>
      </c>
    </row>
    <row r="18" spans="1:14">
      <c r="A18">
        <v>30138</v>
      </c>
      <c r="B18">
        <v>22013000</v>
      </c>
      <c r="C18" t="s">
        <v>136</v>
      </c>
      <c r="D18">
        <v>17</v>
      </c>
      <c r="E18" s="2">
        <v>573924.90664291801</v>
      </c>
      <c r="F18" s="2">
        <v>573391.24202795303</v>
      </c>
      <c r="I18">
        <v>30138</v>
      </c>
      <c r="J18">
        <v>22013000</v>
      </c>
      <c r="K18" t="s">
        <v>136</v>
      </c>
      <c r="L18">
        <v>17</v>
      </c>
      <c r="M18" s="2">
        <v>52043.397481569598</v>
      </c>
      <c r="N18" s="2">
        <v>51995.004879406901</v>
      </c>
    </row>
    <row r="19" spans="1:14">
      <c r="A19">
        <v>30138</v>
      </c>
      <c r="B19">
        <v>22013000</v>
      </c>
      <c r="C19" t="s">
        <v>136</v>
      </c>
      <c r="D19">
        <v>18</v>
      </c>
      <c r="E19" s="2">
        <v>1339582.9106425699</v>
      </c>
      <c r="F19" s="2">
        <v>1338337.29821149</v>
      </c>
      <c r="I19">
        <v>30138</v>
      </c>
      <c r="J19">
        <v>22013000</v>
      </c>
      <c r="K19" t="s">
        <v>136</v>
      </c>
      <c r="L19">
        <v>18</v>
      </c>
      <c r="M19" s="2">
        <v>1283392.0787525501</v>
      </c>
      <c r="N19" s="2">
        <v>1282198.71541942</v>
      </c>
    </row>
    <row r="20" spans="1:14">
      <c r="A20">
        <v>30138</v>
      </c>
      <c r="B20">
        <v>22013000</v>
      </c>
      <c r="C20" t="s">
        <v>136</v>
      </c>
      <c r="D20">
        <v>19</v>
      </c>
      <c r="E20" s="2">
        <v>3139.2814974906701</v>
      </c>
      <c r="F20" s="2">
        <v>3136.3624336336502</v>
      </c>
      <c r="I20">
        <v>30138</v>
      </c>
      <c r="J20">
        <v>22013000</v>
      </c>
      <c r="K20" t="s">
        <v>136</v>
      </c>
      <c r="L20">
        <v>19</v>
      </c>
      <c r="M20" s="2">
        <v>20764.113997003598</v>
      </c>
      <c r="N20" s="2">
        <v>20744.806466047899</v>
      </c>
    </row>
    <row r="21" spans="1:14">
      <c r="A21">
        <v>30138</v>
      </c>
      <c r="B21">
        <v>22013000</v>
      </c>
      <c r="C21" t="s">
        <v>136</v>
      </c>
      <c r="D21">
        <v>20</v>
      </c>
      <c r="E21" s="2">
        <v>406.21539230294098</v>
      </c>
      <c r="F21" s="2">
        <v>405.83767253783498</v>
      </c>
      <c r="I21">
        <v>30138</v>
      </c>
      <c r="J21">
        <v>22013000</v>
      </c>
      <c r="K21" t="s">
        <v>136</v>
      </c>
      <c r="L21">
        <v>20</v>
      </c>
      <c r="M21" s="2">
        <v>2764.77141648114</v>
      </c>
      <c r="N21" s="2">
        <v>2762.2005911756601</v>
      </c>
    </row>
    <row r="22" spans="1:14">
      <c r="A22">
        <v>30138</v>
      </c>
      <c r="B22">
        <v>22013000</v>
      </c>
      <c r="C22" t="s">
        <v>136</v>
      </c>
      <c r="D22">
        <v>21</v>
      </c>
      <c r="E22" s="2">
        <v>0</v>
      </c>
      <c r="F22" s="2">
        <v>0</v>
      </c>
      <c r="I22">
        <v>30138</v>
      </c>
      <c r="J22">
        <v>22013000</v>
      </c>
      <c r="K22" t="s">
        <v>136</v>
      </c>
      <c r="L22">
        <v>21</v>
      </c>
      <c r="M22" s="2">
        <v>0</v>
      </c>
      <c r="N22" s="2">
        <v>0</v>
      </c>
    </row>
    <row r="23" spans="1:14">
      <c r="A23">
        <v>30138</v>
      </c>
      <c r="B23">
        <v>22013000</v>
      </c>
      <c r="C23" t="s">
        <v>136</v>
      </c>
      <c r="D23">
        <v>22</v>
      </c>
      <c r="E23" s="2">
        <v>0</v>
      </c>
      <c r="F23" s="2">
        <v>0</v>
      </c>
      <c r="I23">
        <v>30138</v>
      </c>
      <c r="J23">
        <v>22013000</v>
      </c>
      <c r="K23" t="s">
        <v>136</v>
      </c>
      <c r="L23">
        <v>22</v>
      </c>
      <c r="M23" s="2">
        <v>0</v>
      </c>
      <c r="N23" s="2">
        <v>0</v>
      </c>
    </row>
    <row r="24" spans="1:14">
      <c r="A24">
        <v>30138</v>
      </c>
      <c r="B24">
        <v>22013000</v>
      </c>
      <c r="C24" t="s">
        <v>136</v>
      </c>
      <c r="D24">
        <v>23</v>
      </c>
      <c r="E24" s="2">
        <v>10705.850235100501</v>
      </c>
      <c r="F24" s="2">
        <v>10695.8953901766</v>
      </c>
      <c r="I24">
        <v>30138</v>
      </c>
      <c r="J24">
        <v>22013000</v>
      </c>
      <c r="K24" t="s">
        <v>136</v>
      </c>
      <c r="L24">
        <v>23</v>
      </c>
      <c r="M24" s="2">
        <v>4678.3865028416203</v>
      </c>
      <c r="N24" s="2">
        <v>4674.03630074585</v>
      </c>
    </row>
    <row r="25" spans="1:14">
      <c r="A25">
        <v>30138</v>
      </c>
      <c r="B25">
        <v>22013000</v>
      </c>
      <c r="C25" t="s">
        <v>136</v>
      </c>
      <c r="D25">
        <v>24</v>
      </c>
      <c r="E25" s="2">
        <v>0</v>
      </c>
      <c r="F25" s="2">
        <v>0</v>
      </c>
      <c r="I25">
        <v>30138</v>
      </c>
      <c r="J25">
        <v>22013000</v>
      </c>
      <c r="K25" t="s">
        <v>136</v>
      </c>
      <c r="L25">
        <v>24</v>
      </c>
      <c r="M25" s="2">
        <v>0</v>
      </c>
      <c r="N25" s="2">
        <v>0</v>
      </c>
    </row>
    <row r="26" spans="1:14">
      <c r="A26">
        <v>30138</v>
      </c>
      <c r="B26">
        <v>22013000</v>
      </c>
      <c r="C26" t="s">
        <v>136</v>
      </c>
      <c r="D26">
        <v>25</v>
      </c>
      <c r="E26" s="2">
        <v>980.06728816360703</v>
      </c>
      <c r="F26" s="2">
        <v>979.15597167268095</v>
      </c>
      <c r="I26">
        <v>30138</v>
      </c>
      <c r="J26">
        <v>22013000</v>
      </c>
      <c r="K26" t="s">
        <v>136</v>
      </c>
      <c r="L26">
        <v>25</v>
      </c>
      <c r="M26" s="2">
        <v>1218.24188969277</v>
      </c>
      <c r="N26" s="2">
        <v>1217.1091063243</v>
      </c>
    </row>
    <row r="27" spans="1:14">
      <c r="A27">
        <v>30138</v>
      </c>
      <c r="B27">
        <v>22013000</v>
      </c>
      <c r="C27" t="s">
        <v>136</v>
      </c>
      <c r="D27">
        <v>26</v>
      </c>
      <c r="E27" s="2">
        <v>0</v>
      </c>
      <c r="F27" s="2">
        <v>0</v>
      </c>
      <c r="I27">
        <v>30138</v>
      </c>
      <c r="J27">
        <v>22013000</v>
      </c>
      <c r="K27" t="s">
        <v>136</v>
      </c>
      <c r="L27">
        <v>26</v>
      </c>
      <c r="M27" s="2">
        <v>0</v>
      </c>
      <c r="N27" s="2">
        <v>0</v>
      </c>
    </row>
    <row r="28" spans="1:14">
      <c r="A28">
        <v>30138</v>
      </c>
      <c r="B28">
        <v>22014006</v>
      </c>
      <c r="C28" t="s">
        <v>148</v>
      </c>
      <c r="D28">
        <v>1</v>
      </c>
      <c r="E28" s="2">
        <v>0</v>
      </c>
      <c r="F28" s="2">
        <v>0</v>
      </c>
      <c r="I28">
        <v>30138</v>
      </c>
      <c r="J28">
        <v>22014006</v>
      </c>
      <c r="K28" t="s">
        <v>148</v>
      </c>
      <c r="L28">
        <v>1</v>
      </c>
      <c r="M28" s="2">
        <v>0</v>
      </c>
      <c r="N28" s="2">
        <v>0</v>
      </c>
    </row>
    <row r="29" spans="1:14">
      <c r="A29">
        <v>30138</v>
      </c>
      <c r="B29">
        <v>22014006</v>
      </c>
      <c r="C29" t="s">
        <v>148</v>
      </c>
      <c r="D29">
        <v>2</v>
      </c>
      <c r="E29" s="2">
        <v>0</v>
      </c>
      <c r="F29" s="2">
        <v>0</v>
      </c>
      <c r="I29">
        <v>30138</v>
      </c>
      <c r="J29">
        <v>22014006</v>
      </c>
      <c r="K29" t="s">
        <v>148</v>
      </c>
      <c r="L29">
        <v>2</v>
      </c>
      <c r="M29" s="2">
        <v>965772.05890837999</v>
      </c>
      <c r="N29" s="2">
        <v>893867.700594138</v>
      </c>
    </row>
    <row r="30" spans="1:14">
      <c r="A30">
        <v>30138</v>
      </c>
      <c r="B30">
        <v>22014006</v>
      </c>
      <c r="C30" t="s">
        <v>148</v>
      </c>
      <c r="D30">
        <v>3</v>
      </c>
      <c r="E30" s="2">
        <v>0</v>
      </c>
      <c r="F30" s="2">
        <v>0</v>
      </c>
      <c r="I30">
        <v>30138</v>
      </c>
      <c r="J30">
        <v>22014006</v>
      </c>
      <c r="K30" t="s">
        <v>148</v>
      </c>
      <c r="L30">
        <v>3</v>
      </c>
      <c r="M30" s="2">
        <v>124865.58904012501</v>
      </c>
      <c r="N30" s="2">
        <v>115569.006091134</v>
      </c>
    </row>
    <row r="31" spans="1:14">
      <c r="A31">
        <v>30138</v>
      </c>
      <c r="B31">
        <v>22014006</v>
      </c>
      <c r="C31" t="s">
        <v>148</v>
      </c>
      <c r="D31">
        <v>4</v>
      </c>
      <c r="E31" s="2">
        <v>0</v>
      </c>
      <c r="F31" s="2">
        <v>0</v>
      </c>
      <c r="I31">
        <v>30138</v>
      </c>
      <c r="J31">
        <v>22014006</v>
      </c>
      <c r="K31" t="s">
        <v>148</v>
      </c>
      <c r="L31">
        <v>4</v>
      </c>
      <c r="M31" s="2">
        <v>166955.18440816601</v>
      </c>
      <c r="N31" s="2">
        <v>154524.91652935199</v>
      </c>
    </row>
    <row r="32" spans="1:14">
      <c r="A32">
        <v>30138</v>
      </c>
      <c r="B32">
        <v>22014006</v>
      </c>
      <c r="C32" t="s">
        <v>148</v>
      </c>
      <c r="D32">
        <v>5</v>
      </c>
      <c r="E32" s="2">
        <v>0</v>
      </c>
      <c r="F32" s="2">
        <v>0</v>
      </c>
      <c r="I32">
        <v>30138</v>
      </c>
      <c r="J32">
        <v>22014006</v>
      </c>
      <c r="K32" t="s">
        <v>148</v>
      </c>
      <c r="L32">
        <v>5</v>
      </c>
      <c r="M32" s="2">
        <v>3035.3897276154898</v>
      </c>
      <c r="N32" s="2">
        <v>2809.3967010161</v>
      </c>
    </row>
    <row r="33" spans="1:14">
      <c r="A33">
        <v>30138</v>
      </c>
      <c r="B33">
        <v>22014006</v>
      </c>
      <c r="C33" t="s">
        <v>148</v>
      </c>
      <c r="D33">
        <v>6</v>
      </c>
      <c r="E33" s="2">
        <v>0</v>
      </c>
      <c r="F33" s="2">
        <v>0</v>
      </c>
      <c r="I33">
        <v>30138</v>
      </c>
      <c r="J33">
        <v>22014006</v>
      </c>
      <c r="K33" t="s">
        <v>148</v>
      </c>
      <c r="L33">
        <v>6</v>
      </c>
      <c r="M33" s="2">
        <v>0</v>
      </c>
      <c r="N33" s="2">
        <v>0</v>
      </c>
    </row>
    <row r="34" spans="1:14">
      <c r="A34">
        <v>30138</v>
      </c>
      <c r="B34">
        <v>22014006</v>
      </c>
      <c r="C34" t="s">
        <v>148</v>
      </c>
      <c r="D34">
        <v>7</v>
      </c>
      <c r="E34" s="2">
        <v>0</v>
      </c>
      <c r="F34" s="2">
        <v>0</v>
      </c>
      <c r="I34">
        <v>30138</v>
      </c>
      <c r="J34">
        <v>22014006</v>
      </c>
      <c r="K34" t="s">
        <v>148</v>
      </c>
      <c r="L34">
        <v>7</v>
      </c>
      <c r="M34" s="2">
        <v>30.534982048582702</v>
      </c>
      <c r="N34" s="2">
        <v>28.2615695284256</v>
      </c>
    </row>
    <row r="35" spans="1:14">
      <c r="A35">
        <v>30138</v>
      </c>
      <c r="B35">
        <v>22014006</v>
      </c>
      <c r="C35" t="s">
        <v>148</v>
      </c>
      <c r="D35">
        <v>8</v>
      </c>
      <c r="E35" s="2">
        <v>0</v>
      </c>
      <c r="F35" s="2">
        <v>0</v>
      </c>
      <c r="I35">
        <v>30138</v>
      </c>
      <c r="J35">
        <v>22014006</v>
      </c>
      <c r="K35" t="s">
        <v>148</v>
      </c>
      <c r="L35">
        <v>8</v>
      </c>
      <c r="M35" s="2">
        <v>13.145172729460301</v>
      </c>
      <c r="N35" s="2">
        <v>12.166478842716399</v>
      </c>
    </row>
    <row r="36" spans="1:14">
      <c r="A36">
        <v>30138</v>
      </c>
      <c r="B36">
        <v>22014006</v>
      </c>
      <c r="C36" t="s">
        <v>148</v>
      </c>
      <c r="D36">
        <v>9</v>
      </c>
      <c r="E36" s="2">
        <v>0</v>
      </c>
      <c r="F36" s="2">
        <v>0</v>
      </c>
      <c r="I36">
        <v>30138</v>
      </c>
      <c r="J36">
        <v>22014006</v>
      </c>
      <c r="K36" t="s">
        <v>148</v>
      </c>
      <c r="L36">
        <v>9</v>
      </c>
      <c r="M36" s="2">
        <v>1979.05055654017</v>
      </c>
      <c r="N36" s="2">
        <v>1831.70485625111</v>
      </c>
    </row>
    <row r="37" spans="1:14">
      <c r="A37">
        <v>30138</v>
      </c>
      <c r="B37">
        <v>22014006</v>
      </c>
      <c r="C37" t="s">
        <v>148</v>
      </c>
      <c r="D37">
        <v>10</v>
      </c>
      <c r="E37" s="2">
        <v>0</v>
      </c>
      <c r="F37" s="2">
        <v>0</v>
      </c>
      <c r="I37">
        <v>30138</v>
      </c>
      <c r="J37">
        <v>22014006</v>
      </c>
      <c r="K37" t="s">
        <v>148</v>
      </c>
      <c r="L37">
        <v>10</v>
      </c>
      <c r="M37" s="2">
        <v>252.40404767849299</v>
      </c>
      <c r="N37" s="2">
        <v>233.61187936420799</v>
      </c>
    </row>
    <row r="38" spans="1:14">
      <c r="A38">
        <v>30138</v>
      </c>
      <c r="B38">
        <v>22014006</v>
      </c>
      <c r="C38" t="s">
        <v>148</v>
      </c>
      <c r="D38">
        <v>11</v>
      </c>
      <c r="E38" s="2">
        <v>0</v>
      </c>
      <c r="F38" s="2">
        <v>0</v>
      </c>
      <c r="I38">
        <v>30138</v>
      </c>
      <c r="J38">
        <v>22014006</v>
      </c>
      <c r="K38" t="s">
        <v>148</v>
      </c>
      <c r="L38">
        <v>11</v>
      </c>
      <c r="M38" s="2">
        <v>0</v>
      </c>
      <c r="N38" s="2">
        <v>0</v>
      </c>
    </row>
    <row r="39" spans="1:14">
      <c r="A39">
        <v>30138</v>
      </c>
      <c r="B39">
        <v>22014006</v>
      </c>
      <c r="C39" t="s">
        <v>148</v>
      </c>
      <c r="D39">
        <v>12</v>
      </c>
      <c r="E39" s="2">
        <v>0</v>
      </c>
      <c r="F39" s="2">
        <v>0</v>
      </c>
      <c r="I39">
        <v>30138</v>
      </c>
      <c r="J39">
        <v>22014006</v>
      </c>
      <c r="K39" t="s">
        <v>148</v>
      </c>
      <c r="L39">
        <v>12</v>
      </c>
      <c r="M39" s="2">
        <v>0</v>
      </c>
      <c r="N39" s="2">
        <v>0</v>
      </c>
    </row>
    <row r="40" spans="1:14">
      <c r="A40">
        <v>30138</v>
      </c>
      <c r="B40">
        <v>22014006</v>
      </c>
      <c r="C40" t="s">
        <v>148</v>
      </c>
      <c r="D40">
        <v>13</v>
      </c>
      <c r="E40" s="2">
        <v>0</v>
      </c>
      <c r="F40" s="2">
        <v>0</v>
      </c>
      <c r="I40">
        <v>30138</v>
      </c>
      <c r="J40">
        <v>22014006</v>
      </c>
      <c r="K40" t="s">
        <v>148</v>
      </c>
      <c r="L40">
        <v>13</v>
      </c>
      <c r="M40" s="2">
        <v>0</v>
      </c>
      <c r="N40" s="2">
        <v>0</v>
      </c>
    </row>
    <row r="41" spans="1:14">
      <c r="A41">
        <v>30138</v>
      </c>
      <c r="B41">
        <v>22014006</v>
      </c>
      <c r="C41" t="s">
        <v>148</v>
      </c>
      <c r="D41">
        <v>14</v>
      </c>
      <c r="E41" s="2">
        <v>0</v>
      </c>
      <c r="F41" s="2">
        <v>0</v>
      </c>
      <c r="I41">
        <v>30138</v>
      </c>
      <c r="J41">
        <v>22014006</v>
      </c>
      <c r="K41" t="s">
        <v>148</v>
      </c>
      <c r="L41">
        <v>14</v>
      </c>
      <c r="M41" s="2">
        <v>0</v>
      </c>
      <c r="N41" s="2">
        <v>0</v>
      </c>
    </row>
    <row r="42" spans="1:14">
      <c r="A42">
        <v>30138</v>
      </c>
      <c r="B42">
        <v>22014006</v>
      </c>
      <c r="C42" t="s">
        <v>148</v>
      </c>
      <c r="D42">
        <v>15</v>
      </c>
      <c r="E42" s="2">
        <v>0</v>
      </c>
      <c r="F42" s="2">
        <v>0</v>
      </c>
      <c r="I42">
        <v>30138</v>
      </c>
      <c r="J42">
        <v>22014006</v>
      </c>
      <c r="K42" t="s">
        <v>148</v>
      </c>
      <c r="L42">
        <v>15</v>
      </c>
      <c r="M42" s="2">
        <v>0</v>
      </c>
      <c r="N42" s="2">
        <v>0</v>
      </c>
    </row>
    <row r="43" spans="1:14">
      <c r="A43">
        <v>30138</v>
      </c>
      <c r="B43">
        <v>22014006</v>
      </c>
      <c r="C43" t="s">
        <v>148</v>
      </c>
      <c r="D43">
        <v>16</v>
      </c>
      <c r="E43" s="2">
        <v>0</v>
      </c>
      <c r="F43" s="2">
        <v>0</v>
      </c>
      <c r="I43">
        <v>30138</v>
      </c>
      <c r="J43">
        <v>22014006</v>
      </c>
      <c r="K43" t="s">
        <v>148</v>
      </c>
      <c r="L43">
        <v>16</v>
      </c>
      <c r="M43" s="2">
        <v>0</v>
      </c>
      <c r="N43" s="2">
        <v>0</v>
      </c>
    </row>
    <row r="44" spans="1:14">
      <c r="A44">
        <v>30138</v>
      </c>
      <c r="B44">
        <v>22014006</v>
      </c>
      <c r="C44" t="s">
        <v>148</v>
      </c>
      <c r="D44">
        <v>17</v>
      </c>
      <c r="E44" s="2">
        <v>0</v>
      </c>
      <c r="F44" s="2">
        <v>0</v>
      </c>
      <c r="I44">
        <v>30138</v>
      </c>
      <c r="J44">
        <v>22014006</v>
      </c>
      <c r="K44" t="s">
        <v>148</v>
      </c>
      <c r="L44">
        <v>17</v>
      </c>
      <c r="M44" s="2">
        <v>0</v>
      </c>
      <c r="N44" s="2">
        <v>0</v>
      </c>
    </row>
    <row r="45" spans="1:14">
      <c r="A45">
        <v>30138</v>
      </c>
      <c r="B45">
        <v>22014006</v>
      </c>
      <c r="C45" t="s">
        <v>148</v>
      </c>
      <c r="D45">
        <v>18</v>
      </c>
      <c r="E45" s="2">
        <v>0</v>
      </c>
      <c r="F45" s="2">
        <v>0</v>
      </c>
      <c r="I45">
        <v>30138</v>
      </c>
      <c r="J45">
        <v>22014006</v>
      </c>
      <c r="K45" t="s">
        <v>148</v>
      </c>
      <c r="L45">
        <v>18</v>
      </c>
      <c r="M45" s="2">
        <v>0</v>
      </c>
      <c r="N45" s="2">
        <v>0</v>
      </c>
    </row>
    <row r="46" spans="1:14">
      <c r="A46">
        <v>30138</v>
      </c>
      <c r="B46">
        <v>22014006</v>
      </c>
      <c r="C46" t="s">
        <v>148</v>
      </c>
      <c r="D46">
        <v>19</v>
      </c>
      <c r="E46" s="2">
        <v>0</v>
      </c>
      <c r="F46" s="2">
        <v>0</v>
      </c>
      <c r="I46">
        <v>30138</v>
      </c>
      <c r="J46">
        <v>22014006</v>
      </c>
      <c r="K46" t="s">
        <v>148</v>
      </c>
      <c r="L46">
        <v>19</v>
      </c>
      <c r="M46" s="2">
        <v>0</v>
      </c>
      <c r="N46" s="2">
        <v>0</v>
      </c>
    </row>
    <row r="47" spans="1:14">
      <c r="A47">
        <v>30138</v>
      </c>
      <c r="B47">
        <v>22014006</v>
      </c>
      <c r="C47" t="s">
        <v>148</v>
      </c>
      <c r="D47">
        <v>20</v>
      </c>
      <c r="E47" s="2">
        <v>0</v>
      </c>
      <c r="F47" s="2">
        <v>0</v>
      </c>
      <c r="I47">
        <v>30138</v>
      </c>
      <c r="J47">
        <v>22014006</v>
      </c>
      <c r="K47" t="s">
        <v>148</v>
      </c>
      <c r="L47">
        <v>20</v>
      </c>
      <c r="M47" s="2">
        <v>573.91123078105102</v>
      </c>
      <c r="N47" s="2">
        <v>531.18197764310798</v>
      </c>
    </row>
    <row r="48" spans="1:14">
      <c r="A48">
        <v>30138</v>
      </c>
      <c r="B48">
        <v>22014006</v>
      </c>
      <c r="C48" t="s">
        <v>148</v>
      </c>
      <c r="D48">
        <v>21</v>
      </c>
      <c r="E48" s="2">
        <v>0</v>
      </c>
      <c r="F48" s="2">
        <v>0</v>
      </c>
      <c r="I48">
        <v>30138</v>
      </c>
      <c r="J48">
        <v>22014006</v>
      </c>
      <c r="K48" t="s">
        <v>148</v>
      </c>
      <c r="L48">
        <v>21</v>
      </c>
      <c r="M48" s="2">
        <v>0</v>
      </c>
      <c r="N48" s="2">
        <v>0</v>
      </c>
    </row>
    <row r="49" spans="1:14">
      <c r="A49">
        <v>30138</v>
      </c>
      <c r="B49">
        <v>22014006</v>
      </c>
      <c r="C49" t="s">
        <v>148</v>
      </c>
      <c r="D49">
        <v>22</v>
      </c>
      <c r="E49" s="2">
        <v>0</v>
      </c>
      <c r="F49" s="2">
        <v>0</v>
      </c>
      <c r="I49">
        <v>30138</v>
      </c>
      <c r="J49">
        <v>22014006</v>
      </c>
      <c r="K49" t="s">
        <v>148</v>
      </c>
      <c r="L49">
        <v>22</v>
      </c>
      <c r="M49" s="2">
        <v>0</v>
      </c>
      <c r="N49" s="2">
        <v>0</v>
      </c>
    </row>
    <row r="50" spans="1:14">
      <c r="A50">
        <v>30138</v>
      </c>
      <c r="B50">
        <v>22014006</v>
      </c>
      <c r="C50" t="s">
        <v>148</v>
      </c>
      <c r="D50">
        <v>23</v>
      </c>
      <c r="E50" s="2">
        <v>0</v>
      </c>
      <c r="F50" s="2">
        <v>0</v>
      </c>
      <c r="I50">
        <v>30138</v>
      </c>
      <c r="J50">
        <v>22014006</v>
      </c>
      <c r="K50" t="s">
        <v>148</v>
      </c>
      <c r="L50">
        <v>23</v>
      </c>
      <c r="M50" s="2">
        <v>0</v>
      </c>
      <c r="N50" s="2">
        <v>0</v>
      </c>
    </row>
    <row r="51" spans="1:14">
      <c r="A51">
        <v>30138</v>
      </c>
      <c r="B51">
        <v>22014006</v>
      </c>
      <c r="C51" t="s">
        <v>148</v>
      </c>
      <c r="D51">
        <v>24</v>
      </c>
      <c r="E51" s="2">
        <v>0</v>
      </c>
      <c r="F51" s="2">
        <v>0</v>
      </c>
      <c r="I51">
        <v>30138</v>
      </c>
      <c r="J51">
        <v>22014006</v>
      </c>
      <c r="K51" t="s">
        <v>148</v>
      </c>
      <c r="L51">
        <v>24</v>
      </c>
      <c r="M51" s="2">
        <v>0</v>
      </c>
      <c r="N51" s="2">
        <v>0</v>
      </c>
    </row>
    <row r="52" spans="1:14">
      <c r="A52">
        <v>30138</v>
      </c>
      <c r="B52">
        <v>22014006</v>
      </c>
      <c r="C52" t="s">
        <v>148</v>
      </c>
      <c r="D52">
        <v>25</v>
      </c>
      <c r="E52" s="2">
        <v>0</v>
      </c>
      <c r="F52" s="2">
        <v>0</v>
      </c>
      <c r="I52">
        <v>30138</v>
      </c>
      <c r="J52">
        <v>22014006</v>
      </c>
      <c r="K52" t="s">
        <v>148</v>
      </c>
      <c r="L52">
        <v>25</v>
      </c>
      <c r="M52" s="2">
        <v>0</v>
      </c>
      <c r="N52" s="2">
        <v>0</v>
      </c>
    </row>
    <row r="53" spans="1:14">
      <c r="A53">
        <v>30138</v>
      </c>
      <c r="B53">
        <v>22014006</v>
      </c>
      <c r="C53" t="s">
        <v>148</v>
      </c>
      <c r="D53">
        <v>26</v>
      </c>
      <c r="E53" s="2">
        <v>0</v>
      </c>
      <c r="F53" s="2">
        <v>0</v>
      </c>
      <c r="I53">
        <v>30138</v>
      </c>
      <c r="J53">
        <v>22014006</v>
      </c>
      <c r="K53" t="s">
        <v>148</v>
      </c>
      <c r="L53">
        <v>26</v>
      </c>
      <c r="M53" s="2">
        <v>0</v>
      </c>
      <c r="N53" s="2">
        <v>0</v>
      </c>
    </row>
    <row r="54" spans="1:14">
      <c r="A54">
        <v>30138</v>
      </c>
      <c r="B54">
        <v>22014007</v>
      </c>
      <c r="C54" t="s">
        <v>149</v>
      </c>
      <c r="D54">
        <v>1</v>
      </c>
      <c r="E54" s="2">
        <v>0</v>
      </c>
      <c r="F54" s="2">
        <v>0</v>
      </c>
      <c r="I54">
        <v>30138</v>
      </c>
      <c r="J54">
        <v>22014007</v>
      </c>
      <c r="K54" t="s">
        <v>149</v>
      </c>
      <c r="L54">
        <v>1</v>
      </c>
      <c r="M54" s="2">
        <v>0</v>
      </c>
      <c r="N54" s="2">
        <v>0</v>
      </c>
    </row>
    <row r="55" spans="1:14">
      <c r="A55">
        <v>30138</v>
      </c>
      <c r="B55">
        <v>22014007</v>
      </c>
      <c r="C55" t="s">
        <v>149</v>
      </c>
      <c r="D55">
        <v>2</v>
      </c>
      <c r="E55" s="2">
        <v>5300106.3659487404</v>
      </c>
      <c r="F55" s="2">
        <v>5857627.8882252201</v>
      </c>
      <c r="I55">
        <v>30138</v>
      </c>
      <c r="J55">
        <v>22014007</v>
      </c>
      <c r="K55" t="s">
        <v>149</v>
      </c>
      <c r="L55">
        <v>2</v>
      </c>
      <c r="M55" s="2">
        <v>5359295.8961167699</v>
      </c>
      <c r="N55" s="2">
        <v>5923043.60230044</v>
      </c>
    </row>
    <row r="56" spans="1:14">
      <c r="A56">
        <v>30138</v>
      </c>
      <c r="B56">
        <v>22014007</v>
      </c>
      <c r="C56" t="s">
        <v>149</v>
      </c>
      <c r="D56">
        <v>3</v>
      </c>
      <c r="E56" s="2">
        <v>727800.99044464401</v>
      </c>
      <c r="F56" s="2">
        <v>804358.83439923299</v>
      </c>
      <c r="I56">
        <v>30138</v>
      </c>
      <c r="J56">
        <v>22014007</v>
      </c>
      <c r="K56" t="s">
        <v>149</v>
      </c>
      <c r="L56">
        <v>3</v>
      </c>
      <c r="M56" s="2">
        <v>740337.93804170203</v>
      </c>
      <c r="N56" s="2">
        <v>818214.55139946996</v>
      </c>
    </row>
    <row r="57" spans="1:14">
      <c r="A57">
        <v>30138</v>
      </c>
      <c r="B57">
        <v>22014007</v>
      </c>
      <c r="C57" t="s">
        <v>149</v>
      </c>
      <c r="D57">
        <v>4</v>
      </c>
      <c r="E57" s="2">
        <v>1886979.01938285</v>
      </c>
      <c r="F57" s="2">
        <v>2085471.52929719</v>
      </c>
      <c r="I57">
        <v>30138</v>
      </c>
      <c r="J57">
        <v>22014007</v>
      </c>
      <c r="K57" t="s">
        <v>149</v>
      </c>
      <c r="L57">
        <v>4</v>
      </c>
      <c r="M57" s="2">
        <v>1905535.36194277</v>
      </c>
      <c r="N57" s="2">
        <v>2105979.8252024902</v>
      </c>
    </row>
    <row r="58" spans="1:14">
      <c r="A58">
        <v>30138</v>
      </c>
      <c r="B58">
        <v>22014007</v>
      </c>
      <c r="C58" t="s">
        <v>149</v>
      </c>
      <c r="D58">
        <v>5</v>
      </c>
      <c r="E58" s="2">
        <v>238089.37552377401</v>
      </c>
      <c r="F58" s="2">
        <v>263134.14668774098</v>
      </c>
      <c r="I58">
        <v>30138</v>
      </c>
      <c r="J58">
        <v>22014007</v>
      </c>
      <c r="K58" t="s">
        <v>149</v>
      </c>
      <c r="L58">
        <v>5</v>
      </c>
      <c r="M58" s="2">
        <v>243591.04321241999</v>
      </c>
      <c r="N58" s="2">
        <v>269214.53826097498</v>
      </c>
    </row>
    <row r="59" spans="1:14">
      <c r="A59">
        <v>30138</v>
      </c>
      <c r="B59">
        <v>22014007</v>
      </c>
      <c r="C59" t="s">
        <v>149</v>
      </c>
      <c r="D59">
        <v>6</v>
      </c>
      <c r="E59" s="2">
        <v>0</v>
      </c>
      <c r="F59" s="2">
        <v>0</v>
      </c>
      <c r="I59">
        <v>30138</v>
      </c>
      <c r="J59">
        <v>22014007</v>
      </c>
      <c r="K59" t="s">
        <v>149</v>
      </c>
      <c r="L59">
        <v>6</v>
      </c>
      <c r="M59" s="2">
        <v>0</v>
      </c>
      <c r="N59" s="2">
        <v>0</v>
      </c>
    </row>
    <row r="60" spans="1:14">
      <c r="A60">
        <v>30138</v>
      </c>
      <c r="B60">
        <v>22014007</v>
      </c>
      <c r="C60" t="s">
        <v>149</v>
      </c>
      <c r="D60">
        <v>7</v>
      </c>
      <c r="E60" s="2">
        <v>185.63282214496201</v>
      </c>
      <c r="F60" s="2">
        <v>205.159655465073</v>
      </c>
      <c r="I60">
        <v>30138</v>
      </c>
      <c r="J60">
        <v>22014007</v>
      </c>
      <c r="K60" t="s">
        <v>149</v>
      </c>
      <c r="L60">
        <v>7</v>
      </c>
      <c r="M60" s="2">
        <v>189.73016278028501</v>
      </c>
      <c r="N60" s="2">
        <v>209.68799793895701</v>
      </c>
    </row>
    <row r="61" spans="1:14">
      <c r="A61">
        <v>30138</v>
      </c>
      <c r="B61">
        <v>22014007</v>
      </c>
      <c r="C61" t="s">
        <v>149</v>
      </c>
      <c r="D61">
        <v>8</v>
      </c>
      <c r="E61" s="2">
        <v>72.144504148055205</v>
      </c>
      <c r="F61" s="2">
        <v>79.733429916586502</v>
      </c>
      <c r="I61">
        <v>30138</v>
      </c>
      <c r="J61">
        <v>22014007</v>
      </c>
      <c r="K61" t="s">
        <v>149</v>
      </c>
      <c r="L61">
        <v>8</v>
      </c>
      <c r="M61" s="2">
        <v>73.047994460999007</v>
      </c>
      <c r="N61" s="2">
        <v>80.731958943823102</v>
      </c>
    </row>
    <row r="62" spans="1:14">
      <c r="A62">
        <v>30138</v>
      </c>
      <c r="B62">
        <v>22014007</v>
      </c>
      <c r="C62" t="s">
        <v>149</v>
      </c>
      <c r="D62">
        <v>9</v>
      </c>
      <c r="E62" s="2">
        <v>22901.866889454399</v>
      </c>
      <c r="F62" s="2">
        <v>25310.928672292099</v>
      </c>
      <c r="I62">
        <v>30138</v>
      </c>
      <c r="J62">
        <v>22014007</v>
      </c>
      <c r="K62" t="s">
        <v>149</v>
      </c>
      <c r="L62">
        <v>9</v>
      </c>
      <c r="M62" s="2">
        <v>23425.298127330501</v>
      </c>
      <c r="N62" s="2">
        <v>25889.419971306401</v>
      </c>
    </row>
    <row r="63" spans="1:14">
      <c r="A63">
        <v>30138</v>
      </c>
      <c r="B63">
        <v>22014007</v>
      </c>
      <c r="C63" t="s">
        <v>149</v>
      </c>
      <c r="D63">
        <v>10</v>
      </c>
      <c r="E63" s="2">
        <v>2399.3390748359302</v>
      </c>
      <c r="F63" s="2">
        <v>2651.7270612458001</v>
      </c>
      <c r="I63">
        <v>30138</v>
      </c>
      <c r="J63">
        <v>22014007</v>
      </c>
      <c r="K63" t="s">
        <v>149</v>
      </c>
      <c r="L63">
        <v>10</v>
      </c>
      <c r="M63" s="2">
        <v>2466.16375271677</v>
      </c>
      <c r="N63" s="2">
        <v>2725.5810690240801</v>
      </c>
    </row>
    <row r="64" spans="1:14">
      <c r="A64">
        <v>30138</v>
      </c>
      <c r="B64">
        <v>22014007</v>
      </c>
      <c r="C64" t="s">
        <v>149</v>
      </c>
      <c r="D64">
        <v>11</v>
      </c>
      <c r="E64" s="2">
        <v>0</v>
      </c>
      <c r="F64" s="2">
        <v>0</v>
      </c>
      <c r="I64">
        <v>30138</v>
      </c>
      <c r="J64">
        <v>22014007</v>
      </c>
      <c r="K64" t="s">
        <v>149</v>
      </c>
      <c r="L64">
        <v>11</v>
      </c>
      <c r="M64" s="2">
        <v>0</v>
      </c>
      <c r="N64" s="2">
        <v>0</v>
      </c>
    </row>
    <row r="65" spans="1:14">
      <c r="A65">
        <v>30138</v>
      </c>
      <c r="B65">
        <v>22014007</v>
      </c>
      <c r="C65" t="s">
        <v>149</v>
      </c>
      <c r="D65">
        <v>12</v>
      </c>
      <c r="E65" s="2">
        <v>0</v>
      </c>
      <c r="F65" s="2">
        <v>0</v>
      </c>
      <c r="I65">
        <v>30138</v>
      </c>
      <c r="J65">
        <v>22014007</v>
      </c>
      <c r="K65" t="s">
        <v>149</v>
      </c>
      <c r="L65">
        <v>12</v>
      </c>
      <c r="M65" s="2">
        <v>0</v>
      </c>
      <c r="N65" s="2">
        <v>0</v>
      </c>
    </row>
    <row r="66" spans="1:14">
      <c r="A66">
        <v>30138</v>
      </c>
      <c r="B66">
        <v>22014007</v>
      </c>
      <c r="C66" t="s">
        <v>149</v>
      </c>
      <c r="D66">
        <v>13</v>
      </c>
      <c r="E66" s="2">
        <v>0</v>
      </c>
      <c r="F66" s="2">
        <v>0</v>
      </c>
      <c r="I66">
        <v>30138</v>
      </c>
      <c r="J66">
        <v>22014007</v>
      </c>
      <c r="K66" t="s">
        <v>149</v>
      </c>
      <c r="L66">
        <v>13</v>
      </c>
      <c r="M66" s="2">
        <v>0</v>
      </c>
      <c r="N66" s="2">
        <v>0</v>
      </c>
    </row>
    <row r="67" spans="1:14">
      <c r="A67">
        <v>30138</v>
      </c>
      <c r="B67">
        <v>22014007</v>
      </c>
      <c r="C67" t="s">
        <v>149</v>
      </c>
      <c r="D67">
        <v>14</v>
      </c>
      <c r="E67" s="2">
        <v>0</v>
      </c>
      <c r="F67" s="2">
        <v>0</v>
      </c>
      <c r="I67">
        <v>30138</v>
      </c>
      <c r="J67">
        <v>22014007</v>
      </c>
      <c r="K67" t="s">
        <v>149</v>
      </c>
      <c r="L67">
        <v>14</v>
      </c>
      <c r="M67" s="2">
        <v>0</v>
      </c>
      <c r="N67" s="2">
        <v>0</v>
      </c>
    </row>
    <row r="68" spans="1:14">
      <c r="A68">
        <v>30138</v>
      </c>
      <c r="B68">
        <v>22014007</v>
      </c>
      <c r="C68" t="s">
        <v>149</v>
      </c>
      <c r="D68">
        <v>15</v>
      </c>
      <c r="E68" s="2">
        <v>34647227.779898599</v>
      </c>
      <c r="F68" s="2">
        <v>38291791.462357998</v>
      </c>
      <c r="I68">
        <v>30138</v>
      </c>
      <c r="J68">
        <v>22014007</v>
      </c>
      <c r="K68" t="s">
        <v>149</v>
      </c>
      <c r="L68">
        <v>15</v>
      </c>
      <c r="M68" s="2">
        <v>34773459.484897502</v>
      </c>
      <c r="N68" s="2">
        <v>38431301.559802599</v>
      </c>
    </row>
    <row r="69" spans="1:14">
      <c r="A69">
        <v>30138</v>
      </c>
      <c r="B69">
        <v>22014007</v>
      </c>
      <c r="C69" t="s">
        <v>149</v>
      </c>
      <c r="D69">
        <v>16</v>
      </c>
      <c r="E69" s="2">
        <v>2061.2749046171998</v>
      </c>
      <c r="F69" s="2">
        <v>2278.10170832735</v>
      </c>
      <c r="I69">
        <v>30138</v>
      </c>
      <c r="J69">
        <v>22014007</v>
      </c>
      <c r="K69" t="s">
        <v>149</v>
      </c>
      <c r="L69">
        <v>16</v>
      </c>
      <c r="M69" s="2">
        <v>2074.1745345132099</v>
      </c>
      <c r="N69" s="2">
        <v>2292.3582584056799</v>
      </c>
    </row>
    <row r="70" spans="1:14">
      <c r="A70">
        <v>30138</v>
      </c>
      <c r="B70">
        <v>22014007</v>
      </c>
      <c r="C70" t="s">
        <v>149</v>
      </c>
      <c r="D70">
        <v>17</v>
      </c>
      <c r="E70" s="2">
        <v>0</v>
      </c>
      <c r="F70" s="2">
        <v>0</v>
      </c>
      <c r="I70">
        <v>30138</v>
      </c>
      <c r="J70">
        <v>22014007</v>
      </c>
      <c r="K70" t="s">
        <v>149</v>
      </c>
      <c r="L70">
        <v>17</v>
      </c>
      <c r="M70" s="2">
        <v>0</v>
      </c>
      <c r="N70" s="2">
        <v>0</v>
      </c>
    </row>
    <row r="71" spans="1:14">
      <c r="A71">
        <v>30138</v>
      </c>
      <c r="B71">
        <v>22014007</v>
      </c>
      <c r="C71" t="s">
        <v>149</v>
      </c>
      <c r="D71">
        <v>18</v>
      </c>
      <c r="E71" s="2">
        <v>23094374.5157279</v>
      </c>
      <c r="F71" s="2">
        <v>25523686.296856102</v>
      </c>
      <c r="I71">
        <v>30138</v>
      </c>
      <c r="J71">
        <v>22014007</v>
      </c>
      <c r="K71" t="s">
        <v>149</v>
      </c>
      <c r="L71">
        <v>18</v>
      </c>
      <c r="M71" s="2">
        <v>22871751.941302899</v>
      </c>
      <c r="N71" s="2">
        <v>25277645.913802899</v>
      </c>
    </row>
    <row r="72" spans="1:14">
      <c r="A72">
        <v>30138</v>
      </c>
      <c r="B72">
        <v>22014007</v>
      </c>
      <c r="C72" t="s">
        <v>149</v>
      </c>
      <c r="D72">
        <v>19</v>
      </c>
      <c r="E72" s="2">
        <v>0</v>
      </c>
      <c r="F72" s="2">
        <v>0</v>
      </c>
      <c r="I72">
        <v>30138</v>
      </c>
      <c r="J72">
        <v>22014007</v>
      </c>
      <c r="K72" t="s">
        <v>149</v>
      </c>
      <c r="L72">
        <v>19</v>
      </c>
      <c r="M72" s="2">
        <v>0</v>
      </c>
      <c r="N72" s="2">
        <v>0</v>
      </c>
    </row>
    <row r="73" spans="1:14">
      <c r="A73">
        <v>30138</v>
      </c>
      <c r="B73">
        <v>22014007</v>
      </c>
      <c r="C73" t="s">
        <v>149</v>
      </c>
      <c r="D73">
        <v>20</v>
      </c>
      <c r="E73" s="2">
        <v>0</v>
      </c>
      <c r="F73" s="2">
        <v>0</v>
      </c>
      <c r="I73">
        <v>30138</v>
      </c>
      <c r="J73">
        <v>22014007</v>
      </c>
      <c r="K73" t="s">
        <v>149</v>
      </c>
      <c r="L73">
        <v>20</v>
      </c>
      <c r="M73" s="2">
        <v>0</v>
      </c>
      <c r="N73" s="2">
        <v>0</v>
      </c>
    </row>
    <row r="74" spans="1:14">
      <c r="A74">
        <v>30138</v>
      </c>
      <c r="B74">
        <v>22014007</v>
      </c>
      <c r="C74" t="s">
        <v>149</v>
      </c>
      <c r="D74">
        <v>21</v>
      </c>
      <c r="E74" s="2">
        <v>0</v>
      </c>
      <c r="F74" s="2">
        <v>0</v>
      </c>
      <c r="I74">
        <v>30138</v>
      </c>
      <c r="J74">
        <v>22014007</v>
      </c>
      <c r="K74" t="s">
        <v>149</v>
      </c>
      <c r="L74">
        <v>21</v>
      </c>
      <c r="M74" s="2">
        <v>0</v>
      </c>
      <c r="N74" s="2">
        <v>0</v>
      </c>
    </row>
    <row r="75" spans="1:14">
      <c r="A75">
        <v>30138</v>
      </c>
      <c r="B75">
        <v>22014007</v>
      </c>
      <c r="C75" t="s">
        <v>149</v>
      </c>
      <c r="D75">
        <v>22</v>
      </c>
      <c r="E75" s="2">
        <v>0</v>
      </c>
      <c r="F75" s="2">
        <v>0</v>
      </c>
      <c r="I75">
        <v>30138</v>
      </c>
      <c r="J75">
        <v>22014007</v>
      </c>
      <c r="K75" t="s">
        <v>149</v>
      </c>
      <c r="L75">
        <v>22</v>
      </c>
      <c r="M75" s="2">
        <v>0</v>
      </c>
      <c r="N75" s="2">
        <v>0</v>
      </c>
    </row>
    <row r="76" spans="1:14">
      <c r="A76">
        <v>30138</v>
      </c>
      <c r="B76">
        <v>22014007</v>
      </c>
      <c r="C76" t="s">
        <v>149</v>
      </c>
      <c r="D76">
        <v>23</v>
      </c>
      <c r="E76" s="2">
        <v>0</v>
      </c>
      <c r="F76" s="2">
        <v>0</v>
      </c>
      <c r="I76">
        <v>30138</v>
      </c>
      <c r="J76">
        <v>22014007</v>
      </c>
      <c r="K76" t="s">
        <v>149</v>
      </c>
      <c r="L76">
        <v>23</v>
      </c>
      <c r="M76" s="2">
        <v>0</v>
      </c>
      <c r="N76" s="2">
        <v>0</v>
      </c>
    </row>
    <row r="77" spans="1:14">
      <c r="A77">
        <v>30138</v>
      </c>
      <c r="B77">
        <v>22014007</v>
      </c>
      <c r="C77" t="s">
        <v>149</v>
      </c>
      <c r="D77">
        <v>24</v>
      </c>
      <c r="E77" s="2">
        <v>0</v>
      </c>
      <c r="F77" s="2">
        <v>0</v>
      </c>
      <c r="I77">
        <v>30138</v>
      </c>
      <c r="J77">
        <v>22014007</v>
      </c>
      <c r="K77" t="s">
        <v>149</v>
      </c>
      <c r="L77">
        <v>24</v>
      </c>
      <c r="M77" s="2">
        <v>0</v>
      </c>
      <c r="N77" s="2">
        <v>0</v>
      </c>
    </row>
    <row r="78" spans="1:14">
      <c r="A78">
        <v>30138</v>
      </c>
      <c r="B78">
        <v>22014007</v>
      </c>
      <c r="C78" t="s">
        <v>149</v>
      </c>
      <c r="D78">
        <v>25</v>
      </c>
      <c r="E78" s="2">
        <v>0</v>
      </c>
      <c r="F78" s="2">
        <v>0</v>
      </c>
      <c r="I78">
        <v>30138</v>
      </c>
      <c r="J78">
        <v>22014007</v>
      </c>
      <c r="K78" t="s">
        <v>149</v>
      </c>
      <c r="L78">
        <v>25</v>
      </c>
      <c r="M78" s="2">
        <v>0</v>
      </c>
      <c r="N78" s="2">
        <v>0</v>
      </c>
    </row>
    <row r="79" spans="1:14">
      <c r="A79">
        <v>30138</v>
      </c>
      <c r="B79">
        <v>22014007</v>
      </c>
      <c r="C79" t="s">
        <v>149</v>
      </c>
      <c r="D79">
        <v>26</v>
      </c>
      <c r="E79" s="2">
        <v>0</v>
      </c>
      <c r="F79" s="2">
        <v>0</v>
      </c>
      <c r="I79">
        <v>30138</v>
      </c>
      <c r="J79">
        <v>22014007</v>
      </c>
      <c r="K79" t="s">
        <v>149</v>
      </c>
      <c r="L79">
        <v>26</v>
      </c>
      <c r="M79" s="2">
        <v>0</v>
      </c>
      <c r="N79" s="2">
        <v>0</v>
      </c>
    </row>
    <row r="80" spans="1:14">
      <c r="A80">
        <v>30138</v>
      </c>
      <c r="B80">
        <v>22014008</v>
      </c>
      <c r="C80" t="s">
        <v>141</v>
      </c>
      <c r="D80">
        <v>1</v>
      </c>
      <c r="E80" s="2">
        <v>0</v>
      </c>
      <c r="F80" s="2">
        <v>0</v>
      </c>
      <c r="I80">
        <v>30138</v>
      </c>
      <c r="J80">
        <v>22014008</v>
      </c>
      <c r="K80" t="s">
        <v>141</v>
      </c>
      <c r="L80">
        <v>1</v>
      </c>
      <c r="M80" s="2">
        <v>0</v>
      </c>
      <c r="N80" s="2">
        <v>0</v>
      </c>
    </row>
    <row r="81" spans="1:14">
      <c r="A81">
        <v>30138</v>
      </c>
      <c r="B81">
        <v>22014008</v>
      </c>
      <c r="C81" t="s">
        <v>141</v>
      </c>
      <c r="D81">
        <v>2</v>
      </c>
      <c r="E81" s="2">
        <v>0</v>
      </c>
      <c r="F81" s="2">
        <v>0</v>
      </c>
      <c r="I81">
        <v>30138</v>
      </c>
      <c r="J81">
        <v>22014008</v>
      </c>
      <c r="K81" t="s">
        <v>141</v>
      </c>
      <c r="L81">
        <v>2</v>
      </c>
      <c r="M81" s="2">
        <v>0</v>
      </c>
      <c r="N81" s="2">
        <v>0</v>
      </c>
    </row>
    <row r="82" spans="1:14">
      <c r="A82">
        <v>30138</v>
      </c>
      <c r="B82">
        <v>22014008</v>
      </c>
      <c r="C82" t="s">
        <v>141</v>
      </c>
      <c r="D82">
        <v>3</v>
      </c>
      <c r="E82" s="2">
        <v>0</v>
      </c>
      <c r="F82" s="2">
        <v>0</v>
      </c>
      <c r="I82">
        <v>30138</v>
      </c>
      <c r="J82">
        <v>22014008</v>
      </c>
      <c r="K82" t="s">
        <v>141</v>
      </c>
      <c r="L82">
        <v>3</v>
      </c>
      <c r="M82" s="2">
        <v>0</v>
      </c>
      <c r="N82" s="2">
        <v>0</v>
      </c>
    </row>
    <row r="83" spans="1:14">
      <c r="A83">
        <v>30138</v>
      </c>
      <c r="B83">
        <v>22014008</v>
      </c>
      <c r="C83" t="s">
        <v>141</v>
      </c>
      <c r="D83">
        <v>4</v>
      </c>
      <c r="E83" s="2">
        <v>0</v>
      </c>
      <c r="F83" s="2">
        <v>0</v>
      </c>
      <c r="I83">
        <v>30138</v>
      </c>
      <c r="J83">
        <v>22014008</v>
      </c>
      <c r="K83" t="s">
        <v>141</v>
      </c>
      <c r="L83">
        <v>4</v>
      </c>
      <c r="M83" s="2">
        <v>0</v>
      </c>
      <c r="N83" s="2">
        <v>0</v>
      </c>
    </row>
    <row r="84" spans="1:14">
      <c r="A84">
        <v>30138</v>
      </c>
      <c r="B84">
        <v>22014008</v>
      </c>
      <c r="C84" t="s">
        <v>141</v>
      </c>
      <c r="D84">
        <v>5</v>
      </c>
      <c r="E84" s="2">
        <v>0</v>
      </c>
      <c r="F84" s="2">
        <v>0</v>
      </c>
      <c r="I84">
        <v>30138</v>
      </c>
      <c r="J84">
        <v>22014008</v>
      </c>
      <c r="K84" t="s">
        <v>141</v>
      </c>
      <c r="L84">
        <v>5</v>
      </c>
      <c r="M84" s="2">
        <v>0</v>
      </c>
      <c r="N84" s="2">
        <v>0</v>
      </c>
    </row>
    <row r="85" spans="1:14">
      <c r="A85">
        <v>30138</v>
      </c>
      <c r="B85">
        <v>22014008</v>
      </c>
      <c r="C85" t="s">
        <v>141</v>
      </c>
      <c r="D85">
        <v>6</v>
      </c>
      <c r="E85" s="2">
        <v>0</v>
      </c>
      <c r="F85" s="2">
        <v>0</v>
      </c>
      <c r="I85">
        <v>30138</v>
      </c>
      <c r="J85">
        <v>22014008</v>
      </c>
      <c r="K85" t="s">
        <v>141</v>
      </c>
      <c r="L85">
        <v>6</v>
      </c>
      <c r="M85" s="2">
        <v>0</v>
      </c>
      <c r="N85" s="2">
        <v>0</v>
      </c>
    </row>
    <row r="86" spans="1:14">
      <c r="A86">
        <v>30138</v>
      </c>
      <c r="B86">
        <v>22014008</v>
      </c>
      <c r="C86" t="s">
        <v>141</v>
      </c>
      <c r="D86">
        <v>7</v>
      </c>
      <c r="E86" s="2">
        <v>0</v>
      </c>
      <c r="F86" s="2">
        <v>0</v>
      </c>
      <c r="I86">
        <v>30138</v>
      </c>
      <c r="J86">
        <v>22014008</v>
      </c>
      <c r="K86" t="s">
        <v>141</v>
      </c>
      <c r="L86">
        <v>7</v>
      </c>
      <c r="M86" s="2">
        <v>0</v>
      </c>
      <c r="N86" s="2">
        <v>0</v>
      </c>
    </row>
    <row r="87" spans="1:14">
      <c r="A87">
        <v>30138</v>
      </c>
      <c r="B87">
        <v>22014008</v>
      </c>
      <c r="C87" t="s">
        <v>141</v>
      </c>
      <c r="D87">
        <v>8</v>
      </c>
      <c r="E87" s="2">
        <v>0</v>
      </c>
      <c r="F87" s="2">
        <v>0</v>
      </c>
      <c r="I87">
        <v>30138</v>
      </c>
      <c r="J87">
        <v>22014008</v>
      </c>
      <c r="K87" t="s">
        <v>141</v>
      </c>
      <c r="L87">
        <v>8</v>
      </c>
      <c r="M87" s="2">
        <v>0</v>
      </c>
      <c r="N87" s="2">
        <v>0</v>
      </c>
    </row>
    <row r="88" spans="1:14">
      <c r="A88">
        <v>30138</v>
      </c>
      <c r="B88">
        <v>22014008</v>
      </c>
      <c r="C88" t="s">
        <v>141</v>
      </c>
      <c r="D88">
        <v>9</v>
      </c>
      <c r="E88" s="2">
        <v>0</v>
      </c>
      <c r="F88" s="2">
        <v>0</v>
      </c>
      <c r="I88">
        <v>30138</v>
      </c>
      <c r="J88">
        <v>22014008</v>
      </c>
      <c r="K88" t="s">
        <v>141</v>
      </c>
      <c r="L88">
        <v>9</v>
      </c>
      <c r="M88" s="2">
        <v>0</v>
      </c>
      <c r="N88" s="2">
        <v>0</v>
      </c>
    </row>
    <row r="89" spans="1:14">
      <c r="A89">
        <v>30138</v>
      </c>
      <c r="B89">
        <v>22014008</v>
      </c>
      <c r="C89" t="s">
        <v>141</v>
      </c>
      <c r="D89">
        <v>10</v>
      </c>
      <c r="E89" s="2">
        <v>0</v>
      </c>
      <c r="F89" s="2">
        <v>0</v>
      </c>
      <c r="I89">
        <v>30138</v>
      </c>
      <c r="J89">
        <v>22014008</v>
      </c>
      <c r="K89" t="s">
        <v>141</v>
      </c>
      <c r="L89">
        <v>10</v>
      </c>
      <c r="M89" s="2">
        <v>0</v>
      </c>
      <c r="N89" s="2">
        <v>0</v>
      </c>
    </row>
    <row r="90" spans="1:14">
      <c r="A90">
        <v>30138</v>
      </c>
      <c r="B90">
        <v>22014008</v>
      </c>
      <c r="C90" t="s">
        <v>141</v>
      </c>
      <c r="D90">
        <v>11</v>
      </c>
      <c r="E90" s="2">
        <v>0</v>
      </c>
      <c r="F90" s="2">
        <v>0</v>
      </c>
      <c r="I90">
        <v>30138</v>
      </c>
      <c r="J90">
        <v>22014008</v>
      </c>
      <c r="K90" t="s">
        <v>141</v>
      </c>
      <c r="L90">
        <v>11</v>
      </c>
      <c r="M90" s="2">
        <v>0</v>
      </c>
      <c r="N90" s="2">
        <v>0</v>
      </c>
    </row>
    <row r="91" spans="1:14">
      <c r="A91">
        <v>30138</v>
      </c>
      <c r="B91">
        <v>22014008</v>
      </c>
      <c r="C91" t="s">
        <v>141</v>
      </c>
      <c r="D91">
        <v>12</v>
      </c>
      <c r="E91" s="2">
        <v>0</v>
      </c>
      <c r="F91" s="2">
        <v>0</v>
      </c>
      <c r="I91">
        <v>30138</v>
      </c>
      <c r="J91">
        <v>22014008</v>
      </c>
      <c r="K91" t="s">
        <v>141</v>
      </c>
      <c r="L91">
        <v>12</v>
      </c>
      <c r="M91" s="2">
        <v>0</v>
      </c>
      <c r="N91" s="2">
        <v>0</v>
      </c>
    </row>
    <row r="92" spans="1:14">
      <c r="A92">
        <v>30138</v>
      </c>
      <c r="B92">
        <v>22014008</v>
      </c>
      <c r="C92" t="s">
        <v>141</v>
      </c>
      <c r="D92">
        <v>13</v>
      </c>
      <c r="E92" s="2">
        <v>0</v>
      </c>
      <c r="F92" s="2">
        <v>0</v>
      </c>
      <c r="I92">
        <v>30138</v>
      </c>
      <c r="J92">
        <v>22014008</v>
      </c>
      <c r="K92" t="s">
        <v>141</v>
      </c>
      <c r="L92">
        <v>13</v>
      </c>
      <c r="M92" s="2">
        <v>0</v>
      </c>
      <c r="N92" s="2">
        <v>0</v>
      </c>
    </row>
    <row r="93" spans="1:14">
      <c r="A93">
        <v>30138</v>
      </c>
      <c r="B93">
        <v>22014008</v>
      </c>
      <c r="C93" t="s">
        <v>141</v>
      </c>
      <c r="D93">
        <v>14</v>
      </c>
      <c r="E93" s="2">
        <v>0</v>
      </c>
      <c r="F93" s="2">
        <v>0</v>
      </c>
      <c r="I93">
        <v>30138</v>
      </c>
      <c r="J93">
        <v>22014008</v>
      </c>
      <c r="K93" t="s">
        <v>141</v>
      </c>
      <c r="L93">
        <v>14</v>
      </c>
      <c r="M93" s="2">
        <v>0</v>
      </c>
      <c r="N93" s="2">
        <v>0</v>
      </c>
    </row>
    <row r="94" spans="1:14">
      <c r="A94">
        <v>30138</v>
      </c>
      <c r="B94">
        <v>22014008</v>
      </c>
      <c r="C94" t="s">
        <v>141</v>
      </c>
      <c r="D94">
        <v>15</v>
      </c>
      <c r="E94" s="2">
        <v>44689.51</v>
      </c>
      <c r="F94" s="2">
        <v>52127.5890021796</v>
      </c>
      <c r="I94">
        <v>30138</v>
      </c>
      <c r="J94">
        <v>22014008</v>
      </c>
      <c r="K94" t="s">
        <v>141</v>
      </c>
      <c r="L94">
        <v>15</v>
      </c>
      <c r="M94" s="2">
        <v>44689.51</v>
      </c>
      <c r="N94" s="2">
        <v>52127.5890021796</v>
      </c>
    </row>
    <row r="95" spans="1:14">
      <c r="A95">
        <v>30138</v>
      </c>
      <c r="B95">
        <v>22014008</v>
      </c>
      <c r="C95" t="s">
        <v>141</v>
      </c>
      <c r="D95">
        <v>16</v>
      </c>
      <c r="E95" s="2">
        <v>0</v>
      </c>
      <c r="F95" s="2">
        <v>0</v>
      </c>
      <c r="I95">
        <v>30138</v>
      </c>
      <c r="J95">
        <v>22014008</v>
      </c>
      <c r="K95" t="s">
        <v>141</v>
      </c>
      <c r="L95">
        <v>16</v>
      </c>
      <c r="M95" s="2">
        <v>0</v>
      </c>
      <c r="N95" s="2">
        <v>0</v>
      </c>
    </row>
    <row r="96" spans="1:14">
      <c r="A96">
        <v>30138</v>
      </c>
      <c r="B96">
        <v>22014008</v>
      </c>
      <c r="C96" t="s">
        <v>141</v>
      </c>
      <c r="D96">
        <v>17</v>
      </c>
      <c r="E96" s="2">
        <v>0</v>
      </c>
      <c r="F96" s="2">
        <v>0</v>
      </c>
      <c r="I96">
        <v>30138</v>
      </c>
      <c r="J96">
        <v>22014008</v>
      </c>
      <c r="K96" t="s">
        <v>141</v>
      </c>
      <c r="L96">
        <v>17</v>
      </c>
      <c r="M96" s="2">
        <v>0</v>
      </c>
      <c r="N96" s="2">
        <v>0</v>
      </c>
    </row>
    <row r="97" spans="1:14">
      <c r="A97">
        <v>30138</v>
      </c>
      <c r="B97">
        <v>22014008</v>
      </c>
      <c r="C97" t="s">
        <v>141</v>
      </c>
      <c r="D97">
        <v>18</v>
      </c>
      <c r="E97" s="2">
        <v>0</v>
      </c>
      <c r="F97" s="2">
        <v>0</v>
      </c>
      <c r="I97">
        <v>30138</v>
      </c>
      <c r="J97">
        <v>22014008</v>
      </c>
      <c r="K97" t="s">
        <v>141</v>
      </c>
      <c r="L97">
        <v>18</v>
      </c>
      <c r="M97" s="2">
        <v>0</v>
      </c>
      <c r="N97" s="2">
        <v>0</v>
      </c>
    </row>
    <row r="98" spans="1:14">
      <c r="A98">
        <v>30138</v>
      </c>
      <c r="B98">
        <v>22014008</v>
      </c>
      <c r="C98" t="s">
        <v>141</v>
      </c>
      <c r="D98">
        <v>19</v>
      </c>
      <c r="E98" s="2">
        <v>0</v>
      </c>
      <c r="F98" s="2">
        <v>0</v>
      </c>
      <c r="I98">
        <v>30138</v>
      </c>
      <c r="J98">
        <v>22014008</v>
      </c>
      <c r="K98" t="s">
        <v>141</v>
      </c>
      <c r="L98">
        <v>19</v>
      </c>
      <c r="M98" s="2">
        <v>0</v>
      </c>
      <c r="N98" s="2">
        <v>0</v>
      </c>
    </row>
    <row r="99" spans="1:14">
      <c r="A99">
        <v>30138</v>
      </c>
      <c r="B99">
        <v>22014008</v>
      </c>
      <c r="C99" t="s">
        <v>141</v>
      </c>
      <c r="D99">
        <v>20</v>
      </c>
      <c r="E99" s="2">
        <v>0</v>
      </c>
      <c r="F99" s="2">
        <v>0</v>
      </c>
      <c r="I99">
        <v>30138</v>
      </c>
      <c r="J99">
        <v>22014008</v>
      </c>
      <c r="K99" t="s">
        <v>141</v>
      </c>
      <c r="L99">
        <v>20</v>
      </c>
      <c r="M99" s="2">
        <v>0</v>
      </c>
      <c r="N99" s="2">
        <v>0</v>
      </c>
    </row>
    <row r="100" spans="1:14">
      <c r="A100">
        <v>30138</v>
      </c>
      <c r="B100">
        <v>22014008</v>
      </c>
      <c r="C100" t="s">
        <v>141</v>
      </c>
      <c r="D100">
        <v>21</v>
      </c>
      <c r="E100" s="2">
        <v>0</v>
      </c>
      <c r="F100" s="2">
        <v>0</v>
      </c>
      <c r="I100">
        <v>30138</v>
      </c>
      <c r="J100">
        <v>22014008</v>
      </c>
      <c r="K100" t="s">
        <v>141</v>
      </c>
      <c r="L100">
        <v>21</v>
      </c>
      <c r="M100" s="2">
        <v>0</v>
      </c>
      <c r="N100" s="2">
        <v>0</v>
      </c>
    </row>
    <row r="101" spans="1:14">
      <c r="A101">
        <v>30138</v>
      </c>
      <c r="B101">
        <v>22014008</v>
      </c>
      <c r="C101" t="s">
        <v>141</v>
      </c>
      <c r="D101">
        <v>22</v>
      </c>
      <c r="E101" s="2">
        <v>0</v>
      </c>
      <c r="F101" s="2">
        <v>0</v>
      </c>
      <c r="I101">
        <v>30138</v>
      </c>
      <c r="J101">
        <v>22014008</v>
      </c>
      <c r="K101" t="s">
        <v>141</v>
      </c>
      <c r="L101">
        <v>22</v>
      </c>
      <c r="M101" s="2">
        <v>0</v>
      </c>
      <c r="N101" s="2">
        <v>0</v>
      </c>
    </row>
    <row r="102" spans="1:14">
      <c r="A102">
        <v>30138</v>
      </c>
      <c r="B102">
        <v>22014008</v>
      </c>
      <c r="C102" t="s">
        <v>141</v>
      </c>
      <c r="D102">
        <v>23</v>
      </c>
      <c r="E102" s="2">
        <v>0</v>
      </c>
      <c r="F102" s="2">
        <v>0</v>
      </c>
      <c r="I102">
        <v>30138</v>
      </c>
      <c r="J102">
        <v>22014008</v>
      </c>
      <c r="K102" t="s">
        <v>141</v>
      </c>
      <c r="L102">
        <v>23</v>
      </c>
      <c r="M102" s="2">
        <v>0</v>
      </c>
      <c r="N102" s="2">
        <v>0</v>
      </c>
    </row>
    <row r="103" spans="1:14">
      <c r="A103">
        <v>30138</v>
      </c>
      <c r="B103">
        <v>22014008</v>
      </c>
      <c r="C103" t="s">
        <v>141</v>
      </c>
      <c r="D103">
        <v>24</v>
      </c>
      <c r="E103" s="2">
        <v>0</v>
      </c>
      <c r="F103" s="2">
        <v>0</v>
      </c>
      <c r="I103">
        <v>30138</v>
      </c>
      <c r="J103">
        <v>22014008</v>
      </c>
      <c r="K103" t="s">
        <v>141</v>
      </c>
      <c r="L103">
        <v>24</v>
      </c>
      <c r="M103" s="2">
        <v>0</v>
      </c>
      <c r="N103" s="2">
        <v>0</v>
      </c>
    </row>
    <row r="104" spans="1:14">
      <c r="A104">
        <v>30138</v>
      </c>
      <c r="B104">
        <v>22014008</v>
      </c>
      <c r="C104" t="s">
        <v>141</v>
      </c>
      <c r="D104">
        <v>25</v>
      </c>
      <c r="E104" s="2">
        <v>0</v>
      </c>
      <c r="F104" s="2">
        <v>0</v>
      </c>
      <c r="I104">
        <v>30138</v>
      </c>
      <c r="J104">
        <v>22014008</v>
      </c>
      <c r="K104" t="s">
        <v>141</v>
      </c>
      <c r="L104">
        <v>25</v>
      </c>
      <c r="M104" s="2">
        <v>0</v>
      </c>
      <c r="N104" s="2">
        <v>0</v>
      </c>
    </row>
    <row r="105" spans="1:14">
      <c r="A105">
        <v>30138</v>
      </c>
      <c r="B105">
        <v>22014008</v>
      </c>
      <c r="C105" t="s">
        <v>141</v>
      </c>
      <c r="D105">
        <v>26</v>
      </c>
      <c r="E105" s="2">
        <v>0</v>
      </c>
      <c r="F105" s="2">
        <v>0</v>
      </c>
      <c r="I105">
        <v>30138</v>
      </c>
      <c r="J105">
        <v>22014008</v>
      </c>
      <c r="K105" t="s">
        <v>141</v>
      </c>
      <c r="L105">
        <v>26</v>
      </c>
      <c r="M105" s="2">
        <v>0</v>
      </c>
      <c r="N105" s="2">
        <v>0</v>
      </c>
    </row>
    <row r="106" spans="1:14">
      <c r="A106">
        <v>30138</v>
      </c>
      <c r="B106">
        <v>22014301</v>
      </c>
      <c r="C106" t="s">
        <v>136</v>
      </c>
      <c r="D106">
        <v>1</v>
      </c>
      <c r="E106" s="2">
        <v>0</v>
      </c>
      <c r="F106" s="2">
        <v>0</v>
      </c>
      <c r="I106">
        <v>30138</v>
      </c>
      <c r="J106">
        <v>22014301</v>
      </c>
      <c r="K106" t="s">
        <v>136</v>
      </c>
      <c r="L106">
        <v>1</v>
      </c>
      <c r="M106" s="2">
        <v>0</v>
      </c>
      <c r="N106" s="2">
        <v>0</v>
      </c>
    </row>
    <row r="107" spans="1:14">
      <c r="A107">
        <v>30138</v>
      </c>
      <c r="B107">
        <v>22014301</v>
      </c>
      <c r="C107" t="s">
        <v>136</v>
      </c>
      <c r="D107">
        <v>2</v>
      </c>
      <c r="E107" s="2">
        <v>1576456.3243444101</v>
      </c>
      <c r="F107" s="2">
        <v>1768481.83301996</v>
      </c>
      <c r="I107">
        <v>30138</v>
      </c>
      <c r="J107">
        <v>22014301</v>
      </c>
      <c r="K107" t="s">
        <v>136</v>
      </c>
      <c r="L107">
        <v>2</v>
      </c>
      <c r="M107" s="2">
        <v>1813270.5906374301</v>
      </c>
      <c r="N107" s="2">
        <v>2034142.04908292</v>
      </c>
    </row>
    <row r="108" spans="1:14">
      <c r="A108">
        <v>30138</v>
      </c>
      <c r="B108">
        <v>22014301</v>
      </c>
      <c r="C108" t="s">
        <v>136</v>
      </c>
      <c r="D108">
        <v>3</v>
      </c>
      <c r="E108" s="2">
        <v>216476.11955517501</v>
      </c>
      <c r="F108" s="2">
        <v>242844.713680977</v>
      </c>
      <c r="I108">
        <v>30138</v>
      </c>
      <c r="J108">
        <v>22014301</v>
      </c>
      <c r="K108" t="s">
        <v>136</v>
      </c>
      <c r="L108">
        <v>3</v>
      </c>
      <c r="M108" s="2">
        <v>248884.441889234</v>
      </c>
      <c r="N108" s="2">
        <v>279200.63956447499</v>
      </c>
    </row>
    <row r="109" spans="1:14">
      <c r="A109">
        <v>30138</v>
      </c>
      <c r="B109">
        <v>22014301</v>
      </c>
      <c r="C109" t="s">
        <v>136</v>
      </c>
      <c r="D109">
        <v>4</v>
      </c>
      <c r="E109" s="2">
        <v>120871.219627995</v>
      </c>
      <c r="F109" s="2">
        <v>135594.34076676299</v>
      </c>
      <c r="I109">
        <v>30138</v>
      </c>
      <c r="J109">
        <v>22014301</v>
      </c>
      <c r="K109" t="s">
        <v>136</v>
      </c>
      <c r="L109">
        <v>4</v>
      </c>
      <c r="M109" s="2">
        <v>132038.839521402</v>
      </c>
      <c r="N109" s="2">
        <v>148122.26976458999</v>
      </c>
    </row>
    <row r="110" spans="1:14">
      <c r="A110">
        <v>30138</v>
      </c>
      <c r="B110">
        <v>22014301</v>
      </c>
      <c r="C110" t="s">
        <v>136</v>
      </c>
      <c r="D110">
        <v>5</v>
      </c>
      <c r="E110" s="2">
        <v>15250.9139020412</v>
      </c>
      <c r="F110" s="2">
        <v>17108.602221458699</v>
      </c>
      <c r="I110">
        <v>30138</v>
      </c>
      <c r="J110">
        <v>22014301</v>
      </c>
      <c r="K110" t="s">
        <v>136</v>
      </c>
      <c r="L110">
        <v>5</v>
      </c>
      <c r="M110" s="2">
        <v>16771.171151640599</v>
      </c>
      <c r="N110" s="2">
        <v>18814.039464416499</v>
      </c>
    </row>
    <row r="111" spans="1:14">
      <c r="A111">
        <v>30138</v>
      </c>
      <c r="B111">
        <v>22014301</v>
      </c>
      <c r="C111" t="s">
        <v>136</v>
      </c>
      <c r="D111">
        <v>6</v>
      </c>
      <c r="E111" s="2">
        <v>0</v>
      </c>
      <c r="F111" s="2">
        <v>0</v>
      </c>
      <c r="I111">
        <v>30138</v>
      </c>
      <c r="J111">
        <v>22014301</v>
      </c>
      <c r="K111" t="s">
        <v>136</v>
      </c>
      <c r="L111">
        <v>6</v>
      </c>
      <c r="M111" s="2">
        <v>0</v>
      </c>
      <c r="N111" s="2">
        <v>0</v>
      </c>
    </row>
    <row r="112" spans="1:14">
      <c r="A112">
        <v>30138</v>
      </c>
      <c r="B112">
        <v>22014301</v>
      </c>
      <c r="C112" t="s">
        <v>136</v>
      </c>
      <c r="D112">
        <v>7</v>
      </c>
      <c r="E112" s="2">
        <v>982.49875260661997</v>
      </c>
      <c r="F112" s="2">
        <v>1102.1752827006801</v>
      </c>
      <c r="I112">
        <v>30138</v>
      </c>
      <c r="J112">
        <v>22014301</v>
      </c>
      <c r="K112" t="s">
        <v>136</v>
      </c>
      <c r="L112">
        <v>7</v>
      </c>
      <c r="M112" s="2">
        <v>1065.4381154745099</v>
      </c>
      <c r="N112" s="2">
        <v>1195.2173506660699</v>
      </c>
    </row>
    <row r="113" spans="1:14">
      <c r="A113">
        <v>30138</v>
      </c>
      <c r="B113">
        <v>22014301</v>
      </c>
      <c r="C113" t="s">
        <v>136</v>
      </c>
      <c r="D113">
        <v>8</v>
      </c>
      <c r="E113" s="2">
        <v>381.83916989736503</v>
      </c>
      <c r="F113" s="2">
        <v>428.35036066078902</v>
      </c>
      <c r="I113">
        <v>30138</v>
      </c>
      <c r="J113">
        <v>22014301</v>
      </c>
      <c r="K113" t="s">
        <v>136</v>
      </c>
      <c r="L113">
        <v>8</v>
      </c>
      <c r="M113" s="2">
        <v>419.696676312845</v>
      </c>
      <c r="N113" s="2">
        <v>470.81922662639403</v>
      </c>
    </row>
    <row r="114" spans="1:14">
      <c r="A114">
        <v>30138</v>
      </c>
      <c r="B114">
        <v>22014301</v>
      </c>
      <c r="C114" t="s">
        <v>136</v>
      </c>
      <c r="D114">
        <v>9</v>
      </c>
      <c r="E114" s="2">
        <v>5385.1749678099204</v>
      </c>
      <c r="F114" s="2">
        <v>6041.1341254038098</v>
      </c>
      <c r="I114">
        <v>30138</v>
      </c>
      <c r="J114">
        <v>22014301</v>
      </c>
      <c r="K114" t="s">
        <v>136</v>
      </c>
      <c r="L114">
        <v>9</v>
      </c>
      <c r="M114" s="2">
        <v>6197.3726074149899</v>
      </c>
      <c r="N114" s="2">
        <v>6952.2642013103496</v>
      </c>
    </row>
    <row r="115" spans="1:14">
      <c r="A115">
        <v>30138</v>
      </c>
      <c r="B115">
        <v>22014301</v>
      </c>
      <c r="C115" t="s">
        <v>136</v>
      </c>
      <c r="D115">
        <v>10</v>
      </c>
      <c r="E115" s="2">
        <v>564.18371105261997</v>
      </c>
      <c r="F115" s="2">
        <v>632.90598545269995</v>
      </c>
      <c r="I115">
        <v>30138</v>
      </c>
      <c r="J115">
        <v>22014301</v>
      </c>
      <c r="K115" t="s">
        <v>136</v>
      </c>
      <c r="L115">
        <v>10</v>
      </c>
      <c r="M115" s="2">
        <v>644.27408762597997</v>
      </c>
      <c r="N115" s="2">
        <v>722.75203686716998</v>
      </c>
    </row>
    <row r="116" spans="1:14">
      <c r="A116">
        <v>30138</v>
      </c>
      <c r="B116">
        <v>22014301</v>
      </c>
      <c r="C116" t="s">
        <v>136</v>
      </c>
      <c r="D116">
        <v>11</v>
      </c>
      <c r="E116" s="2">
        <v>0</v>
      </c>
      <c r="F116" s="2">
        <v>0</v>
      </c>
      <c r="I116">
        <v>30138</v>
      </c>
      <c r="J116">
        <v>22014301</v>
      </c>
      <c r="K116" t="s">
        <v>136</v>
      </c>
      <c r="L116">
        <v>11</v>
      </c>
      <c r="M116" s="2">
        <v>0</v>
      </c>
      <c r="N116" s="2">
        <v>0</v>
      </c>
    </row>
    <row r="117" spans="1:14">
      <c r="A117">
        <v>30138</v>
      </c>
      <c r="B117">
        <v>22014301</v>
      </c>
      <c r="C117" t="s">
        <v>136</v>
      </c>
      <c r="D117">
        <v>12</v>
      </c>
      <c r="E117" s="2">
        <v>1028330.4883918</v>
      </c>
      <c r="F117" s="2">
        <v>1153589.7055807901</v>
      </c>
      <c r="I117">
        <v>30138</v>
      </c>
      <c r="J117">
        <v>22014301</v>
      </c>
      <c r="K117" t="s">
        <v>136</v>
      </c>
      <c r="L117">
        <v>12</v>
      </c>
      <c r="M117" s="2">
        <v>1090356.7143427101</v>
      </c>
      <c r="N117" s="2">
        <v>1223171.2423928501</v>
      </c>
    </row>
    <row r="118" spans="1:14">
      <c r="A118">
        <v>30138</v>
      </c>
      <c r="B118">
        <v>22014301</v>
      </c>
      <c r="C118" t="s">
        <v>136</v>
      </c>
      <c r="D118">
        <v>13</v>
      </c>
      <c r="E118" s="2">
        <v>0</v>
      </c>
      <c r="F118" s="2">
        <v>0</v>
      </c>
      <c r="I118">
        <v>30138</v>
      </c>
      <c r="J118">
        <v>22014301</v>
      </c>
      <c r="K118" t="s">
        <v>136</v>
      </c>
      <c r="L118">
        <v>13</v>
      </c>
      <c r="M118" s="2">
        <v>0</v>
      </c>
      <c r="N118" s="2">
        <v>0</v>
      </c>
    </row>
    <row r="119" spans="1:14">
      <c r="A119">
        <v>30138</v>
      </c>
      <c r="B119">
        <v>22014301</v>
      </c>
      <c r="C119" t="s">
        <v>136</v>
      </c>
      <c r="D119">
        <v>14</v>
      </c>
      <c r="E119" s="2">
        <v>1085461.3565228099</v>
      </c>
      <c r="F119" s="2">
        <v>1217679.5892230601</v>
      </c>
      <c r="I119">
        <v>30138</v>
      </c>
      <c r="J119">
        <v>22014301</v>
      </c>
      <c r="K119" t="s">
        <v>136</v>
      </c>
      <c r="L119">
        <v>14</v>
      </c>
      <c r="M119" s="2">
        <v>1152880.4770516099</v>
      </c>
      <c r="N119" s="2">
        <v>1293310.9200834001</v>
      </c>
    </row>
    <row r="120" spans="1:14">
      <c r="A120">
        <v>30138</v>
      </c>
      <c r="B120">
        <v>22014301</v>
      </c>
      <c r="C120" t="s">
        <v>136</v>
      </c>
      <c r="D120">
        <v>15</v>
      </c>
      <c r="E120" s="2">
        <v>9491572.4474548493</v>
      </c>
      <c r="F120" s="2">
        <v>10647725.015215499</v>
      </c>
      <c r="I120">
        <v>30138</v>
      </c>
      <c r="J120">
        <v>22014301</v>
      </c>
      <c r="K120" t="s">
        <v>136</v>
      </c>
      <c r="L120">
        <v>15</v>
      </c>
      <c r="M120" s="2">
        <v>10584789.040685</v>
      </c>
      <c r="N120" s="2">
        <v>11874104.4935607</v>
      </c>
    </row>
    <row r="121" spans="1:14">
      <c r="A121">
        <v>30138</v>
      </c>
      <c r="B121">
        <v>22014301</v>
      </c>
      <c r="C121" t="s">
        <v>136</v>
      </c>
      <c r="D121">
        <v>16</v>
      </c>
      <c r="E121" s="2">
        <v>416.42424030041599</v>
      </c>
      <c r="F121" s="2">
        <v>467.148180655548</v>
      </c>
      <c r="I121">
        <v>30138</v>
      </c>
      <c r="J121">
        <v>22014301</v>
      </c>
      <c r="K121" t="s">
        <v>136</v>
      </c>
      <c r="L121">
        <v>16</v>
      </c>
      <c r="M121" s="2">
        <v>509.337214269122</v>
      </c>
      <c r="N121" s="2">
        <v>571.37872861179699</v>
      </c>
    </row>
    <row r="122" spans="1:14">
      <c r="A122">
        <v>30138</v>
      </c>
      <c r="B122">
        <v>22014301</v>
      </c>
      <c r="C122" t="s">
        <v>136</v>
      </c>
      <c r="D122">
        <v>17</v>
      </c>
      <c r="E122" s="2">
        <v>1532504.5747424499</v>
      </c>
      <c r="F122" s="2">
        <v>1719176.3942962899</v>
      </c>
      <c r="I122">
        <v>30138</v>
      </c>
      <c r="J122">
        <v>22014301</v>
      </c>
      <c r="K122" t="s">
        <v>136</v>
      </c>
      <c r="L122">
        <v>17</v>
      </c>
      <c r="M122" s="2">
        <v>138967.212962005</v>
      </c>
      <c r="N122" s="2">
        <v>155894.57678818001</v>
      </c>
    </row>
    <row r="123" spans="1:14">
      <c r="A123">
        <v>30138</v>
      </c>
      <c r="B123">
        <v>22014301</v>
      </c>
      <c r="C123" t="s">
        <v>136</v>
      </c>
      <c r="D123">
        <v>18</v>
      </c>
      <c r="E123" s="2">
        <v>3576978.3033372099</v>
      </c>
      <c r="F123" s="2">
        <v>4012684.0489469902</v>
      </c>
      <c r="I123">
        <v>30138</v>
      </c>
      <c r="J123">
        <v>22014301</v>
      </c>
      <c r="K123" t="s">
        <v>136</v>
      </c>
      <c r="L123">
        <v>18</v>
      </c>
      <c r="M123" s="2">
        <v>3426936.5366647299</v>
      </c>
      <c r="N123" s="2">
        <v>3844365.9455800299</v>
      </c>
    </row>
    <row r="124" spans="1:14">
      <c r="A124">
        <v>30138</v>
      </c>
      <c r="B124">
        <v>22014301</v>
      </c>
      <c r="C124" t="s">
        <v>136</v>
      </c>
      <c r="D124">
        <v>19</v>
      </c>
      <c r="E124" s="2">
        <v>8382.5657339907902</v>
      </c>
      <c r="F124" s="2">
        <v>9403.6320484953794</v>
      </c>
      <c r="I124">
        <v>30138</v>
      </c>
      <c r="J124">
        <v>22014301</v>
      </c>
      <c r="K124" t="s">
        <v>136</v>
      </c>
      <c r="L124">
        <v>19</v>
      </c>
      <c r="M124" s="2">
        <v>55444.709442937899</v>
      </c>
      <c r="N124" s="2">
        <v>62198.336784041501</v>
      </c>
    </row>
    <row r="125" spans="1:14">
      <c r="A125">
        <v>30138</v>
      </c>
      <c r="B125">
        <v>22014301</v>
      </c>
      <c r="C125" t="s">
        <v>136</v>
      </c>
      <c r="D125">
        <v>20</v>
      </c>
      <c r="E125" s="2">
        <v>1084.6836229436899</v>
      </c>
      <c r="F125" s="2">
        <v>1216.8071212172099</v>
      </c>
      <c r="I125">
        <v>30138</v>
      </c>
      <c r="J125">
        <v>22014301</v>
      </c>
      <c r="K125" t="s">
        <v>136</v>
      </c>
      <c r="L125">
        <v>20</v>
      </c>
      <c r="M125" s="2">
        <v>7382.54220165895</v>
      </c>
      <c r="N125" s="2">
        <v>8281.7973219565592</v>
      </c>
    </row>
    <row r="126" spans="1:14">
      <c r="A126">
        <v>30138</v>
      </c>
      <c r="B126">
        <v>22014301</v>
      </c>
      <c r="C126" t="s">
        <v>136</v>
      </c>
      <c r="D126">
        <v>21</v>
      </c>
      <c r="E126" s="2">
        <v>0</v>
      </c>
      <c r="F126" s="2">
        <v>0</v>
      </c>
      <c r="I126">
        <v>30138</v>
      </c>
      <c r="J126">
        <v>22014301</v>
      </c>
      <c r="K126" t="s">
        <v>136</v>
      </c>
      <c r="L126">
        <v>21</v>
      </c>
      <c r="M126" s="2">
        <v>0</v>
      </c>
      <c r="N126" s="2">
        <v>0</v>
      </c>
    </row>
    <row r="127" spans="1:14">
      <c r="A127">
        <v>30138</v>
      </c>
      <c r="B127">
        <v>22014301</v>
      </c>
      <c r="C127" t="s">
        <v>136</v>
      </c>
      <c r="D127">
        <v>22</v>
      </c>
      <c r="E127" s="2">
        <v>0</v>
      </c>
      <c r="F127" s="2">
        <v>0</v>
      </c>
      <c r="I127">
        <v>30138</v>
      </c>
      <c r="J127">
        <v>22014301</v>
      </c>
      <c r="K127" t="s">
        <v>136</v>
      </c>
      <c r="L127">
        <v>22</v>
      </c>
      <c r="M127" s="2">
        <v>0</v>
      </c>
      <c r="N127" s="2">
        <v>0</v>
      </c>
    </row>
    <row r="128" spans="1:14">
      <c r="A128">
        <v>30138</v>
      </c>
      <c r="B128">
        <v>22014301</v>
      </c>
      <c r="C128" t="s">
        <v>136</v>
      </c>
      <c r="D128">
        <v>23</v>
      </c>
      <c r="E128" s="2">
        <v>28586.953226629899</v>
      </c>
      <c r="F128" s="2">
        <v>32069.082195290401</v>
      </c>
      <c r="I128">
        <v>30138</v>
      </c>
      <c r="J128">
        <v>22014301</v>
      </c>
      <c r="K128" t="s">
        <v>136</v>
      </c>
      <c r="L128">
        <v>23</v>
      </c>
      <c r="M128" s="2">
        <v>12492.3115115457</v>
      </c>
      <c r="N128" s="2">
        <v>14013.979086786399</v>
      </c>
    </row>
    <row r="129" spans="1:14">
      <c r="A129">
        <v>30138</v>
      </c>
      <c r="B129">
        <v>22014301</v>
      </c>
      <c r="C129" t="s">
        <v>136</v>
      </c>
      <c r="D129">
        <v>24</v>
      </c>
      <c r="E129" s="2">
        <v>0</v>
      </c>
      <c r="F129" s="2">
        <v>0</v>
      </c>
      <c r="I129">
        <v>30138</v>
      </c>
      <c r="J129">
        <v>22014301</v>
      </c>
      <c r="K129" t="s">
        <v>136</v>
      </c>
      <c r="L129">
        <v>24</v>
      </c>
      <c r="M129" s="2">
        <v>0</v>
      </c>
      <c r="N129" s="2">
        <v>0</v>
      </c>
    </row>
    <row r="130" spans="1:14">
      <c r="A130">
        <v>30138</v>
      </c>
      <c r="B130">
        <v>22014301</v>
      </c>
      <c r="C130" t="s">
        <v>136</v>
      </c>
      <c r="D130">
        <v>25</v>
      </c>
      <c r="E130" s="2">
        <v>2616.9932429864698</v>
      </c>
      <c r="F130" s="2">
        <v>2935.76481370787</v>
      </c>
      <c r="I130">
        <v>30138</v>
      </c>
      <c r="J130">
        <v>22014301</v>
      </c>
      <c r="K130" t="s">
        <v>136</v>
      </c>
      <c r="L130">
        <v>25</v>
      </c>
      <c r="M130" s="2">
        <v>3252.9713338589099</v>
      </c>
      <c r="N130" s="2">
        <v>3649.2103323297401</v>
      </c>
    </row>
    <row r="131" spans="1:14">
      <c r="A131">
        <v>30138</v>
      </c>
      <c r="B131">
        <v>22014301</v>
      </c>
      <c r="C131" t="s">
        <v>136</v>
      </c>
      <c r="D131">
        <v>26</v>
      </c>
      <c r="E131" s="2">
        <v>0</v>
      </c>
      <c r="F131" s="2">
        <v>0</v>
      </c>
      <c r="I131">
        <v>30138</v>
      </c>
      <c r="J131">
        <v>22014301</v>
      </c>
      <c r="K131" t="s">
        <v>136</v>
      </c>
      <c r="L131">
        <v>26</v>
      </c>
      <c r="M131" s="2">
        <v>0</v>
      </c>
      <c r="N131" s="2">
        <v>0</v>
      </c>
    </row>
    <row r="132" spans="1:14">
      <c r="A132">
        <v>30138</v>
      </c>
      <c r="B132">
        <v>22014302</v>
      </c>
      <c r="C132" t="s">
        <v>77</v>
      </c>
      <c r="D132">
        <v>1</v>
      </c>
      <c r="E132" s="2">
        <v>0</v>
      </c>
      <c r="F132" s="2">
        <v>0</v>
      </c>
      <c r="I132">
        <v>30138</v>
      </c>
      <c r="J132">
        <v>22014302</v>
      </c>
      <c r="K132" t="s">
        <v>77</v>
      </c>
      <c r="L132">
        <v>1</v>
      </c>
      <c r="M132" s="2">
        <v>0</v>
      </c>
      <c r="N132" s="2">
        <v>0</v>
      </c>
    </row>
    <row r="133" spans="1:14">
      <c r="A133">
        <v>30138</v>
      </c>
      <c r="B133">
        <v>22014302</v>
      </c>
      <c r="C133" t="s">
        <v>77</v>
      </c>
      <c r="D133">
        <v>2</v>
      </c>
      <c r="E133" s="2">
        <v>0</v>
      </c>
      <c r="F133" s="2">
        <v>0</v>
      </c>
      <c r="I133">
        <v>30138</v>
      </c>
      <c r="J133">
        <v>22014302</v>
      </c>
      <c r="K133" t="s">
        <v>77</v>
      </c>
      <c r="L133">
        <v>2</v>
      </c>
      <c r="M133" s="2">
        <v>0</v>
      </c>
      <c r="N133" s="2">
        <v>0</v>
      </c>
    </row>
    <row r="134" spans="1:14">
      <c r="A134">
        <v>30138</v>
      </c>
      <c r="B134">
        <v>22014302</v>
      </c>
      <c r="C134" t="s">
        <v>77</v>
      </c>
      <c r="D134">
        <v>3</v>
      </c>
      <c r="E134" s="2">
        <v>0</v>
      </c>
      <c r="F134" s="2">
        <v>0</v>
      </c>
      <c r="I134">
        <v>30138</v>
      </c>
      <c r="J134">
        <v>22014302</v>
      </c>
      <c r="K134" t="s">
        <v>77</v>
      </c>
      <c r="L134">
        <v>3</v>
      </c>
      <c r="M134" s="2">
        <v>0</v>
      </c>
      <c r="N134" s="2">
        <v>0</v>
      </c>
    </row>
    <row r="135" spans="1:14">
      <c r="A135">
        <v>30138</v>
      </c>
      <c r="B135">
        <v>22014302</v>
      </c>
      <c r="C135" t="s">
        <v>77</v>
      </c>
      <c r="D135">
        <v>4</v>
      </c>
      <c r="E135" s="2">
        <v>0</v>
      </c>
      <c r="F135" s="2">
        <v>0</v>
      </c>
      <c r="I135">
        <v>30138</v>
      </c>
      <c r="J135">
        <v>22014302</v>
      </c>
      <c r="K135" t="s">
        <v>77</v>
      </c>
      <c r="L135">
        <v>4</v>
      </c>
      <c r="M135" s="2">
        <v>0</v>
      </c>
      <c r="N135" s="2">
        <v>0</v>
      </c>
    </row>
    <row r="136" spans="1:14">
      <c r="A136">
        <v>30138</v>
      </c>
      <c r="B136">
        <v>22014302</v>
      </c>
      <c r="C136" t="s">
        <v>77</v>
      </c>
      <c r="D136">
        <v>5</v>
      </c>
      <c r="E136" s="2">
        <v>0</v>
      </c>
      <c r="F136" s="2">
        <v>0</v>
      </c>
      <c r="I136">
        <v>30138</v>
      </c>
      <c r="J136">
        <v>22014302</v>
      </c>
      <c r="K136" t="s">
        <v>77</v>
      </c>
      <c r="L136">
        <v>5</v>
      </c>
      <c r="M136" s="2">
        <v>0</v>
      </c>
      <c r="N136" s="2">
        <v>0</v>
      </c>
    </row>
    <row r="137" spans="1:14">
      <c r="A137">
        <v>30138</v>
      </c>
      <c r="B137">
        <v>22014302</v>
      </c>
      <c r="C137" t="s">
        <v>77</v>
      </c>
      <c r="D137">
        <v>6</v>
      </c>
      <c r="E137" s="2">
        <v>0</v>
      </c>
      <c r="F137" s="2">
        <v>0</v>
      </c>
      <c r="I137">
        <v>30138</v>
      </c>
      <c r="J137">
        <v>22014302</v>
      </c>
      <c r="K137" t="s">
        <v>77</v>
      </c>
      <c r="L137">
        <v>6</v>
      </c>
      <c r="M137" s="2">
        <v>0</v>
      </c>
      <c r="N137" s="2">
        <v>0</v>
      </c>
    </row>
    <row r="138" spans="1:14">
      <c r="A138">
        <v>30138</v>
      </c>
      <c r="B138">
        <v>22014302</v>
      </c>
      <c r="C138" t="s">
        <v>77</v>
      </c>
      <c r="D138">
        <v>7</v>
      </c>
      <c r="E138" s="2">
        <v>0</v>
      </c>
      <c r="F138" s="2">
        <v>0</v>
      </c>
      <c r="I138">
        <v>30138</v>
      </c>
      <c r="J138">
        <v>22014302</v>
      </c>
      <c r="K138" t="s">
        <v>77</v>
      </c>
      <c r="L138">
        <v>7</v>
      </c>
      <c r="M138" s="2">
        <v>0</v>
      </c>
      <c r="N138" s="2">
        <v>0</v>
      </c>
    </row>
    <row r="139" spans="1:14">
      <c r="A139">
        <v>30138</v>
      </c>
      <c r="B139">
        <v>22014302</v>
      </c>
      <c r="C139" t="s">
        <v>77</v>
      </c>
      <c r="D139">
        <v>8</v>
      </c>
      <c r="E139" s="2">
        <v>0</v>
      </c>
      <c r="F139" s="2">
        <v>0</v>
      </c>
      <c r="I139">
        <v>30138</v>
      </c>
      <c r="J139">
        <v>22014302</v>
      </c>
      <c r="K139" t="s">
        <v>77</v>
      </c>
      <c r="L139">
        <v>8</v>
      </c>
      <c r="M139" s="2">
        <v>0</v>
      </c>
      <c r="N139" s="2">
        <v>0</v>
      </c>
    </row>
    <row r="140" spans="1:14">
      <c r="A140">
        <v>30138</v>
      </c>
      <c r="B140">
        <v>22014302</v>
      </c>
      <c r="C140" t="s">
        <v>77</v>
      </c>
      <c r="D140">
        <v>9</v>
      </c>
      <c r="E140" s="2">
        <v>0</v>
      </c>
      <c r="F140" s="2">
        <v>0</v>
      </c>
      <c r="I140">
        <v>30138</v>
      </c>
      <c r="J140">
        <v>22014302</v>
      </c>
      <c r="K140" t="s">
        <v>77</v>
      </c>
      <c r="L140">
        <v>9</v>
      </c>
      <c r="M140" s="2">
        <v>0</v>
      </c>
      <c r="N140" s="2">
        <v>0</v>
      </c>
    </row>
    <row r="141" spans="1:14">
      <c r="A141">
        <v>30138</v>
      </c>
      <c r="B141">
        <v>22014302</v>
      </c>
      <c r="C141" t="s">
        <v>77</v>
      </c>
      <c r="D141">
        <v>10</v>
      </c>
      <c r="E141" s="2">
        <v>0</v>
      </c>
      <c r="F141" s="2">
        <v>0</v>
      </c>
      <c r="I141">
        <v>30138</v>
      </c>
      <c r="J141">
        <v>22014302</v>
      </c>
      <c r="K141" t="s">
        <v>77</v>
      </c>
      <c r="L141">
        <v>10</v>
      </c>
      <c r="M141" s="2">
        <v>0</v>
      </c>
      <c r="N141" s="2">
        <v>0</v>
      </c>
    </row>
    <row r="142" spans="1:14">
      <c r="A142">
        <v>30138</v>
      </c>
      <c r="B142">
        <v>22014302</v>
      </c>
      <c r="C142" t="s">
        <v>77</v>
      </c>
      <c r="D142">
        <v>11</v>
      </c>
      <c r="E142" s="2">
        <v>0</v>
      </c>
      <c r="F142" s="2">
        <v>0</v>
      </c>
      <c r="I142">
        <v>30138</v>
      </c>
      <c r="J142">
        <v>22014302</v>
      </c>
      <c r="K142" t="s">
        <v>77</v>
      </c>
      <c r="L142">
        <v>11</v>
      </c>
      <c r="M142" s="2">
        <v>0</v>
      </c>
      <c r="N142" s="2">
        <v>0</v>
      </c>
    </row>
    <row r="143" spans="1:14">
      <c r="A143">
        <v>30138</v>
      </c>
      <c r="B143">
        <v>22014302</v>
      </c>
      <c r="C143" t="s">
        <v>77</v>
      </c>
      <c r="D143">
        <v>12</v>
      </c>
      <c r="E143" s="2">
        <v>0</v>
      </c>
      <c r="F143" s="2">
        <v>0</v>
      </c>
      <c r="I143">
        <v>30138</v>
      </c>
      <c r="J143">
        <v>22014302</v>
      </c>
      <c r="K143" t="s">
        <v>77</v>
      </c>
      <c r="L143">
        <v>12</v>
      </c>
      <c r="M143" s="2">
        <v>0</v>
      </c>
      <c r="N143" s="2">
        <v>0</v>
      </c>
    </row>
    <row r="144" spans="1:14">
      <c r="A144">
        <v>30138</v>
      </c>
      <c r="B144">
        <v>22014302</v>
      </c>
      <c r="C144" t="s">
        <v>77</v>
      </c>
      <c r="D144">
        <v>13</v>
      </c>
      <c r="E144" s="2">
        <v>0</v>
      </c>
      <c r="F144" s="2">
        <v>0</v>
      </c>
      <c r="I144">
        <v>30138</v>
      </c>
      <c r="J144">
        <v>22014302</v>
      </c>
      <c r="K144" t="s">
        <v>77</v>
      </c>
      <c r="L144">
        <v>13</v>
      </c>
      <c r="M144" s="2">
        <v>0</v>
      </c>
      <c r="N144" s="2">
        <v>0</v>
      </c>
    </row>
    <row r="145" spans="1:14">
      <c r="A145">
        <v>30138</v>
      </c>
      <c r="B145">
        <v>22014302</v>
      </c>
      <c r="C145" t="s">
        <v>77</v>
      </c>
      <c r="D145">
        <v>14</v>
      </c>
      <c r="E145" s="2">
        <v>3952162.17</v>
      </c>
      <c r="F145" s="2">
        <v>4454330.7005613996</v>
      </c>
      <c r="I145">
        <v>30138</v>
      </c>
      <c r="J145">
        <v>22014302</v>
      </c>
      <c r="K145" t="s">
        <v>77</v>
      </c>
      <c r="L145">
        <v>14</v>
      </c>
      <c r="M145" s="2">
        <v>3952162.17</v>
      </c>
      <c r="N145" s="2">
        <v>4454330.7005613996</v>
      </c>
    </row>
    <row r="146" spans="1:14">
      <c r="A146">
        <v>30138</v>
      </c>
      <c r="B146">
        <v>22014302</v>
      </c>
      <c r="C146" t="s">
        <v>77</v>
      </c>
      <c r="D146">
        <v>15</v>
      </c>
      <c r="E146" s="2">
        <v>0</v>
      </c>
      <c r="F146" s="2">
        <v>0</v>
      </c>
      <c r="I146">
        <v>30138</v>
      </c>
      <c r="J146">
        <v>22014302</v>
      </c>
      <c r="K146" t="s">
        <v>77</v>
      </c>
      <c r="L146">
        <v>15</v>
      </c>
      <c r="M146" s="2">
        <v>0</v>
      </c>
      <c r="N146" s="2">
        <v>0</v>
      </c>
    </row>
    <row r="147" spans="1:14">
      <c r="A147">
        <v>30138</v>
      </c>
      <c r="B147">
        <v>22014302</v>
      </c>
      <c r="C147" t="s">
        <v>77</v>
      </c>
      <c r="D147">
        <v>16</v>
      </c>
      <c r="E147" s="2">
        <v>0</v>
      </c>
      <c r="F147" s="2">
        <v>0</v>
      </c>
      <c r="I147">
        <v>30138</v>
      </c>
      <c r="J147">
        <v>22014302</v>
      </c>
      <c r="K147" t="s">
        <v>77</v>
      </c>
      <c r="L147">
        <v>16</v>
      </c>
      <c r="M147" s="2">
        <v>0</v>
      </c>
      <c r="N147" s="2">
        <v>0</v>
      </c>
    </row>
    <row r="148" spans="1:14">
      <c r="A148">
        <v>30138</v>
      </c>
      <c r="B148">
        <v>22014302</v>
      </c>
      <c r="C148" t="s">
        <v>77</v>
      </c>
      <c r="D148">
        <v>17</v>
      </c>
      <c r="E148" s="2">
        <v>0</v>
      </c>
      <c r="F148" s="2">
        <v>0</v>
      </c>
      <c r="I148">
        <v>30138</v>
      </c>
      <c r="J148">
        <v>22014302</v>
      </c>
      <c r="K148" t="s">
        <v>77</v>
      </c>
      <c r="L148">
        <v>17</v>
      </c>
      <c r="M148" s="2">
        <v>0</v>
      </c>
      <c r="N148" s="2">
        <v>0</v>
      </c>
    </row>
    <row r="149" spans="1:14">
      <c r="A149">
        <v>30138</v>
      </c>
      <c r="B149">
        <v>22014302</v>
      </c>
      <c r="C149" t="s">
        <v>77</v>
      </c>
      <c r="D149">
        <v>18</v>
      </c>
      <c r="E149" s="2">
        <v>0</v>
      </c>
      <c r="F149" s="2">
        <v>0</v>
      </c>
      <c r="I149">
        <v>30138</v>
      </c>
      <c r="J149">
        <v>22014302</v>
      </c>
      <c r="K149" t="s">
        <v>77</v>
      </c>
      <c r="L149">
        <v>18</v>
      </c>
      <c r="M149" s="2">
        <v>0</v>
      </c>
      <c r="N149" s="2">
        <v>0</v>
      </c>
    </row>
    <row r="150" spans="1:14">
      <c r="A150">
        <v>30138</v>
      </c>
      <c r="B150">
        <v>22014302</v>
      </c>
      <c r="C150" t="s">
        <v>77</v>
      </c>
      <c r="D150">
        <v>19</v>
      </c>
      <c r="E150" s="2">
        <v>0</v>
      </c>
      <c r="F150" s="2">
        <v>0</v>
      </c>
      <c r="I150">
        <v>30138</v>
      </c>
      <c r="J150">
        <v>22014302</v>
      </c>
      <c r="K150" t="s">
        <v>77</v>
      </c>
      <c r="L150">
        <v>19</v>
      </c>
      <c r="M150" s="2">
        <v>0</v>
      </c>
      <c r="N150" s="2">
        <v>0</v>
      </c>
    </row>
    <row r="151" spans="1:14">
      <c r="A151">
        <v>30138</v>
      </c>
      <c r="B151">
        <v>22014302</v>
      </c>
      <c r="C151" t="s">
        <v>77</v>
      </c>
      <c r="D151">
        <v>20</v>
      </c>
      <c r="E151" s="2">
        <v>0</v>
      </c>
      <c r="F151" s="2">
        <v>0</v>
      </c>
      <c r="I151">
        <v>30138</v>
      </c>
      <c r="J151">
        <v>22014302</v>
      </c>
      <c r="K151" t="s">
        <v>77</v>
      </c>
      <c r="L151">
        <v>20</v>
      </c>
      <c r="M151" s="2">
        <v>0</v>
      </c>
      <c r="N151" s="2">
        <v>0</v>
      </c>
    </row>
    <row r="152" spans="1:14">
      <c r="A152">
        <v>30138</v>
      </c>
      <c r="B152">
        <v>22014302</v>
      </c>
      <c r="C152" t="s">
        <v>77</v>
      </c>
      <c r="D152">
        <v>21</v>
      </c>
      <c r="E152" s="2">
        <v>0</v>
      </c>
      <c r="F152" s="2">
        <v>0</v>
      </c>
      <c r="I152">
        <v>30138</v>
      </c>
      <c r="J152">
        <v>22014302</v>
      </c>
      <c r="K152" t="s">
        <v>77</v>
      </c>
      <c r="L152">
        <v>21</v>
      </c>
      <c r="M152" s="2">
        <v>0</v>
      </c>
      <c r="N152" s="2">
        <v>0</v>
      </c>
    </row>
    <row r="153" spans="1:14">
      <c r="A153">
        <v>30138</v>
      </c>
      <c r="B153">
        <v>22014302</v>
      </c>
      <c r="C153" t="s">
        <v>77</v>
      </c>
      <c r="D153">
        <v>22</v>
      </c>
      <c r="E153" s="2">
        <v>0</v>
      </c>
      <c r="F153" s="2">
        <v>0</v>
      </c>
      <c r="I153">
        <v>30138</v>
      </c>
      <c r="J153">
        <v>22014302</v>
      </c>
      <c r="K153" t="s">
        <v>77</v>
      </c>
      <c r="L153">
        <v>22</v>
      </c>
      <c r="M153" s="2">
        <v>0</v>
      </c>
      <c r="N153" s="2">
        <v>0</v>
      </c>
    </row>
    <row r="154" spans="1:14">
      <c r="A154">
        <v>30138</v>
      </c>
      <c r="B154">
        <v>22014302</v>
      </c>
      <c r="C154" t="s">
        <v>77</v>
      </c>
      <c r="D154">
        <v>23</v>
      </c>
      <c r="E154" s="2">
        <v>0</v>
      </c>
      <c r="F154" s="2">
        <v>0</v>
      </c>
      <c r="I154">
        <v>30138</v>
      </c>
      <c r="J154">
        <v>22014302</v>
      </c>
      <c r="K154" t="s">
        <v>77</v>
      </c>
      <c r="L154">
        <v>23</v>
      </c>
      <c r="M154" s="2">
        <v>0</v>
      </c>
      <c r="N154" s="2">
        <v>0</v>
      </c>
    </row>
    <row r="155" spans="1:14">
      <c r="A155">
        <v>30138</v>
      </c>
      <c r="B155">
        <v>22014302</v>
      </c>
      <c r="C155" t="s">
        <v>77</v>
      </c>
      <c r="D155">
        <v>24</v>
      </c>
      <c r="E155" s="2">
        <v>0</v>
      </c>
      <c r="F155" s="2">
        <v>0</v>
      </c>
      <c r="I155">
        <v>30138</v>
      </c>
      <c r="J155">
        <v>22014302</v>
      </c>
      <c r="K155" t="s">
        <v>77</v>
      </c>
      <c r="L155">
        <v>24</v>
      </c>
      <c r="M155" s="2">
        <v>0</v>
      </c>
      <c r="N155" s="2">
        <v>0</v>
      </c>
    </row>
    <row r="156" spans="1:14">
      <c r="A156">
        <v>30138</v>
      </c>
      <c r="B156">
        <v>22014302</v>
      </c>
      <c r="C156" t="s">
        <v>77</v>
      </c>
      <c r="D156">
        <v>25</v>
      </c>
      <c r="E156" s="2">
        <v>0</v>
      </c>
      <c r="F156" s="2">
        <v>0</v>
      </c>
      <c r="I156">
        <v>30138</v>
      </c>
      <c r="J156">
        <v>22014302</v>
      </c>
      <c r="K156" t="s">
        <v>77</v>
      </c>
      <c r="L156">
        <v>25</v>
      </c>
      <c r="M156" s="2">
        <v>0</v>
      </c>
      <c r="N156" s="2">
        <v>0</v>
      </c>
    </row>
    <row r="157" spans="1:14">
      <c r="A157">
        <v>30138</v>
      </c>
      <c r="B157">
        <v>22014302</v>
      </c>
      <c r="C157" t="s">
        <v>77</v>
      </c>
      <c r="D157">
        <v>26</v>
      </c>
      <c r="E157" s="2">
        <v>0</v>
      </c>
      <c r="F157" s="2">
        <v>0</v>
      </c>
      <c r="I157">
        <v>30138</v>
      </c>
      <c r="J157">
        <v>22014302</v>
      </c>
      <c r="K157" t="s">
        <v>77</v>
      </c>
      <c r="L157">
        <v>26</v>
      </c>
      <c r="M157" s="2">
        <v>0</v>
      </c>
      <c r="N157" s="2">
        <v>0</v>
      </c>
    </row>
    <row r="158" spans="1:14">
      <c r="A158">
        <v>30138</v>
      </c>
      <c r="B158">
        <v>22014400</v>
      </c>
      <c r="C158" t="s">
        <v>150</v>
      </c>
      <c r="D158">
        <v>1</v>
      </c>
      <c r="E158" s="2">
        <v>0</v>
      </c>
      <c r="F158" s="2">
        <v>0</v>
      </c>
      <c r="I158">
        <v>30138</v>
      </c>
      <c r="J158">
        <v>22014400</v>
      </c>
      <c r="K158" t="s">
        <v>150</v>
      </c>
      <c r="L158">
        <v>1</v>
      </c>
      <c r="M158" s="2">
        <v>0</v>
      </c>
      <c r="N158" s="2">
        <v>0</v>
      </c>
    </row>
    <row r="159" spans="1:14">
      <c r="A159">
        <v>30138</v>
      </c>
      <c r="B159">
        <v>22014400</v>
      </c>
      <c r="C159" t="s">
        <v>150</v>
      </c>
      <c r="D159">
        <v>2</v>
      </c>
      <c r="E159" s="2">
        <v>0</v>
      </c>
      <c r="F159" s="2">
        <v>0</v>
      </c>
      <c r="I159">
        <v>30138</v>
      </c>
      <c r="J159">
        <v>22014400</v>
      </c>
      <c r="K159" t="s">
        <v>150</v>
      </c>
      <c r="L159">
        <v>2</v>
      </c>
      <c r="M159" s="2">
        <v>0</v>
      </c>
      <c r="N159" s="2">
        <v>0</v>
      </c>
    </row>
    <row r="160" spans="1:14">
      <c r="A160">
        <v>30138</v>
      </c>
      <c r="B160">
        <v>22014400</v>
      </c>
      <c r="C160" t="s">
        <v>150</v>
      </c>
      <c r="D160">
        <v>3</v>
      </c>
      <c r="E160" s="2">
        <v>0</v>
      </c>
      <c r="F160" s="2">
        <v>0</v>
      </c>
      <c r="I160">
        <v>30138</v>
      </c>
      <c r="J160">
        <v>22014400</v>
      </c>
      <c r="K160" t="s">
        <v>150</v>
      </c>
      <c r="L160">
        <v>3</v>
      </c>
      <c r="M160" s="2">
        <v>0</v>
      </c>
      <c r="N160" s="2">
        <v>0</v>
      </c>
    </row>
    <row r="161" spans="1:14">
      <c r="A161">
        <v>30138</v>
      </c>
      <c r="B161">
        <v>22014400</v>
      </c>
      <c r="C161" t="s">
        <v>150</v>
      </c>
      <c r="D161">
        <v>4</v>
      </c>
      <c r="E161" s="2">
        <v>0</v>
      </c>
      <c r="F161" s="2">
        <v>0</v>
      </c>
      <c r="I161">
        <v>30138</v>
      </c>
      <c r="J161">
        <v>22014400</v>
      </c>
      <c r="K161" t="s">
        <v>150</v>
      </c>
      <c r="L161">
        <v>4</v>
      </c>
      <c r="M161" s="2">
        <v>0</v>
      </c>
      <c r="N161" s="2">
        <v>0</v>
      </c>
    </row>
    <row r="162" spans="1:14">
      <c r="A162">
        <v>30138</v>
      </c>
      <c r="B162">
        <v>22014400</v>
      </c>
      <c r="C162" t="s">
        <v>150</v>
      </c>
      <c r="D162">
        <v>5</v>
      </c>
      <c r="E162" s="2">
        <v>0</v>
      </c>
      <c r="F162" s="2">
        <v>0</v>
      </c>
      <c r="I162">
        <v>30138</v>
      </c>
      <c r="J162">
        <v>22014400</v>
      </c>
      <c r="K162" t="s">
        <v>150</v>
      </c>
      <c r="L162">
        <v>5</v>
      </c>
      <c r="M162" s="2">
        <v>0</v>
      </c>
      <c r="N162" s="2">
        <v>0</v>
      </c>
    </row>
    <row r="163" spans="1:14">
      <c r="A163">
        <v>30138</v>
      </c>
      <c r="B163">
        <v>22014400</v>
      </c>
      <c r="C163" t="s">
        <v>150</v>
      </c>
      <c r="D163">
        <v>6</v>
      </c>
      <c r="E163" s="2">
        <v>0</v>
      </c>
      <c r="F163" s="2">
        <v>0</v>
      </c>
      <c r="I163">
        <v>30138</v>
      </c>
      <c r="J163">
        <v>22014400</v>
      </c>
      <c r="K163" t="s">
        <v>150</v>
      </c>
      <c r="L163">
        <v>6</v>
      </c>
      <c r="M163" s="2">
        <v>0</v>
      </c>
      <c r="N163" s="2">
        <v>0</v>
      </c>
    </row>
    <row r="164" spans="1:14">
      <c r="A164">
        <v>30138</v>
      </c>
      <c r="B164">
        <v>22014400</v>
      </c>
      <c r="C164" t="s">
        <v>150</v>
      </c>
      <c r="D164">
        <v>7</v>
      </c>
      <c r="E164" s="2">
        <v>0</v>
      </c>
      <c r="F164" s="2">
        <v>0</v>
      </c>
      <c r="I164">
        <v>30138</v>
      </c>
      <c r="J164">
        <v>22014400</v>
      </c>
      <c r="K164" t="s">
        <v>150</v>
      </c>
      <c r="L164">
        <v>7</v>
      </c>
      <c r="M164" s="2">
        <v>0</v>
      </c>
      <c r="N164" s="2">
        <v>0</v>
      </c>
    </row>
    <row r="165" spans="1:14">
      <c r="A165">
        <v>30138</v>
      </c>
      <c r="B165">
        <v>22014400</v>
      </c>
      <c r="C165" t="s">
        <v>150</v>
      </c>
      <c r="D165">
        <v>8</v>
      </c>
      <c r="E165" s="2">
        <v>0</v>
      </c>
      <c r="F165" s="2">
        <v>0</v>
      </c>
      <c r="I165">
        <v>30138</v>
      </c>
      <c r="J165">
        <v>22014400</v>
      </c>
      <c r="K165" t="s">
        <v>150</v>
      </c>
      <c r="L165">
        <v>8</v>
      </c>
      <c r="M165" s="2">
        <v>0</v>
      </c>
      <c r="N165" s="2">
        <v>0</v>
      </c>
    </row>
    <row r="166" spans="1:14">
      <c r="A166">
        <v>30138</v>
      </c>
      <c r="B166">
        <v>22014400</v>
      </c>
      <c r="C166" t="s">
        <v>150</v>
      </c>
      <c r="D166">
        <v>9</v>
      </c>
      <c r="E166" s="2">
        <v>0</v>
      </c>
      <c r="F166" s="2">
        <v>0</v>
      </c>
      <c r="I166">
        <v>30138</v>
      </c>
      <c r="J166">
        <v>22014400</v>
      </c>
      <c r="K166" t="s">
        <v>150</v>
      </c>
      <c r="L166">
        <v>9</v>
      </c>
      <c r="M166" s="2">
        <v>0</v>
      </c>
      <c r="N166" s="2">
        <v>0</v>
      </c>
    </row>
    <row r="167" spans="1:14">
      <c r="A167">
        <v>30138</v>
      </c>
      <c r="B167">
        <v>22014400</v>
      </c>
      <c r="C167" t="s">
        <v>150</v>
      </c>
      <c r="D167">
        <v>10</v>
      </c>
      <c r="E167" s="2">
        <v>0</v>
      </c>
      <c r="F167" s="2">
        <v>0</v>
      </c>
      <c r="I167">
        <v>30138</v>
      </c>
      <c r="J167">
        <v>22014400</v>
      </c>
      <c r="K167" t="s">
        <v>150</v>
      </c>
      <c r="L167">
        <v>10</v>
      </c>
      <c r="M167" s="2">
        <v>0</v>
      </c>
      <c r="N167" s="2">
        <v>0</v>
      </c>
    </row>
    <row r="168" spans="1:14">
      <c r="A168">
        <v>30138</v>
      </c>
      <c r="B168">
        <v>22014400</v>
      </c>
      <c r="C168" t="s">
        <v>150</v>
      </c>
      <c r="D168">
        <v>11</v>
      </c>
      <c r="E168" s="2">
        <v>0</v>
      </c>
      <c r="F168" s="2">
        <v>0</v>
      </c>
      <c r="I168">
        <v>30138</v>
      </c>
      <c r="J168">
        <v>22014400</v>
      </c>
      <c r="K168" t="s">
        <v>150</v>
      </c>
      <c r="L168">
        <v>11</v>
      </c>
      <c r="M168" s="2">
        <v>0</v>
      </c>
      <c r="N168" s="2">
        <v>0</v>
      </c>
    </row>
    <row r="169" spans="1:14">
      <c r="A169">
        <v>30138</v>
      </c>
      <c r="B169">
        <v>22014400</v>
      </c>
      <c r="C169" t="s">
        <v>150</v>
      </c>
      <c r="D169">
        <v>12</v>
      </c>
      <c r="E169" s="2">
        <v>0</v>
      </c>
      <c r="F169" s="2">
        <v>0</v>
      </c>
      <c r="I169">
        <v>30138</v>
      </c>
      <c r="J169">
        <v>22014400</v>
      </c>
      <c r="K169" t="s">
        <v>150</v>
      </c>
      <c r="L169">
        <v>12</v>
      </c>
      <c r="M169" s="2">
        <v>0</v>
      </c>
      <c r="N169" s="2">
        <v>0</v>
      </c>
    </row>
    <row r="170" spans="1:14">
      <c r="A170">
        <v>30138</v>
      </c>
      <c r="B170">
        <v>22014400</v>
      </c>
      <c r="C170" t="s">
        <v>150</v>
      </c>
      <c r="D170">
        <v>13</v>
      </c>
      <c r="E170" s="2">
        <v>0</v>
      </c>
      <c r="F170" s="2">
        <v>0</v>
      </c>
      <c r="I170">
        <v>30138</v>
      </c>
      <c r="J170">
        <v>22014400</v>
      </c>
      <c r="K170" t="s">
        <v>150</v>
      </c>
      <c r="L170">
        <v>13</v>
      </c>
      <c r="M170" s="2">
        <v>0</v>
      </c>
      <c r="N170" s="2">
        <v>0</v>
      </c>
    </row>
    <row r="171" spans="1:14">
      <c r="A171">
        <v>30138</v>
      </c>
      <c r="B171">
        <v>22014400</v>
      </c>
      <c r="C171" t="s">
        <v>150</v>
      </c>
      <c r="D171">
        <v>14</v>
      </c>
      <c r="E171" s="2">
        <v>0</v>
      </c>
      <c r="F171" s="2">
        <v>0</v>
      </c>
      <c r="I171">
        <v>30138</v>
      </c>
      <c r="J171">
        <v>22014400</v>
      </c>
      <c r="K171" t="s">
        <v>150</v>
      </c>
      <c r="L171">
        <v>14</v>
      </c>
      <c r="M171" s="2">
        <v>0</v>
      </c>
      <c r="N171" s="2">
        <v>0</v>
      </c>
    </row>
    <row r="172" spans="1:14">
      <c r="A172">
        <v>30138</v>
      </c>
      <c r="B172">
        <v>22014400</v>
      </c>
      <c r="C172" t="s">
        <v>150</v>
      </c>
      <c r="D172">
        <v>15</v>
      </c>
      <c r="E172" s="2">
        <v>0</v>
      </c>
      <c r="F172" s="2">
        <v>0</v>
      </c>
      <c r="I172">
        <v>30138</v>
      </c>
      <c r="J172">
        <v>22014400</v>
      </c>
      <c r="K172" t="s">
        <v>150</v>
      </c>
      <c r="L172">
        <v>15</v>
      </c>
      <c r="M172" s="2">
        <v>0</v>
      </c>
      <c r="N172" s="2">
        <v>0</v>
      </c>
    </row>
    <row r="173" spans="1:14">
      <c r="A173">
        <v>30138</v>
      </c>
      <c r="B173">
        <v>22014400</v>
      </c>
      <c r="C173" t="s">
        <v>150</v>
      </c>
      <c r="D173">
        <v>16</v>
      </c>
      <c r="E173" s="2">
        <v>7077334.6299999999</v>
      </c>
      <c r="F173" s="2">
        <v>8054334.8514449196</v>
      </c>
      <c r="I173">
        <v>30138</v>
      </c>
      <c r="J173">
        <v>22014400</v>
      </c>
      <c r="K173" t="s">
        <v>150</v>
      </c>
      <c r="L173">
        <v>16</v>
      </c>
      <c r="M173" s="2">
        <v>7077334.6299999999</v>
      </c>
      <c r="N173" s="2">
        <v>8054334.8514449196</v>
      </c>
    </row>
    <row r="174" spans="1:14">
      <c r="A174">
        <v>30138</v>
      </c>
      <c r="B174">
        <v>22014400</v>
      </c>
      <c r="C174" t="s">
        <v>150</v>
      </c>
      <c r="D174">
        <v>17</v>
      </c>
      <c r="E174" s="2">
        <v>0</v>
      </c>
      <c r="F174" s="2">
        <v>0</v>
      </c>
      <c r="I174">
        <v>30138</v>
      </c>
      <c r="J174">
        <v>22014400</v>
      </c>
      <c r="K174" t="s">
        <v>150</v>
      </c>
      <c r="L174">
        <v>17</v>
      </c>
      <c r="M174" s="2">
        <v>0</v>
      </c>
      <c r="N174" s="2">
        <v>0</v>
      </c>
    </row>
    <row r="175" spans="1:14">
      <c r="A175">
        <v>30138</v>
      </c>
      <c r="B175">
        <v>22014400</v>
      </c>
      <c r="C175" t="s">
        <v>150</v>
      </c>
      <c r="D175">
        <v>18</v>
      </c>
      <c r="E175" s="2">
        <v>0</v>
      </c>
      <c r="F175" s="2">
        <v>0</v>
      </c>
      <c r="I175">
        <v>30138</v>
      </c>
      <c r="J175">
        <v>22014400</v>
      </c>
      <c r="K175" t="s">
        <v>150</v>
      </c>
      <c r="L175">
        <v>18</v>
      </c>
      <c r="M175" s="2">
        <v>0</v>
      </c>
      <c r="N175" s="2">
        <v>0</v>
      </c>
    </row>
    <row r="176" spans="1:14">
      <c r="A176">
        <v>30138</v>
      </c>
      <c r="B176">
        <v>22014400</v>
      </c>
      <c r="C176" t="s">
        <v>150</v>
      </c>
      <c r="D176">
        <v>19</v>
      </c>
      <c r="E176" s="2">
        <v>0</v>
      </c>
      <c r="F176" s="2">
        <v>0</v>
      </c>
      <c r="I176">
        <v>30138</v>
      </c>
      <c r="J176">
        <v>22014400</v>
      </c>
      <c r="K176" t="s">
        <v>150</v>
      </c>
      <c r="L176">
        <v>19</v>
      </c>
      <c r="M176" s="2">
        <v>0</v>
      </c>
      <c r="N176" s="2">
        <v>0</v>
      </c>
    </row>
    <row r="177" spans="1:14">
      <c r="A177">
        <v>30138</v>
      </c>
      <c r="B177">
        <v>22014400</v>
      </c>
      <c r="C177" t="s">
        <v>150</v>
      </c>
      <c r="D177">
        <v>20</v>
      </c>
      <c r="E177" s="2">
        <v>0</v>
      </c>
      <c r="F177" s="2">
        <v>0</v>
      </c>
      <c r="I177">
        <v>30138</v>
      </c>
      <c r="J177">
        <v>22014400</v>
      </c>
      <c r="K177" t="s">
        <v>150</v>
      </c>
      <c r="L177">
        <v>20</v>
      </c>
      <c r="M177" s="2">
        <v>0</v>
      </c>
      <c r="N177" s="2">
        <v>0</v>
      </c>
    </row>
    <row r="178" spans="1:14">
      <c r="A178">
        <v>30138</v>
      </c>
      <c r="B178">
        <v>22014400</v>
      </c>
      <c r="C178" t="s">
        <v>150</v>
      </c>
      <c r="D178">
        <v>21</v>
      </c>
      <c r="E178" s="2">
        <v>0</v>
      </c>
      <c r="F178" s="2">
        <v>0</v>
      </c>
      <c r="I178">
        <v>30138</v>
      </c>
      <c r="J178">
        <v>22014400</v>
      </c>
      <c r="K178" t="s">
        <v>150</v>
      </c>
      <c r="L178">
        <v>21</v>
      </c>
      <c r="M178" s="2">
        <v>0</v>
      </c>
      <c r="N178" s="2">
        <v>0</v>
      </c>
    </row>
    <row r="179" spans="1:14">
      <c r="A179">
        <v>30138</v>
      </c>
      <c r="B179">
        <v>22014400</v>
      </c>
      <c r="C179" t="s">
        <v>150</v>
      </c>
      <c r="D179">
        <v>22</v>
      </c>
      <c r="E179" s="2">
        <v>0</v>
      </c>
      <c r="F179" s="2">
        <v>0</v>
      </c>
      <c r="I179">
        <v>30138</v>
      </c>
      <c r="J179">
        <v>22014400</v>
      </c>
      <c r="K179" t="s">
        <v>150</v>
      </c>
      <c r="L179">
        <v>22</v>
      </c>
      <c r="M179" s="2">
        <v>0</v>
      </c>
      <c r="N179" s="2">
        <v>0</v>
      </c>
    </row>
    <row r="180" spans="1:14">
      <c r="A180">
        <v>30138</v>
      </c>
      <c r="B180">
        <v>22014400</v>
      </c>
      <c r="C180" t="s">
        <v>150</v>
      </c>
      <c r="D180">
        <v>23</v>
      </c>
      <c r="E180" s="2">
        <v>0</v>
      </c>
      <c r="F180" s="2">
        <v>0</v>
      </c>
      <c r="I180">
        <v>30138</v>
      </c>
      <c r="J180">
        <v>22014400</v>
      </c>
      <c r="K180" t="s">
        <v>150</v>
      </c>
      <c r="L180">
        <v>23</v>
      </c>
      <c r="M180" s="2">
        <v>0</v>
      </c>
      <c r="N180" s="2">
        <v>0</v>
      </c>
    </row>
    <row r="181" spans="1:14">
      <c r="A181">
        <v>30138</v>
      </c>
      <c r="B181">
        <v>22014400</v>
      </c>
      <c r="C181" t="s">
        <v>150</v>
      </c>
      <c r="D181">
        <v>24</v>
      </c>
      <c r="E181" s="2">
        <v>0</v>
      </c>
      <c r="F181" s="2">
        <v>0</v>
      </c>
      <c r="I181">
        <v>30138</v>
      </c>
      <c r="J181">
        <v>22014400</v>
      </c>
      <c r="K181" t="s">
        <v>150</v>
      </c>
      <c r="L181">
        <v>24</v>
      </c>
      <c r="M181" s="2">
        <v>0</v>
      </c>
      <c r="N181" s="2">
        <v>0</v>
      </c>
    </row>
    <row r="182" spans="1:14">
      <c r="A182">
        <v>30138</v>
      </c>
      <c r="B182">
        <v>22014400</v>
      </c>
      <c r="C182" t="s">
        <v>150</v>
      </c>
      <c r="D182">
        <v>25</v>
      </c>
      <c r="E182" s="2">
        <v>0</v>
      </c>
      <c r="F182" s="2">
        <v>0</v>
      </c>
      <c r="I182">
        <v>30138</v>
      </c>
      <c r="J182">
        <v>22014400</v>
      </c>
      <c r="K182" t="s">
        <v>150</v>
      </c>
      <c r="L182">
        <v>25</v>
      </c>
      <c r="M182" s="2">
        <v>0</v>
      </c>
      <c r="N182" s="2">
        <v>0</v>
      </c>
    </row>
    <row r="183" spans="1:14">
      <c r="A183">
        <v>30138</v>
      </c>
      <c r="B183">
        <v>22014400</v>
      </c>
      <c r="C183" t="s">
        <v>150</v>
      </c>
      <c r="D183">
        <v>26</v>
      </c>
      <c r="E183" s="2">
        <v>0</v>
      </c>
      <c r="F183" s="2">
        <v>0</v>
      </c>
      <c r="I183">
        <v>30138</v>
      </c>
      <c r="J183">
        <v>22014400</v>
      </c>
      <c r="K183" t="s">
        <v>150</v>
      </c>
      <c r="L183">
        <v>26</v>
      </c>
      <c r="M183" s="2">
        <v>0</v>
      </c>
      <c r="N183" s="2">
        <v>0</v>
      </c>
    </row>
    <row r="184" spans="1:14">
      <c r="A184">
        <v>30138</v>
      </c>
      <c r="B184">
        <v>22014401</v>
      </c>
      <c r="C184" t="s">
        <v>150</v>
      </c>
      <c r="D184">
        <v>1</v>
      </c>
      <c r="E184" s="2">
        <v>0</v>
      </c>
      <c r="F184" s="2">
        <v>0</v>
      </c>
      <c r="I184">
        <v>30138</v>
      </c>
      <c r="J184">
        <v>22014401</v>
      </c>
      <c r="K184" t="s">
        <v>150</v>
      </c>
      <c r="L184">
        <v>1</v>
      </c>
      <c r="M184" s="2">
        <v>0</v>
      </c>
      <c r="N184" s="2">
        <v>0</v>
      </c>
    </row>
    <row r="185" spans="1:14">
      <c r="A185">
        <v>30138</v>
      </c>
      <c r="B185">
        <v>22014401</v>
      </c>
      <c r="C185" t="s">
        <v>150</v>
      </c>
      <c r="D185">
        <v>2</v>
      </c>
      <c r="E185" s="2">
        <v>0</v>
      </c>
      <c r="F185" s="2">
        <v>0</v>
      </c>
      <c r="I185">
        <v>30138</v>
      </c>
      <c r="J185">
        <v>22014401</v>
      </c>
      <c r="K185" t="s">
        <v>150</v>
      </c>
      <c r="L185">
        <v>2</v>
      </c>
      <c r="M185" s="2">
        <v>0</v>
      </c>
      <c r="N185" s="2">
        <v>0</v>
      </c>
    </row>
    <row r="186" spans="1:14">
      <c r="A186">
        <v>30138</v>
      </c>
      <c r="B186">
        <v>22014401</v>
      </c>
      <c r="C186" t="s">
        <v>150</v>
      </c>
      <c r="D186">
        <v>3</v>
      </c>
      <c r="E186" s="2">
        <v>0</v>
      </c>
      <c r="F186" s="2">
        <v>0</v>
      </c>
      <c r="I186">
        <v>30138</v>
      </c>
      <c r="J186">
        <v>22014401</v>
      </c>
      <c r="K186" t="s">
        <v>150</v>
      </c>
      <c r="L186">
        <v>3</v>
      </c>
      <c r="M186" s="2">
        <v>0</v>
      </c>
      <c r="N186" s="2">
        <v>0</v>
      </c>
    </row>
    <row r="187" spans="1:14">
      <c r="A187">
        <v>30138</v>
      </c>
      <c r="B187">
        <v>22014401</v>
      </c>
      <c r="C187" t="s">
        <v>150</v>
      </c>
      <c r="D187">
        <v>4</v>
      </c>
      <c r="E187" s="2">
        <v>0</v>
      </c>
      <c r="F187" s="2">
        <v>0</v>
      </c>
      <c r="I187">
        <v>30138</v>
      </c>
      <c r="J187">
        <v>22014401</v>
      </c>
      <c r="K187" t="s">
        <v>150</v>
      </c>
      <c r="L187">
        <v>4</v>
      </c>
      <c r="M187" s="2">
        <v>0</v>
      </c>
      <c r="N187" s="2">
        <v>0</v>
      </c>
    </row>
    <row r="188" spans="1:14">
      <c r="A188">
        <v>30138</v>
      </c>
      <c r="B188">
        <v>22014401</v>
      </c>
      <c r="C188" t="s">
        <v>150</v>
      </c>
      <c r="D188">
        <v>5</v>
      </c>
      <c r="E188" s="2">
        <v>0</v>
      </c>
      <c r="F188" s="2">
        <v>0</v>
      </c>
      <c r="I188">
        <v>30138</v>
      </c>
      <c r="J188">
        <v>22014401</v>
      </c>
      <c r="K188" t="s">
        <v>150</v>
      </c>
      <c r="L188">
        <v>5</v>
      </c>
      <c r="M188" s="2">
        <v>0</v>
      </c>
      <c r="N188" s="2">
        <v>0</v>
      </c>
    </row>
    <row r="189" spans="1:14">
      <c r="A189">
        <v>30138</v>
      </c>
      <c r="B189">
        <v>22014401</v>
      </c>
      <c r="C189" t="s">
        <v>150</v>
      </c>
      <c r="D189">
        <v>6</v>
      </c>
      <c r="E189" s="2">
        <v>0</v>
      </c>
      <c r="F189" s="2">
        <v>0</v>
      </c>
      <c r="I189">
        <v>30138</v>
      </c>
      <c r="J189">
        <v>22014401</v>
      </c>
      <c r="K189" t="s">
        <v>150</v>
      </c>
      <c r="L189">
        <v>6</v>
      </c>
      <c r="M189" s="2">
        <v>0</v>
      </c>
      <c r="N189" s="2">
        <v>0</v>
      </c>
    </row>
    <row r="190" spans="1:14">
      <c r="A190">
        <v>30138</v>
      </c>
      <c r="B190">
        <v>22014401</v>
      </c>
      <c r="C190" t="s">
        <v>150</v>
      </c>
      <c r="D190">
        <v>7</v>
      </c>
      <c r="E190" s="2">
        <v>0</v>
      </c>
      <c r="F190" s="2">
        <v>0</v>
      </c>
      <c r="I190">
        <v>30138</v>
      </c>
      <c r="J190">
        <v>22014401</v>
      </c>
      <c r="K190" t="s">
        <v>150</v>
      </c>
      <c r="L190">
        <v>7</v>
      </c>
      <c r="M190" s="2">
        <v>0</v>
      </c>
      <c r="N190" s="2">
        <v>0</v>
      </c>
    </row>
    <row r="191" spans="1:14">
      <c r="A191">
        <v>30138</v>
      </c>
      <c r="B191">
        <v>22014401</v>
      </c>
      <c r="C191" t="s">
        <v>150</v>
      </c>
      <c r="D191">
        <v>8</v>
      </c>
      <c r="E191" s="2">
        <v>0</v>
      </c>
      <c r="F191" s="2">
        <v>0</v>
      </c>
      <c r="I191">
        <v>30138</v>
      </c>
      <c r="J191">
        <v>22014401</v>
      </c>
      <c r="K191" t="s">
        <v>150</v>
      </c>
      <c r="L191">
        <v>8</v>
      </c>
      <c r="M191" s="2">
        <v>0</v>
      </c>
      <c r="N191" s="2">
        <v>0</v>
      </c>
    </row>
    <row r="192" spans="1:14">
      <c r="A192">
        <v>30138</v>
      </c>
      <c r="B192">
        <v>22014401</v>
      </c>
      <c r="C192" t="s">
        <v>150</v>
      </c>
      <c r="D192">
        <v>9</v>
      </c>
      <c r="E192" s="2">
        <v>0</v>
      </c>
      <c r="F192" s="2">
        <v>0</v>
      </c>
      <c r="I192">
        <v>30138</v>
      </c>
      <c r="J192">
        <v>22014401</v>
      </c>
      <c r="K192" t="s">
        <v>150</v>
      </c>
      <c r="L192">
        <v>9</v>
      </c>
      <c r="M192" s="2">
        <v>0</v>
      </c>
      <c r="N192" s="2">
        <v>0</v>
      </c>
    </row>
    <row r="193" spans="1:14">
      <c r="A193">
        <v>30138</v>
      </c>
      <c r="B193">
        <v>22014401</v>
      </c>
      <c r="C193" t="s">
        <v>150</v>
      </c>
      <c r="D193">
        <v>10</v>
      </c>
      <c r="E193" s="2">
        <v>0</v>
      </c>
      <c r="F193" s="2">
        <v>0</v>
      </c>
      <c r="I193">
        <v>30138</v>
      </c>
      <c r="J193">
        <v>22014401</v>
      </c>
      <c r="K193" t="s">
        <v>150</v>
      </c>
      <c r="L193">
        <v>10</v>
      </c>
      <c r="M193" s="2">
        <v>0</v>
      </c>
      <c r="N193" s="2">
        <v>0</v>
      </c>
    </row>
    <row r="194" spans="1:14">
      <c r="A194">
        <v>30138</v>
      </c>
      <c r="B194">
        <v>22014401</v>
      </c>
      <c r="C194" t="s">
        <v>150</v>
      </c>
      <c r="D194">
        <v>11</v>
      </c>
      <c r="E194" s="2">
        <v>0</v>
      </c>
      <c r="F194" s="2">
        <v>0</v>
      </c>
      <c r="I194">
        <v>30138</v>
      </c>
      <c r="J194">
        <v>22014401</v>
      </c>
      <c r="K194" t="s">
        <v>150</v>
      </c>
      <c r="L194">
        <v>11</v>
      </c>
      <c r="M194" s="2">
        <v>0</v>
      </c>
      <c r="N194" s="2">
        <v>0</v>
      </c>
    </row>
    <row r="195" spans="1:14">
      <c r="A195">
        <v>30138</v>
      </c>
      <c r="B195">
        <v>22014401</v>
      </c>
      <c r="C195" t="s">
        <v>150</v>
      </c>
      <c r="D195">
        <v>12</v>
      </c>
      <c r="E195" s="2">
        <v>0</v>
      </c>
      <c r="F195" s="2">
        <v>0</v>
      </c>
      <c r="I195">
        <v>30138</v>
      </c>
      <c r="J195">
        <v>22014401</v>
      </c>
      <c r="K195" t="s">
        <v>150</v>
      </c>
      <c r="L195">
        <v>12</v>
      </c>
      <c r="M195" s="2">
        <v>0</v>
      </c>
      <c r="N195" s="2">
        <v>0</v>
      </c>
    </row>
    <row r="196" spans="1:14">
      <c r="A196">
        <v>30138</v>
      </c>
      <c r="B196">
        <v>22014401</v>
      </c>
      <c r="C196" t="s">
        <v>150</v>
      </c>
      <c r="D196">
        <v>13</v>
      </c>
      <c r="E196" s="2">
        <v>0</v>
      </c>
      <c r="F196" s="2">
        <v>0</v>
      </c>
      <c r="I196">
        <v>30138</v>
      </c>
      <c r="J196">
        <v>22014401</v>
      </c>
      <c r="K196" t="s">
        <v>150</v>
      </c>
      <c r="L196">
        <v>13</v>
      </c>
      <c r="M196" s="2">
        <v>0</v>
      </c>
      <c r="N196" s="2">
        <v>0</v>
      </c>
    </row>
    <row r="197" spans="1:14">
      <c r="A197">
        <v>30138</v>
      </c>
      <c r="B197">
        <v>22014401</v>
      </c>
      <c r="C197" t="s">
        <v>150</v>
      </c>
      <c r="D197">
        <v>14</v>
      </c>
      <c r="E197" s="2">
        <v>0</v>
      </c>
      <c r="F197" s="2">
        <v>0</v>
      </c>
      <c r="I197">
        <v>30138</v>
      </c>
      <c r="J197">
        <v>22014401</v>
      </c>
      <c r="K197" t="s">
        <v>150</v>
      </c>
      <c r="L197">
        <v>14</v>
      </c>
      <c r="M197" s="2">
        <v>0</v>
      </c>
      <c r="N197" s="2">
        <v>0</v>
      </c>
    </row>
    <row r="198" spans="1:14">
      <c r="A198">
        <v>30138</v>
      </c>
      <c r="B198">
        <v>22014401</v>
      </c>
      <c r="C198" t="s">
        <v>150</v>
      </c>
      <c r="D198">
        <v>15</v>
      </c>
      <c r="E198" s="2">
        <v>0</v>
      </c>
      <c r="F198" s="2">
        <v>0</v>
      </c>
      <c r="I198">
        <v>30138</v>
      </c>
      <c r="J198">
        <v>22014401</v>
      </c>
      <c r="K198" t="s">
        <v>150</v>
      </c>
      <c r="L198">
        <v>15</v>
      </c>
      <c r="M198" s="2">
        <v>0</v>
      </c>
      <c r="N198" s="2">
        <v>0</v>
      </c>
    </row>
    <row r="199" spans="1:14">
      <c r="A199">
        <v>30138</v>
      </c>
      <c r="B199">
        <v>22014401</v>
      </c>
      <c r="C199" t="s">
        <v>150</v>
      </c>
      <c r="D199">
        <v>16</v>
      </c>
      <c r="E199" s="2">
        <v>616048.39</v>
      </c>
      <c r="F199" s="2">
        <v>703243.89336369</v>
      </c>
      <c r="I199">
        <v>30138</v>
      </c>
      <c r="J199">
        <v>22014401</v>
      </c>
      <c r="K199" t="s">
        <v>150</v>
      </c>
      <c r="L199">
        <v>16</v>
      </c>
      <c r="M199" s="2">
        <v>616048.39</v>
      </c>
      <c r="N199" s="2">
        <v>703243.89336369</v>
      </c>
    </row>
    <row r="200" spans="1:14">
      <c r="A200">
        <v>30138</v>
      </c>
      <c r="B200">
        <v>22014401</v>
      </c>
      <c r="C200" t="s">
        <v>150</v>
      </c>
      <c r="D200">
        <v>17</v>
      </c>
      <c r="E200" s="2">
        <v>0</v>
      </c>
      <c r="F200" s="2">
        <v>0</v>
      </c>
      <c r="I200">
        <v>30138</v>
      </c>
      <c r="J200">
        <v>22014401</v>
      </c>
      <c r="K200" t="s">
        <v>150</v>
      </c>
      <c r="L200">
        <v>17</v>
      </c>
      <c r="M200" s="2">
        <v>0</v>
      </c>
      <c r="N200" s="2">
        <v>0</v>
      </c>
    </row>
    <row r="201" spans="1:14">
      <c r="A201">
        <v>30138</v>
      </c>
      <c r="B201">
        <v>22014401</v>
      </c>
      <c r="C201" t="s">
        <v>150</v>
      </c>
      <c r="D201">
        <v>18</v>
      </c>
      <c r="E201" s="2">
        <v>0</v>
      </c>
      <c r="F201" s="2">
        <v>0</v>
      </c>
      <c r="I201">
        <v>30138</v>
      </c>
      <c r="J201">
        <v>22014401</v>
      </c>
      <c r="K201" t="s">
        <v>150</v>
      </c>
      <c r="L201">
        <v>18</v>
      </c>
      <c r="M201" s="2">
        <v>0</v>
      </c>
      <c r="N201" s="2">
        <v>0</v>
      </c>
    </row>
    <row r="202" spans="1:14">
      <c r="A202">
        <v>30138</v>
      </c>
      <c r="B202">
        <v>22014401</v>
      </c>
      <c r="C202" t="s">
        <v>150</v>
      </c>
      <c r="D202">
        <v>19</v>
      </c>
      <c r="E202" s="2">
        <v>0</v>
      </c>
      <c r="F202" s="2">
        <v>0</v>
      </c>
      <c r="I202">
        <v>30138</v>
      </c>
      <c r="J202">
        <v>22014401</v>
      </c>
      <c r="K202" t="s">
        <v>150</v>
      </c>
      <c r="L202">
        <v>19</v>
      </c>
      <c r="M202" s="2">
        <v>0</v>
      </c>
      <c r="N202" s="2">
        <v>0</v>
      </c>
    </row>
    <row r="203" spans="1:14">
      <c r="A203">
        <v>30138</v>
      </c>
      <c r="B203">
        <v>22014401</v>
      </c>
      <c r="C203" t="s">
        <v>150</v>
      </c>
      <c r="D203">
        <v>20</v>
      </c>
      <c r="E203" s="2">
        <v>0</v>
      </c>
      <c r="F203" s="2">
        <v>0</v>
      </c>
      <c r="I203">
        <v>30138</v>
      </c>
      <c r="J203">
        <v>22014401</v>
      </c>
      <c r="K203" t="s">
        <v>150</v>
      </c>
      <c r="L203">
        <v>20</v>
      </c>
      <c r="M203" s="2">
        <v>0</v>
      </c>
      <c r="N203" s="2">
        <v>0</v>
      </c>
    </row>
    <row r="204" spans="1:14">
      <c r="A204">
        <v>30138</v>
      </c>
      <c r="B204">
        <v>22014401</v>
      </c>
      <c r="C204" t="s">
        <v>150</v>
      </c>
      <c r="D204">
        <v>21</v>
      </c>
      <c r="E204" s="2">
        <v>0</v>
      </c>
      <c r="F204" s="2">
        <v>0</v>
      </c>
      <c r="I204">
        <v>30138</v>
      </c>
      <c r="J204">
        <v>22014401</v>
      </c>
      <c r="K204" t="s">
        <v>150</v>
      </c>
      <c r="L204">
        <v>21</v>
      </c>
      <c r="M204" s="2">
        <v>0</v>
      </c>
      <c r="N204" s="2">
        <v>0</v>
      </c>
    </row>
    <row r="205" spans="1:14">
      <c r="A205">
        <v>30138</v>
      </c>
      <c r="B205">
        <v>22014401</v>
      </c>
      <c r="C205" t="s">
        <v>150</v>
      </c>
      <c r="D205">
        <v>22</v>
      </c>
      <c r="E205" s="2">
        <v>0</v>
      </c>
      <c r="F205" s="2">
        <v>0</v>
      </c>
      <c r="I205">
        <v>30138</v>
      </c>
      <c r="J205">
        <v>22014401</v>
      </c>
      <c r="K205" t="s">
        <v>150</v>
      </c>
      <c r="L205">
        <v>22</v>
      </c>
      <c r="M205" s="2">
        <v>0</v>
      </c>
      <c r="N205" s="2">
        <v>0</v>
      </c>
    </row>
    <row r="206" spans="1:14">
      <c r="A206">
        <v>30138</v>
      </c>
      <c r="B206">
        <v>22014401</v>
      </c>
      <c r="C206" t="s">
        <v>150</v>
      </c>
      <c r="D206">
        <v>23</v>
      </c>
      <c r="E206" s="2">
        <v>0</v>
      </c>
      <c r="F206" s="2">
        <v>0</v>
      </c>
      <c r="I206">
        <v>30138</v>
      </c>
      <c r="J206">
        <v>22014401</v>
      </c>
      <c r="K206" t="s">
        <v>150</v>
      </c>
      <c r="L206">
        <v>23</v>
      </c>
      <c r="M206" s="2">
        <v>0</v>
      </c>
      <c r="N206" s="2">
        <v>0</v>
      </c>
    </row>
    <row r="207" spans="1:14">
      <c r="A207">
        <v>30138</v>
      </c>
      <c r="B207">
        <v>22014401</v>
      </c>
      <c r="C207" t="s">
        <v>150</v>
      </c>
      <c r="D207">
        <v>24</v>
      </c>
      <c r="E207" s="2">
        <v>0</v>
      </c>
      <c r="F207" s="2">
        <v>0</v>
      </c>
      <c r="I207">
        <v>30138</v>
      </c>
      <c r="J207">
        <v>22014401</v>
      </c>
      <c r="K207" t="s">
        <v>150</v>
      </c>
      <c r="L207">
        <v>24</v>
      </c>
      <c r="M207" s="2">
        <v>0</v>
      </c>
      <c r="N207" s="2">
        <v>0</v>
      </c>
    </row>
    <row r="208" spans="1:14">
      <c r="A208">
        <v>30138</v>
      </c>
      <c r="B208">
        <v>22014401</v>
      </c>
      <c r="C208" t="s">
        <v>150</v>
      </c>
      <c r="D208">
        <v>25</v>
      </c>
      <c r="E208" s="2">
        <v>0</v>
      </c>
      <c r="F208" s="2">
        <v>0</v>
      </c>
      <c r="I208">
        <v>30138</v>
      </c>
      <c r="J208">
        <v>22014401</v>
      </c>
      <c r="K208" t="s">
        <v>150</v>
      </c>
      <c r="L208">
        <v>25</v>
      </c>
      <c r="M208" s="2">
        <v>0</v>
      </c>
      <c r="N208" s="2">
        <v>0</v>
      </c>
    </row>
    <row r="209" spans="1:14">
      <c r="A209">
        <v>30138</v>
      </c>
      <c r="B209">
        <v>22014401</v>
      </c>
      <c r="C209" t="s">
        <v>150</v>
      </c>
      <c r="D209">
        <v>26</v>
      </c>
      <c r="E209" s="2">
        <v>0</v>
      </c>
      <c r="F209" s="2">
        <v>0</v>
      </c>
      <c r="I209">
        <v>30138</v>
      </c>
      <c r="J209">
        <v>22014401</v>
      </c>
      <c r="K209" t="s">
        <v>150</v>
      </c>
      <c r="L209">
        <v>26</v>
      </c>
      <c r="M209" s="2">
        <v>0</v>
      </c>
      <c r="N209" s="2">
        <v>0</v>
      </c>
    </row>
  </sheetData>
  <autoFilter ref="A1:F209">
    <sortState ref="A2:F209">
      <sortCondition ref="B2:B209"/>
      <sortCondition ref="D2:D209"/>
    </sortState>
  </autoFilter>
  <sortState ref="I2:N209">
    <sortCondition ref="J2:J209"/>
    <sortCondition ref="L2:L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Informe_3</vt:lpstr>
      <vt:lpstr>Hoja2</vt:lpstr>
      <vt:lpstr>version_final_2014</vt:lpstr>
      <vt:lpstr>Hoja4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Anna Castillo Luna</cp:lastModifiedBy>
  <cp:lastPrinted>2017-05-11T01:48:59Z</cp:lastPrinted>
  <dcterms:created xsi:type="dcterms:W3CDTF">2015-07-20T15:25:53Z</dcterms:created>
  <dcterms:modified xsi:type="dcterms:W3CDTF">2018-06-11T20:50:30Z</dcterms:modified>
</cp:coreProperties>
</file>