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 " sheetId="1" r:id="rId4"/>
  </sheets>
  <definedNames/>
  <calcPr/>
</workbook>
</file>

<file path=xl/sharedStrings.xml><?xml version="1.0" encoding="utf-8"?>
<sst xmlns="http://schemas.openxmlformats.org/spreadsheetml/2006/main" count="25" uniqueCount="25">
  <si>
    <t>CABLEVISION S.A.C.</t>
  </si>
  <si>
    <t>INFORME 1: RECONCILIACIÓN DEL ESTADO DE LA SITUACIÓN FINANCIERA ESTATUARIO CON EL DE CONTABILIDAD SEPARADA</t>
  </si>
  <si>
    <t>Periodo de reporte: Enero a Diciembre 2016</t>
  </si>
  <si>
    <t>Expresado en Miles de Soles</t>
  </si>
  <si>
    <t>Código Plan Contable</t>
  </si>
  <si>
    <t>Código PCR</t>
  </si>
  <si>
    <t>Estado de Situación Financiera Estatuaria</t>
  </si>
  <si>
    <t>Ajustes</t>
  </si>
  <si>
    <t>Estado de Situación Financiera de Contabilidad Separada</t>
  </si>
  <si>
    <t>Número de nota 1/.</t>
  </si>
  <si>
    <t>ACTIVO CORRIENTE</t>
  </si>
  <si>
    <t xml:space="preserve">    Efectivo y equivalentes de efectivo</t>
  </si>
  <si>
    <t xml:space="preserve">    Cuentas por cobrar a partes relacionadas</t>
  </si>
  <si>
    <t xml:space="preserve">    Gastos pagados por anticipado</t>
  </si>
  <si>
    <t>ACTIVO NO CORRIENTE</t>
  </si>
  <si>
    <t xml:space="preserve">    Activo por impuesto a las ganancias diferido, neto</t>
  </si>
  <si>
    <t>PASIVO CORRIENTE</t>
  </si>
  <si>
    <t xml:space="preserve">    Cuentas por pagar comerciales</t>
  </si>
  <si>
    <t xml:space="preserve">    Cuentas por pagar a partes relacionadas</t>
  </si>
  <si>
    <t xml:space="preserve">    Otras cuentas por pagar</t>
  </si>
  <si>
    <t xml:space="preserve">    Ingresos Diferidos</t>
  </si>
  <si>
    <t>PATRIMONIO NETO</t>
  </si>
  <si>
    <t xml:space="preserve">    Capital Social</t>
  </si>
  <si>
    <t xml:space="preserve">    Reserva Legal</t>
  </si>
  <si>
    <t xml:space="preserve">    Resultados Acumulados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</si>
</sst>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0"/>
    <numFmt numFmtId="165" formatCode="_ * #,##0.00_ ;_ * \-#,##0.00_ ;_ * &quot;-&quot;??_ ;_ @_ "/>
  </numFmts>
  <fonts count="6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  <font>
      <b/>
      <u/>
      <sz val="10.0"/>
      <color theme="1"/>
      <name val="Calibri"/>
    </font>
    <font>
      <b/>
      <u/>
      <sz val="10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</fills>
  <borders count="9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2" numFmtId="0" xfId="0" applyBorder="1" applyFill="1" applyFont="1"/>
    <xf borderId="1" fillId="3" fontId="2" numFmtId="164" xfId="0" applyBorder="1" applyFont="1" applyNumberFormat="1"/>
    <xf borderId="2" fillId="3" fontId="1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1" fillId="3" fontId="1" numFmtId="0" xfId="0" applyAlignment="1" applyBorder="1" applyFont="1">
      <alignment horizontal="center" shrinkToFit="0" vertical="center" wrapText="1"/>
    </xf>
    <xf borderId="1" fillId="3" fontId="1" numFmtId="164" xfId="0" applyAlignment="1" applyBorder="1" applyFont="1" applyNumberFormat="1">
      <alignment horizontal="center" shrinkToFit="0" vertical="center" wrapText="1"/>
    </xf>
    <xf borderId="5" fillId="2" fontId="1" numFmtId="0" xfId="0" applyBorder="1" applyFont="1"/>
    <xf borderId="6" fillId="2" fontId="1" numFmtId="0" xfId="0" applyBorder="1" applyFont="1"/>
    <xf borderId="5" fillId="4" fontId="1" numFmtId="0" xfId="0" applyAlignment="1" applyBorder="1" applyFill="1" applyFont="1">
      <alignment horizontal="center" vertical="center"/>
    </xf>
    <xf borderId="5" fillId="4" fontId="1" numFmtId="164" xfId="0" applyAlignment="1" applyBorder="1" applyFont="1" applyNumberFormat="1">
      <alignment horizontal="center" shrinkToFit="0" vertical="center" wrapText="1"/>
    </xf>
    <xf borderId="5" fillId="4" fontId="1" numFmtId="0" xfId="0" applyAlignment="1" applyBorder="1" applyFont="1">
      <alignment horizontal="center" shrinkToFit="0" vertical="center" wrapText="1"/>
    </xf>
    <xf borderId="5" fillId="3" fontId="1" numFmtId="0" xfId="0" applyBorder="1" applyFont="1"/>
    <xf borderId="5" fillId="3" fontId="2" numFmtId="0" xfId="0" applyBorder="1" applyFont="1"/>
    <xf borderId="5" fillId="3" fontId="4" numFmtId="164" xfId="0" applyBorder="1" applyFont="1" applyNumberFormat="1"/>
    <xf borderId="1" fillId="3" fontId="2" numFmtId="165" xfId="0" applyBorder="1" applyFont="1" applyNumberFormat="1"/>
    <xf borderId="5" fillId="3" fontId="2" numFmtId="0" xfId="0" applyAlignment="1" applyBorder="1" applyFont="1">
      <alignment horizontal="center"/>
    </xf>
    <xf borderId="5" fillId="3" fontId="2" numFmtId="164" xfId="0" applyBorder="1" applyFont="1" applyNumberFormat="1"/>
    <xf borderId="5" fillId="0" fontId="5" numFmtId="164" xfId="0" applyBorder="1" applyFont="1" applyNumberFormat="1"/>
    <xf borderId="7" fillId="0" fontId="2" numFmtId="164" xfId="0" applyBorder="1" applyFont="1" applyNumberFormat="1"/>
    <xf borderId="1" fillId="3" fontId="2" numFmtId="3" xfId="0" applyAlignment="1" applyBorder="1" applyFont="1" applyNumberFormat="1">
      <alignment horizontal="left" shrinkToFit="0" vertical="center" wrapText="1"/>
    </xf>
    <xf borderId="8" fillId="3" fontId="2" numFmtId="0" xfId="0" applyAlignment="1" applyBorder="1" applyFont="1">
      <alignment horizontal="center"/>
    </xf>
    <xf borderId="8" fillId="3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2.63" defaultRowHeight="15.0"/>
  <cols>
    <col customWidth="1" min="1" max="1" width="58.88"/>
    <col customWidth="1" min="2" max="2" width="13.5"/>
    <col customWidth="1" min="3" max="3" width="9.63"/>
    <col customWidth="1" min="4" max="4" width="21.0"/>
    <col customWidth="1" min="5" max="5" width="20.5"/>
    <col customWidth="1" min="6" max="6" width="18.38"/>
    <col customWidth="1" min="7" max="7" width="8.0"/>
    <col customWidth="1" min="8" max="8" width="13.75"/>
    <col customWidth="1" min="9" max="9" width="15.63"/>
    <col customWidth="1" min="10" max="10" width="14.88"/>
    <col customWidth="1" min="11" max="26" width="8.0"/>
  </cols>
  <sheetData>
    <row r="1" ht="12.75" customHeight="1">
      <c r="A1" s="1" t="s">
        <v>0</v>
      </c>
      <c r="B1" s="2"/>
      <c r="C1" s="2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/>
      <c r="B2" s="2"/>
      <c r="C2" s="2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0.75" customHeight="1">
      <c r="A3" s="4" t="s">
        <v>1</v>
      </c>
      <c r="B3" s="5"/>
      <c r="C3" s="5"/>
      <c r="D3" s="5"/>
      <c r="E3" s="5"/>
      <c r="F3" s="5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7"/>
      <c r="B4" s="7"/>
      <c r="C4" s="7"/>
      <c r="D4" s="8"/>
      <c r="E4" s="8"/>
      <c r="F4" s="8"/>
      <c r="G4" s="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9" t="s">
        <v>2</v>
      </c>
      <c r="B5" s="2"/>
      <c r="C5" s="2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10"/>
      <c r="B6" s="2"/>
      <c r="C6" s="2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11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14" t="s">
        <v>10</v>
      </c>
      <c r="B8" s="15"/>
      <c r="C8" s="15"/>
      <c r="D8" s="16">
        <f t="shared" ref="D8:F8" si="1">+D9+D10+D11</f>
        <v>30105.64328</v>
      </c>
      <c r="E8" s="16">
        <f t="shared" si="1"/>
        <v>-3170.16382</v>
      </c>
      <c r="F8" s="16">
        <f t="shared" si="1"/>
        <v>26935.47946</v>
      </c>
      <c r="G8" s="15"/>
      <c r="H8" s="17"/>
      <c r="I8" s="17"/>
      <c r="J8" s="1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4" t="s">
        <v>11</v>
      </c>
      <c r="B9" s="18">
        <v>10.0</v>
      </c>
      <c r="C9" s="18">
        <v>10.0</v>
      </c>
      <c r="D9" s="19">
        <v>80.7065999999997</v>
      </c>
      <c r="E9" s="19">
        <v>0.0</v>
      </c>
      <c r="F9" s="19">
        <v>80.7065999999997</v>
      </c>
      <c r="G9" s="1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4" t="s">
        <v>12</v>
      </c>
      <c r="B10" s="18">
        <v>13.0</v>
      </c>
      <c r="C10" s="18">
        <v>13.0</v>
      </c>
      <c r="D10" s="19">
        <v>30023.502040000003</v>
      </c>
      <c r="E10" s="19">
        <v>-3170.1638199999998</v>
      </c>
      <c r="F10" s="19">
        <v>26853.33822</v>
      </c>
      <c r="G10" s="1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4" t="s">
        <v>13</v>
      </c>
      <c r="B11" s="18">
        <v>18.0</v>
      </c>
      <c r="C11" s="18">
        <v>18.0</v>
      </c>
      <c r="D11" s="19">
        <v>1.43464</v>
      </c>
      <c r="E11" s="19">
        <v>0.0</v>
      </c>
      <c r="F11" s="19">
        <v>1.43464</v>
      </c>
      <c r="G11" s="1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4" t="s">
        <v>14</v>
      </c>
      <c r="B12" s="18"/>
      <c r="C12" s="18"/>
      <c r="D12" s="20">
        <f t="shared" ref="D12:F12" si="2">D13</f>
        <v>4.92</v>
      </c>
      <c r="E12" s="20">
        <f t="shared" si="2"/>
        <v>0</v>
      </c>
      <c r="F12" s="20">
        <f t="shared" si="2"/>
        <v>4.92</v>
      </c>
      <c r="G12" s="15"/>
      <c r="H12" s="17"/>
      <c r="I12" s="17"/>
      <c r="J12" s="1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14" t="s">
        <v>15</v>
      </c>
      <c r="B13" s="18">
        <v>49.0</v>
      </c>
      <c r="C13" s="18">
        <v>49.0</v>
      </c>
      <c r="D13" s="21">
        <v>4.92</v>
      </c>
      <c r="E13" s="21">
        <v>0.0</v>
      </c>
      <c r="F13" s="21">
        <v>4.92</v>
      </c>
      <c r="G13" s="15"/>
      <c r="H13" s="1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4" t="s">
        <v>16</v>
      </c>
      <c r="B14" s="18"/>
      <c r="C14" s="18"/>
      <c r="D14" s="20">
        <f t="shared" ref="D14:F14" si="3">+D15+D16+D17+D18</f>
        <v>-27077.44206</v>
      </c>
      <c r="E14" s="20">
        <f t="shared" si="3"/>
        <v>0</v>
      </c>
      <c r="F14" s="20">
        <f t="shared" si="3"/>
        <v>-27077.44206</v>
      </c>
      <c r="G14" s="15"/>
      <c r="H14" s="17"/>
      <c r="I14" s="17"/>
      <c r="J14" s="1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14" t="s">
        <v>17</v>
      </c>
      <c r="B15" s="18">
        <v>42.0</v>
      </c>
      <c r="C15" s="18">
        <v>42.0</v>
      </c>
      <c r="D15" s="21">
        <v>-3.575739999999997</v>
      </c>
      <c r="E15" s="21">
        <v>0.0</v>
      </c>
      <c r="F15" s="21">
        <v>-3.575739999999997</v>
      </c>
      <c r="G15" s="15"/>
      <c r="H15" s="1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14" t="s">
        <v>18</v>
      </c>
      <c r="B16" s="18">
        <v>43.0</v>
      </c>
      <c r="C16" s="18">
        <v>43.0</v>
      </c>
      <c r="D16" s="21">
        <v>-25201.42279</v>
      </c>
      <c r="E16" s="21">
        <v>0.0</v>
      </c>
      <c r="F16" s="21">
        <v>-25201.42279</v>
      </c>
      <c r="G16" s="15"/>
      <c r="H16" s="1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14" t="s">
        <v>19</v>
      </c>
      <c r="B17" s="18">
        <v>46.0</v>
      </c>
      <c r="C17" s="18">
        <v>46.0</v>
      </c>
      <c r="D17" s="21">
        <v>-1868.30816</v>
      </c>
      <c r="E17" s="21">
        <v>0.0</v>
      </c>
      <c r="F17" s="21">
        <v>-1868.30816</v>
      </c>
      <c r="G17" s="15"/>
      <c r="H17" s="1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4" t="s">
        <v>20</v>
      </c>
      <c r="B18" s="18">
        <v>491.0</v>
      </c>
      <c r="C18" s="18">
        <v>491.0</v>
      </c>
      <c r="D18" s="21">
        <v>-4.135369999999999</v>
      </c>
      <c r="E18" s="21">
        <v>0.0</v>
      </c>
      <c r="F18" s="21">
        <v>-4.135369999999999</v>
      </c>
      <c r="G18" s="15"/>
      <c r="H18" s="1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14" t="s">
        <v>21</v>
      </c>
      <c r="B19" s="18"/>
      <c r="C19" s="18"/>
      <c r="D19" s="20">
        <f t="shared" ref="D19:F19" si="4">+D20+D21+D22</f>
        <v>-3033.12122</v>
      </c>
      <c r="E19" s="20">
        <f t="shared" si="4"/>
        <v>3170.16382</v>
      </c>
      <c r="F19" s="20">
        <f t="shared" si="4"/>
        <v>137.0426</v>
      </c>
      <c r="G19" s="15"/>
      <c r="H19" s="17"/>
      <c r="I19" s="17"/>
      <c r="J19" s="1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14" t="s">
        <v>22</v>
      </c>
      <c r="B20" s="18">
        <v>50.0</v>
      </c>
      <c r="C20" s="18">
        <v>50.0</v>
      </c>
      <c r="D20" s="21">
        <v>-55.005</v>
      </c>
      <c r="E20" s="21">
        <v>0.0</v>
      </c>
      <c r="F20" s="21">
        <v>-55.005</v>
      </c>
      <c r="G20" s="15"/>
      <c r="H20" s="17"/>
      <c r="I20" s="2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14" t="s">
        <v>23</v>
      </c>
      <c r="B21" s="23">
        <v>58.0</v>
      </c>
      <c r="C21" s="23">
        <v>58.0</v>
      </c>
      <c r="D21" s="21">
        <v>-326.7364</v>
      </c>
      <c r="E21" s="21">
        <v>0.0</v>
      </c>
      <c r="F21" s="21">
        <v>-326.7364</v>
      </c>
      <c r="G21" s="15"/>
      <c r="H21" s="17"/>
      <c r="I21" s="2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4" t="s">
        <v>24</v>
      </c>
      <c r="B22" s="23">
        <v>591.0</v>
      </c>
      <c r="C22" s="23">
        <v>591.0</v>
      </c>
      <c r="D22" s="21">
        <v>-2651.379820000001</v>
      </c>
      <c r="E22" s="21">
        <v>3170.1638199999998</v>
      </c>
      <c r="F22" s="21">
        <v>518.7839999999986</v>
      </c>
      <c r="G22" s="15"/>
      <c r="H22" s="2"/>
      <c r="I22" s="2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"/>
      <c r="B23" s="2"/>
      <c r="C23" s="2"/>
      <c r="D23" s="3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"/>
      <c r="B24" s="2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"/>
      <c r="B25" s="2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"/>
      <c r="B26" s="2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"/>
      <c r="B27" s="2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"/>
      <c r="B28" s="2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/>
      <c r="B29" s="2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"/>
      <c r="B31" s="2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"/>
      <c r="B32" s="2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"/>
      <c r="C33" s="2"/>
      <c r="D33" s="3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/>
      <c r="B34" s="2"/>
      <c r="C34" s="2"/>
      <c r="D34" s="3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3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3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3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3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3"/>
      <c r="E39" s="3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3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3"/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3"/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3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3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3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3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3"/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3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3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3"/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3"/>
      <c r="E56" s="3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3"/>
      <c r="E57" s="3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3"/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3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3"/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3"/>
      <c r="E64" s="3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3"/>
      <c r="E65" s="3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3"/>
      <c r="E66" s="3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3"/>
      <c r="E67" s="3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3"/>
      <c r="E68" s="3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3"/>
      <c r="E69" s="3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3"/>
      <c r="E70" s="3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3"/>
      <c r="E71" s="3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3"/>
      <c r="E72" s="3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3"/>
      <c r="E73" s="3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3"/>
      <c r="E74" s="3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3"/>
      <c r="E75" s="3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3"/>
      <c r="E76" s="3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3"/>
      <c r="E77" s="3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3"/>
      <c r="E78" s="3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3"/>
      <c r="E79" s="3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3"/>
      <c r="E80" s="3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3"/>
      <c r="E81" s="3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3"/>
      <c r="E82" s="3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3"/>
      <c r="E83" s="3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3"/>
      <c r="E84" s="3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3"/>
      <c r="E85" s="3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3"/>
      <c r="E86" s="3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3"/>
      <c r="E87" s="3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3"/>
      <c r="E88" s="3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3"/>
      <c r="E89" s="3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3"/>
      <c r="E90" s="3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3"/>
      <c r="E91" s="3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3"/>
      <c r="E92" s="3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3"/>
      <c r="E93" s="3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3"/>
      <c r="E94" s="3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3"/>
      <c r="E95" s="3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3"/>
      <c r="E96" s="3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3"/>
      <c r="E97" s="3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3"/>
      <c r="E98" s="3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3"/>
      <c r="E99" s="3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3"/>
      <c r="E100" s="3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3"/>
      <c r="E101" s="3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3"/>
      <c r="E102" s="3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3"/>
      <c r="E103" s="3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3"/>
      <c r="E104" s="3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3"/>
      <c r="E105" s="3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3"/>
      <c r="E106" s="3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3"/>
      <c r="E107" s="3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3"/>
      <c r="E108" s="3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3"/>
      <c r="E109" s="3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3"/>
      <c r="E110" s="3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3"/>
      <c r="E111" s="3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3"/>
      <c r="E112" s="3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3"/>
      <c r="E113" s="3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3"/>
      <c r="E114" s="3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3"/>
      <c r="E115" s="3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3"/>
      <c r="E116" s="3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3"/>
      <c r="E117" s="3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3"/>
      <c r="E118" s="3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3"/>
      <c r="E119" s="3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3"/>
      <c r="E120" s="3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3"/>
      <c r="E121" s="3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3"/>
      <c r="E122" s="3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3"/>
      <c r="E123" s="3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3"/>
      <c r="E124" s="3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3"/>
      <c r="E125" s="3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3"/>
      <c r="E126" s="3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3"/>
      <c r="E127" s="3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3"/>
      <c r="E128" s="3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3"/>
      <c r="E129" s="3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3"/>
      <c r="E130" s="3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3"/>
      <c r="E131" s="3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3"/>
      <c r="E132" s="3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3"/>
      <c r="E133" s="3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3"/>
      <c r="E134" s="3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3"/>
      <c r="E135" s="3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3"/>
      <c r="E136" s="3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3"/>
      <c r="E137" s="3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3"/>
      <c r="E138" s="3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3"/>
      <c r="E139" s="3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3"/>
      <c r="E140" s="3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3"/>
      <c r="E141" s="3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3"/>
      <c r="E142" s="3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3"/>
      <c r="E143" s="3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3"/>
      <c r="E144" s="3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3"/>
      <c r="E145" s="3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3"/>
      <c r="E146" s="3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3"/>
      <c r="E147" s="3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3"/>
      <c r="E148" s="3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3"/>
      <c r="E149" s="3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3"/>
      <c r="E150" s="3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3"/>
      <c r="E151" s="3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3"/>
      <c r="E152" s="3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3"/>
      <c r="E153" s="3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3"/>
      <c r="E154" s="3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3"/>
      <c r="E155" s="3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3"/>
      <c r="E156" s="3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3"/>
      <c r="E157" s="3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3"/>
      <c r="E158" s="3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3"/>
      <c r="E159" s="3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3"/>
      <c r="E160" s="3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3"/>
      <c r="E161" s="3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3"/>
      <c r="E162" s="3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3"/>
      <c r="E163" s="3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3"/>
      <c r="E164" s="3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3"/>
      <c r="E165" s="3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3"/>
      <c r="E166" s="3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3"/>
      <c r="E167" s="3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3"/>
      <c r="E168" s="3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3"/>
      <c r="E169" s="3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3"/>
      <c r="E170" s="3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3"/>
      <c r="E171" s="3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3"/>
      <c r="E172" s="3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3"/>
      <c r="E173" s="3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3"/>
      <c r="E174" s="3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3"/>
      <c r="E175" s="3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3"/>
      <c r="E176" s="3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3"/>
      <c r="E177" s="3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3"/>
      <c r="E178" s="3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3"/>
      <c r="E179" s="3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3"/>
      <c r="E180" s="3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3"/>
      <c r="E181" s="3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3"/>
      <c r="E182" s="3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3"/>
      <c r="E183" s="3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3"/>
      <c r="E184" s="3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3"/>
      <c r="E185" s="3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3"/>
      <c r="E186" s="3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3"/>
      <c r="E187" s="3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3"/>
      <c r="E188" s="3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3"/>
      <c r="E189" s="3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3"/>
      <c r="E190" s="3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3"/>
      <c r="E191" s="3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3"/>
      <c r="E192" s="3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3"/>
      <c r="E193" s="3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3"/>
      <c r="E194" s="3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3"/>
      <c r="E195" s="3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3"/>
      <c r="E196" s="3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3"/>
      <c r="E197" s="3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3"/>
      <c r="E198" s="3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3"/>
      <c r="E199" s="3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3"/>
      <c r="E200" s="3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3"/>
      <c r="E201" s="3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3"/>
      <c r="E202" s="3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3"/>
      <c r="E203" s="3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3"/>
      <c r="E204" s="3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3"/>
      <c r="E205" s="3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3"/>
      <c r="E206" s="3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3"/>
      <c r="E207" s="3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3"/>
      <c r="E208" s="3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3"/>
      <c r="E209" s="3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3"/>
      <c r="E210" s="3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3"/>
      <c r="E211" s="3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3"/>
      <c r="E212" s="3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3"/>
      <c r="E213" s="3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3"/>
      <c r="E214" s="3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3"/>
      <c r="E215" s="3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3"/>
      <c r="E216" s="3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3"/>
      <c r="E217" s="3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3"/>
      <c r="E218" s="3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3"/>
      <c r="E219" s="3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3"/>
      <c r="E220" s="3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3"/>
      <c r="E221" s="3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3"/>
      <c r="E222" s="3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3"/>
      <c r="E223" s="3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3"/>
      <c r="E224" s="3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3"/>
      <c r="E225" s="3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3"/>
      <c r="E226" s="3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3"/>
      <c r="E227" s="3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3"/>
      <c r="E228" s="3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3"/>
      <c r="E229" s="3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3"/>
      <c r="E230" s="3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3"/>
      <c r="E231" s="3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3"/>
      <c r="E232" s="3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3"/>
      <c r="E233" s="3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3"/>
      <c r="E234" s="3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3"/>
      <c r="E235" s="3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3"/>
      <c r="E236" s="3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3"/>
      <c r="E237" s="3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3"/>
      <c r="E238" s="3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3"/>
      <c r="E239" s="3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3"/>
      <c r="E240" s="3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3"/>
      <c r="E241" s="3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3"/>
      <c r="E242" s="3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3"/>
      <c r="E243" s="3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3"/>
      <c r="E244" s="3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3"/>
      <c r="E245" s="3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3"/>
      <c r="E246" s="3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3"/>
      <c r="E247" s="3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3"/>
      <c r="E248" s="3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3"/>
      <c r="E249" s="3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3"/>
      <c r="E250" s="3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3"/>
      <c r="E251" s="3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3"/>
      <c r="E252" s="3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3"/>
      <c r="E253" s="3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3"/>
      <c r="E254" s="3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3"/>
      <c r="E255" s="3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3"/>
      <c r="E256" s="3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3"/>
      <c r="E257" s="3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3"/>
      <c r="E258" s="3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3"/>
      <c r="E259" s="3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3"/>
      <c r="E260" s="3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3"/>
      <c r="E261" s="3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3"/>
      <c r="E262" s="3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3"/>
      <c r="E263" s="3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3"/>
      <c r="E264" s="3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3"/>
      <c r="E265" s="3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3"/>
      <c r="E266" s="3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3"/>
      <c r="E267" s="3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3"/>
      <c r="E268" s="3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3"/>
      <c r="E269" s="3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3"/>
      <c r="E270" s="3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3"/>
      <c r="E271" s="3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3"/>
      <c r="E272" s="3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3"/>
      <c r="E273" s="3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3"/>
      <c r="E274" s="3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3"/>
      <c r="E275" s="3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3"/>
      <c r="E276" s="3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3"/>
      <c r="E277" s="3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3"/>
      <c r="E278" s="3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3"/>
      <c r="E279" s="3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3"/>
      <c r="E280" s="3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3"/>
      <c r="E281" s="3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3"/>
      <c r="E282" s="3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3"/>
      <c r="E283" s="3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3"/>
      <c r="E284" s="3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3"/>
      <c r="E285" s="3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3"/>
      <c r="E286" s="3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3"/>
      <c r="E287" s="3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3"/>
      <c r="E288" s="3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3"/>
      <c r="E289" s="3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3"/>
      <c r="E290" s="3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3"/>
      <c r="E291" s="3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3"/>
      <c r="E292" s="3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3"/>
      <c r="E293" s="3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3"/>
      <c r="E294" s="3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3"/>
      <c r="E295" s="3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3"/>
      <c r="E296" s="3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3"/>
      <c r="E297" s="3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3"/>
      <c r="E298" s="3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3"/>
      <c r="E299" s="3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3"/>
      <c r="E300" s="3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3"/>
      <c r="E301" s="3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3"/>
      <c r="E302" s="3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3"/>
      <c r="E303" s="3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3"/>
      <c r="E304" s="3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3"/>
      <c r="E305" s="3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3"/>
      <c r="E306" s="3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3"/>
      <c r="E307" s="3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3"/>
      <c r="E308" s="3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3"/>
      <c r="E309" s="3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3"/>
      <c r="E310" s="3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3"/>
      <c r="E311" s="3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3"/>
      <c r="E312" s="3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3"/>
      <c r="E313" s="3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3"/>
      <c r="E314" s="3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3"/>
      <c r="E315" s="3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3"/>
      <c r="E316" s="3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3"/>
      <c r="E317" s="3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3"/>
      <c r="E318" s="3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3"/>
      <c r="E319" s="3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3"/>
      <c r="E320" s="3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3"/>
      <c r="E321" s="3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3"/>
      <c r="E322" s="3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3"/>
      <c r="E323" s="3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3"/>
      <c r="E324" s="3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3"/>
      <c r="E325" s="3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3"/>
      <c r="E326" s="3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3"/>
      <c r="E327" s="3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3"/>
      <c r="E328" s="3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3"/>
      <c r="E329" s="3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3"/>
      <c r="E330" s="3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3"/>
      <c r="E331" s="3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3"/>
      <c r="E332" s="3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3"/>
      <c r="E333" s="3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3"/>
      <c r="E334" s="3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3"/>
      <c r="E335" s="3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3"/>
      <c r="E336" s="3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3"/>
      <c r="E337" s="3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3"/>
      <c r="E338" s="3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3"/>
      <c r="E339" s="3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3"/>
      <c r="E340" s="3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3"/>
      <c r="E341" s="3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3"/>
      <c r="E342" s="3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3"/>
      <c r="E343" s="3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3"/>
      <c r="E344" s="3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3"/>
      <c r="E345" s="3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3"/>
      <c r="E346" s="3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3"/>
      <c r="E347" s="3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3"/>
      <c r="E348" s="3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3"/>
      <c r="E349" s="3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3"/>
      <c r="E350" s="3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3"/>
      <c r="E351" s="3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3"/>
      <c r="E352" s="3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3"/>
      <c r="E353" s="3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3"/>
      <c r="E354" s="3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3"/>
      <c r="E355" s="3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3"/>
      <c r="E356" s="3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3"/>
      <c r="E357" s="3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3"/>
      <c r="E358" s="3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3"/>
      <c r="E359" s="3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3"/>
      <c r="E360" s="3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3"/>
      <c r="E361" s="3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3"/>
      <c r="E362" s="3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3"/>
      <c r="E363" s="3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3"/>
      <c r="E364" s="3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3"/>
      <c r="E365" s="3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3"/>
      <c r="E366" s="3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3"/>
      <c r="E367" s="3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3"/>
      <c r="E368" s="3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3"/>
      <c r="E369" s="3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3"/>
      <c r="E370" s="3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3"/>
      <c r="E371" s="3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3"/>
      <c r="E372" s="3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3"/>
      <c r="E373" s="3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3"/>
      <c r="E374" s="3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3"/>
      <c r="E375" s="3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3"/>
      <c r="E376" s="3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3"/>
      <c r="E377" s="3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3"/>
      <c r="E378" s="3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3"/>
      <c r="E379" s="3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3"/>
      <c r="E380" s="3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3"/>
      <c r="E381" s="3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3"/>
      <c r="E382" s="3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3"/>
      <c r="E383" s="3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3"/>
      <c r="E384" s="3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3"/>
      <c r="E385" s="3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3"/>
      <c r="E386" s="3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3"/>
      <c r="E387" s="3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3"/>
      <c r="E388" s="3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3"/>
      <c r="E389" s="3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3"/>
      <c r="E390" s="3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3"/>
      <c r="E391" s="3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3"/>
      <c r="E392" s="3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3"/>
      <c r="E393" s="3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3"/>
      <c r="E394" s="3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3"/>
      <c r="E395" s="3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3"/>
      <c r="E396" s="3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3"/>
      <c r="E397" s="3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3"/>
      <c r="E398" s="3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3"/>
      <c r="E399" s="3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3"/>
      <c r="E400" s="3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3"/>
      <c r="E401" s="3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3"/>
      <c r="E402" s="3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3"/>
      <c r="E403" s="3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3"/>
      <c r="E404" s="3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3"/>
      <c r="E405" s="3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3"/>
      <c r="E406" s="3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3"/>
      <c r="E407" s="3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3"/>
      <c r="E408" s="3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3"/>
      <c r="E409" s="3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3"/>
      <c r="E410" s="3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3"/>
      <c r="E411" s="3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3"/>
      <c r="E412" s="3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3"/>
      <c r="E413" s="3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3"/>
      <c r="E414" s="3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3"/>
      <c r="E415" s="3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3"/>
      <c r="E416" s="3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3"/>
      <c r="E417" s="3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3"/>
      <c r="E418" s="3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3"/>
      <c r="E419" s="3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3"/>
      <c r="E420" s="3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3"/>
      <c r="E421" s="3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3"/>
      <c r="E422" s="3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3"/>
      <c r="E423" s="3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3"/>
      <c r="E424" s="3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3"/>
      <c r="E425" s="3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3"/>
      <c r="E426" s="3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3"/>
      <c r="E427" s="3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3"/>
      <c r="E428" s="3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3"/>
      <c r="E429" s="3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3"/>
      <c r="E430" s="3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3"/>
      <c r="E431" s="3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3"/>
      <c r="E432" s="3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3"/>
      <c r="E433" s="3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3"/>
      <c r="E434" s="3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3"/>
      <c r="E435" s="3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3"/>
      <c r="E436" s="3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3"/>
      <c r="E437" s="3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3"/>
      <c r="E438" s="3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3"/>
      <c r="E439" s="3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3"/>
      <c r="E440" s="3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3"/>
      <c r="E441" s="3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3"/>
      <c r="E442" s="3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3"/>
      <c r="E443" s="3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3"/>
      <c r="E444" s="3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3"/>
      <c r="E445" s="3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3"/>
      <c r="E446" s="3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3"/>
      <c r="E447" s="3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3"/>
      <c r="E448" s="3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3"/>
      <c r="E449" s="3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3"/>
      <c r="E450" s="3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3"/>
      <c r="E451" s="3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3"/>
      <c r="E452" s="3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3"/>
      <c r="E453" s="3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3"/>
      <c r="E454" s="3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3"/>
      <c r="E455" s="3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3"/>
      <c r="E456" s="3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3"/>
      <c r="E457" s="3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3"/>
      <c r="E458" s="3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3"/>
      <c r="E459" s="3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3"/>
      <c r="E460" s="3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3"/>
      <c r="E461" s="3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3"/>
      <c r="E462" s="3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3"/>
      <c r="E463" s="3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3"/>
      <c r="E464" s="3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3"/>
      <c r="E465" s="3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3"/>
      <c r="E466" s="3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3"/>
      <c r="E467" s="3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3"/>
      <c r="E468" s="3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3"/>
      <c r="E469" s="3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3"/>
      <c r="E470" s="3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3"/>
      <c r="E471" s="3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3"/>
      <c r="E472" s="3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3"/>
      <c r="E473" s="3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3"/>
      <c r="E474" s="3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3"/>
      <c r="E475" s="3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3"/>
      <c r="E476" s="3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3"/>
      <c r="E477" s="3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3"/>
      <c r="E478" s="3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3"/>
      <c r="E479" s="3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3"/>
      <c r="E480" s="3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3"/>
      <c r="E481" s="3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3"/>
      <c r="E482" s="3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3"/>
      <c r="E483" s="3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3"/>
      <c r="E484" s="3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3"/>
      <c r="E485" s="3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3"/>
      <c r="E486" s="3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3"/>
      <c r="E487" s="3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3"/>
      <c r="E488" s="3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3"/>
      <c r="E489" s="3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3"/>
      <c r="E490" s="3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3"/>
      <c r="E491" s="3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3"/>
      <c r="E492" s="3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3"/>
      <c r="E493" s="3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3"/>
      <c r="E494" s="3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3"/>
      <c r="E495" s="3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3"/>
      <c r="E496" s="3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3"/>
      <c r="E497" s="3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3"/>
      <c r="E498" s="3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3"/>
      <c r="E499" s="3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3"/>
      <c r="E500" s="3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3"/>
      <c r="E501" s="3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3"/>
      <c r="E502" s="3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3"/>
      <c r="E503" s="3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3"/>
      <c r="E504" s="3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3"/>
      <c r="E505" s="3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3"/>
      <c r="E506" s="3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3"/>
      <c r="E507" s="3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3"/>
      <c r="E508" s="3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3"/>
      <c r="E509" s="3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3"/>
      <c r="E510" s="3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3"/>
      <c r="E511" s="3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3"/>
      <c r="E512" s="3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3"/>
      <c r="E513" s="3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3"/>
      <c r="E514" s="3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3"/>
      <c r="E515" s="3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3"/>
      <c r="E516" s="3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3"/>
      <c r="E517" s="3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3"/>
      <c r="E518" s="3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3"/>
      <c r="E519" s="3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3"/>
      <c r="E520" s="3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3"/>
      <c r="E521" s="3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3"/>
      <c r="E522" s="3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3"/>
      <c r="E523" s="3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3"/>
      <c r="E524" s="3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3"/>
      <c r="E525" s="3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3"/>
      <c r="E526" s="3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3"/>
      <c r="E527" s="3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3"/>
      <c r="E528" s="3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3"/>
      <c r="E529" s="3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3"/>
      <c r="E530" s="3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3"/>
      <c r="E531" s="3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3"/>
      <c r="E532" s="3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3"/>
      <c r="E533" s="3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3"/>
      <c r="E534" s="3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3"/>
      <c r="E535" s="3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3"/>
      <c r="E536" s="3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3"/>
      <c r="E537" s="3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3"/>
      <c r="E538" s="3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3"/>
      <c r="E539" s="3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3"/>
      <c r="E540" s="3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3"/>
      <c r="E541" s="3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3"/>
      <c r="E542" s="3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3"/>
      <c r="E543" s="3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3"/>
      <c r="E544" s="3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3"/>
      <c r="E545" s="3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3"/>
      <c r="E546" s="3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3"/>
      <c r="E547" s="3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3"/>
      <c r="E548" s="3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3"/>
      <c r="E549" s="3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3"/>
      <c r="E550" s="3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3"/>
      <c r="E551" s="3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3"/>
      <c r="E552" s="3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3"/>
      <c r="E553" s="3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3"/>
      <c r="E554" s="3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3"/>
      <c r="E555" s="3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3"/>
      <c r="E556" s="3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3"/>
      <c r="E557" s="3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3"/>
      <c r="E558" s="3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3"/>
      <c r="E559" s="3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3"/>
      <c r="E560" s="3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3"/>
      <c r="E561" s="3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3"/>
      <c r="E562" s="3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3"/>
      <c r="E563" s="3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3"/>
      <c r="E564" s="3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3"/>
      <c r="E565" s="3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3"/>
      <c r="E566" s="3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3"/>
      <c r="E567" s="3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3"/>
      <c r="E568" s="3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3"/>
      <c r="E569" s="3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3"/>
      <c r="E570" s="3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3"/>
      <c r="E571" s="3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3"/>
      <c r="E572" s="3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3"/>
      <c r="E573" s="3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3"/>
      <c r="E574" s="3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3"/>
      <c r="E575" s="3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3"/>
      <c r="E576" s="3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3"/>
      <c r="E577" s="3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3"/>
      <c r="E578" s="3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3"/>
      <c r="E579" s="3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3"/>
      <c r="E580" s="3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3"/>
      <c r="E581" s="3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3"/>
      <c r="E582" s="3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3"/>
      <c r="E583" s="3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3"/>
      <c r="E584" s="3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3"/>
      <c r="E585" s="3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3"/>
      <c r="E586" s="3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3"/>
      <c r="E587" s="3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3"/>
      <c r="E588" s="3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3"/>
      <c r="E589" s="3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3"/>
      <c r="E590" s="3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3"/>
      <c r="E591" s="3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3"/>
      <c r="E592" s="3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3"/>
      <c r="E593" s="3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3"/>
      <c r="E594" s="3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3"/>
      <c r="E595" s="3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3"/>
      <c r="E596" s="3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3"/>
      <c r="E597" s="3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3"/>
      <c r="E598" s="3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3"/>
      <c r="E599" s="3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3"/>
      <c r="E600" s="3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3"/>
      <c r="E601" s="3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3"/>
      <c r="E602" s="3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3"/>
      <c r="E603" s="3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3"/>
      <c r="E604" s="3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3"/>
      <c r="E605" s="3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3"/>
      <c r="E606" s="3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3"/>
      <c r="E607" s="3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3"/>
      <c r="E608" s="3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3"/>
      <c r="E609" s="3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3"/>
      <c r="E610" s="3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3"/>
      <c r="E611" s="3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3"/>
      <c r="E612" s="3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3"/>
      <c r="E613" s="3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3"/>
      <c r="E614" s="3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3"/>
      <c r="E615" s="3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3"/>
      <c r="E616" s="3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3"/>
      <c r="E617" s="3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3"/>
      <c r="E618" s="3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3"/>
      <c r="E619" s="3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3"/>
      <c r="E620" s="3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3"/>
      <c r="E621" s="3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3"/>
      <c r="E622" s="3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3"/>
      <c r="E623" s="3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3"/>
      <c r="E624" s="3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3"/>
      <c r="E625" s="3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3"/>
      <c r="E626" s="3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3"/>
      <c r="E627" s="3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3"/>
      <c r="E628" s="3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3"/>
      <c r="E629" s="3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3"/>
      <c r="E630" s="3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3"/>
      <c r="E631" s="3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3"/>
      <c r="E632" s="3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3"/>
      <c r="E633" s="3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3"/>
      <c r="E634" s="3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3"/>
      <c r="E635" s="3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3"/>
      <c r="E636" s="3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3"/>
      <c r="E637" s="3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3"/>
      <c r="E638" s="3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3"/>
      <c r="E639" s="3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3"/>
      <c r="E640" s="3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3"/>
      <c r="E641" s="3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3"/>
      <c r="E642" s="3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3"/>
      <c r="E643" s="3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3"/>
      <c r="E644" s="3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3"/>
      <c r="E645" s="3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3"/>
      <c r="E646" s="3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3"/>
      <c r="E647" s="3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3"/>
      <c r="E648" s="3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3"/>
      <c r="E649" s="3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3"/>
      <c r="E650" s="3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3"/>
      <c r="E651" s="3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3"/>
      <c r="E652" s="3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3"/>
      <c r="E653" s="3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3"/>
      <c r="E654" s="3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3"/>
      <c r="E655" s="3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3"/>
      <c r="E656" s="3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3"/>
      <c r="E657" s="3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3"/>
      <c r="E658" s="3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3"/>
      <c r="E659" s="3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3"/>
      <c r="E660" s="3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3"/>
      <c r="E661" s="3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3"/>
      <c r="E662" s="3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3"/>
      <c r="E663" s="3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3"/>
      <c r="E664" s="3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3"/>
      <c r="E665" s="3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3"/>
      <c r="E666" s="3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3"/>
      <c r="E667" s="3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3"/>
      <c r="E668" s="3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3"/>
      <c r="E669" s="3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3"/>
      <c r="E670" s="3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3"/>
      <c r="E671" s="3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3"/>
      <c r="E672" s="3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3"/>
      <c r="E673" s="3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3"/>
      <c r="E674" s="3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3"/>
      <c r="E675" s="3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3"/>
      <c r="E676" s="3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3"/>
      <c r="E677" s="3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3"/>
      <c r="E678" s="3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3"/>
      <c r="E679" s="3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3"/>
      <c r="E680" s="3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3"/>
      <c r="E681" s="3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3"/>
      <c r="E682" s="3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3"/>
      <c r="E683" s="3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3"/>
      <c r="E684" s="3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3"/>
      <c r="E685" s="3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3"/>
      <c r="E686" s="3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3"/>
      <c r="E687" s="3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3"/>
      <c r="E688" s="3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3"/>
      <c r="E689" s="3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3"/>
      <c r="E690" s="3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3"/>
      <c r="E691" s="3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3"/>
      <c r="E692" s="3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3"/>
      <c r="E693" s="3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3"/>
      <c r="E694" s="3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3"/>
      <c r="E695" s="3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3"/>
      <c r="E696" s="3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3"/>
      <c r="E697" s="3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3"/>
      <c r="E698" s="3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3"/>
      <c r="E699" s="3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3"/>
      <c r="E700" s="3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3"/>
      <c r="E701" s="3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3"/>
      <c r="E702" s="3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3"/>
      <c r="E703" s="3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3"/>
      <c r="E704" s="3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3"/>
      <c r="E705" s="3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3"/>
      <c r="E706" s="3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3"/>
      <c r="E707" s="3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3"/>
      <c r="E708" s="3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3"/>
      <c r="E709" s="3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3"/>
      <c r="E710" s="3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3"/>
      <c r="E711" s="3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3"/>
      <c r="E712" s="3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3"/>
      <c r="E713" s="3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3"/>
      <c r="E714" s="3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3"/>
      <c r="E715" s="3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3"/>
      <c r="E716" s="3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3"/>
      <c r="E717" s="3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3"/>
      <c r="E718" s="3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3"/>
      <c r="E719" s="3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3"/>
      <c r="E720" s="3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3"/>
      <c r="E721" s="3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3"/>
      <c r="E722" s="3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3"/>
      <c r="E723" s="3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3"/>
      <c r="E724" s="3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3"/>
      <c r="E725" s="3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3"/>
      <c r="E726" s="3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3"/>
      <c r="E727" s="3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3"/>
      <c r="E728" s="3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3"/>
      <c r="E729" s="3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3"/>
      <c r="E730" s="3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3"/>
      <c r="E731" s="3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3"/>
      <c r="E732" s="3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3"/>
      <c r="E733" s="3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3"/>
      <c r="E734" s="3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3"/>
      <c r="E735" s="3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3"/>
      <c r="E736" s="3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3"/>
      <c r="E737" s="3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3"/>
      <c r="E738" s="3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3"/>
      <c r="E739" s="3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3"/>
      <c r="E740" s="3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3"/>
      <c r="E741" s="3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3"/>
      <c r="E742" s="3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3"/>
      <c r="E743" s="3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3"/>
      <c r="E744" s="3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3"/>
      <c r="E745" s="3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3"/>
      <c r="E746" s="3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3"/>
      <c r="E747" s="3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3"/>
      <c r="E748" s="3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3"/>
      <c r="E749" s="3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3"/>
      <c r="E750" s="3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3"/>
      <c r="E751" s="3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3"/>
      <c r="E752" s="3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3"/>
      <c r="E753" s="3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3"/>
      <c r="E754" s="3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3"/>
      <c r="E755" s="3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3"/>
      <c r="E756" s="3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3"/>
      <c r="E757" s="3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3"/>
      <c r="E758" s="3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3"/>
      <c r="E759" s="3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3"/>
      <c r="E760" s="3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3"/>
      <c r="E761" s="3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3"/>
      <c r="E762" s="3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3"/>
      <c r="E763" s="3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3"/>
      <c r="E764" s="3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3"/>
      <c r="E765" s="3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3"/>
      <c r="E766" s="3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3"/>
      <c r="E767" s="3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3"/>
      <c r="E768" s="3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3"/>
      <c r="E769" s="3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3"/>
      <c r="E770" s="3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3"/>
      <c r="E771" s="3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3"/>
      <c r="E772" s="3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3"/>
      <c r="E773" s="3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3"/>
      <c r="E774" s="3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3"/>
      <c r="E775" s="3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3"/>
      <c r="E776" s="3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3"/>
      <c r="E777" s="3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3"/>
      <c r="E778" s="3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3"/>
      <c r="E779" s="3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3"/>
      <c r="E780" s="3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3"/>
      <c r="E781" s="3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3"/>
      <c r="E782" s="3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3"/>
      <c r="E783" s="3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3"/>
      <c r="E784" s="3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3"/>
      <c r="E785" s="3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3"/>
      <c r="E786" s="3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3"/>
      <c r="E787" s="3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3"/>
      <c r="E788" s="3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3"/>
      <c r="E789" s="3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3"/>
      <c r="E790" s="3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3"/>
      <c r="E791" s="3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3"/>
      <c r="E792" s="3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3"/>
      <c r="E793" s="3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3"/>
      <c r="E794" s="3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3"/>
      <c r="E795" s="3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3"/>
      <c r="E796" s="3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3"/>
      <c r="E797" s="3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3"/>
      <c r="E798" s="3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3"/>
      <c r="E799" s="3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3"/>
      <c r="E800" s="3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3"/>
      <c r="E801" s="3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3"/>
      <c r="E802" s="3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3"/>
      <c r="E803" s="3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3"/>
      <c r="E804" s="3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3"/>
      <c r="E805" s="3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3"/>
      <c r="E806" s="3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3"/>
      <c r="E807" s="3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3"/>
      <c r="E808" s="3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3"/>
      <c r="E809" s="3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3"/>
      <c r="E810" s="3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3"/>
      <c r="E811" s="3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3"/>
      <c r="E812" s="3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3"/>
      <c r="E813" s="3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3"/>
      <c r="E814" s="3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3"/>
      <c r="E815" s="3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3"/>
      <c r="E816" s="3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3"/>
      <c r="E817" s="3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3"/>
      <c r="E818" s="3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3"/>
      <c r="E819" s="3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3"/>
      <c r="E820" s="3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3"/>
      <c r="E821" s="3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3"/>
      <c r="E822" s="3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3"/>
      <c r="E823" s="3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3"/>
      <c r="E824" s="3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3"/>
      <c r="E825" s="3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3"/>
      <c r="E826" s="3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3"/>
      <c r="E827" s="3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3"/>
      <c r="E828" s="3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3"/>
      <c r="E829" s="3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3"/>
      <c r="E830" s="3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3"/>
      <c r="E831" s="3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3"/>
      <c r="E832" s="3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3"/>
      <c r="E833" s="3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3"/>
      <c r="E834" s="3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3"/>
      <c r="E835" s="3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3"/>
      <c r="E836" s="3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3"/>
      <c r="E837" s="3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3"/>
      <c r="E838" s="3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3"/>
      <c r="E839" s="3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3"/>
      <c r="E840" s="3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3"/>
      <c r="E841" s="3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3"/>
      <c r="E842" s="3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3"/>
      <c r="E843" s="3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3"/>
      <c r="E844" s="3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3"/>
      <c r="E845" s="3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3"/>
      <c r="E846" s="3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3"/>
      <c r="E847" s="3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3"/>
      <c r="E848" s="3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3"/>
      <c r="E849" s="3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3"/>
      <c r="E850" s="3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3"/>
      <c r="E851" s="3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3"/>
      <c r="E852" s="3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3"/>
      <c r="E853" s="3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3"/>
      <c r="E854" s="3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3"/>
      <c r="E855" s="3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3"/>
      <c r="E856" s="3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3"/>
      <c r="E857" s="3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3"/>
      <c r="E858" s="3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3"/>
      <c r="E859" s="3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3"/>
      <c r="E860" s="3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3"/>
      <c r="E861" s="3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3"/>
      <c r="E862" s="3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3"/>
      <c r="E863" s="3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3"/>
      <c r="E864" s="3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3"/>
      <c r="E865" s="3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3"/>
      <c r="E866" s="3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3"/>
      <c r="E867" s="3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3"/>
      <c r="E868" s="3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3"/>
      <c r="E869" s="3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3"/>
      <c r="E870" s="3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3"/>
      <c r="E871" s="3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3"/>
      <c r="E872" s="3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3"/>
      <c r="E873" s="3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3"/>
      <c r="E874" s="3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3"/>
      <c r="E875" s="3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3"/>
      <c r="E876" s="3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3"/>
      <c r="E877" s="3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3"/>
      <c r="E878" s="3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3"/>
      <c r="E879" s="3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3"/>
      <c r="E880" s="3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3"/>
      <c r="E881" s="3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3"/>
      <c r="E882" s="3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3"/>
      <c r="E883" s="3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3"/>
      <c r="E884" s="3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3"/>
      <c r="E885" s="3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3"/>
      <c r="E886" s="3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3"/>
      <c r="E887" s="3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3"/>
      <c r="E888" s="3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3"/>
      <c r="E889" s="3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3"/>
      <c r="E890" s="3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3"/>
      <c r="E891" s="3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3"/>
      <c r="E892" s="3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3"/>
      <c r="E893" s="3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3"/>
      <c r="E894" s="3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3"/>
      <c r="E895" s="3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3"/>
      <c r="E896" s="3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3"/>
      <c r="E897" s="3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3"/>
      <c r="E898" s="3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3"/>
      <c r="E899" s="3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3"/>
      <c r="E900" s="3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3"/>
      <c r="E901" s="3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3"/>
      <c r="E902" s="3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3"/>
      <c r="E903" s="3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3"/>
      <c r="E904" s="3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3"/>
      <c r="E905" s="3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3"/>
      <c r="E906" s="3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3"/>
      <c r="E907" s="3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3"/>
      <c r="E908" s="3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3"/>
      <c r="E909" s="3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3"/>
      <c r="E910" s="3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3"/>
      <c r="E911" s="3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3"/>
      <c r="E912" s="3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3"/>
      <c r="E913" s="3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3"/>
      <c r="E914" s="3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3"/>
      <c r="E915" s="3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3"/>
      <c r="E916" s="3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3"/>
      <c r="E917" s="3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3"/>
      <c r="E918" s="3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3"/>
      <c r="E919" s="3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3"/>
      <c r="E920" s="3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3"/>
      <c r="E921" s="3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3"/>
      <c r="E922" s="3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3"/>
      <c r="E923" s="3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3"/>
      <c r="E924" s="3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3"/>
      <c r="E925" s="3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3"/>
      <c r="E926" s="3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3"/>
      <c r="E927" s="3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3"/>
      <c r="E928" s="3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3"/>
      <c r="E929" s="3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3"/>
      <c r="E930" s="3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3"/>
      <c r="E931" s="3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3"/>
      <c r="E932" s="3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3"/>
      <c r="E933" s="3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3"/>
      <c r="E934" s="3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3"/>
      <c r="E935" s="3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3"/>
      <c r="E936" s="3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3"/>
      <c r="E937" s="3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3"/>
      <c r="E938" s="3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3"/>
      <c r="E939" s="3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3"/>
      <c r="E940" s="3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3"/>
      <c r="E941" s="3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3"/>
      <c r="E942" s="3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3"/>
      <c r="E943" s="3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3"/>
      <c r="E944" s="3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3"/>
      <c r="E945" s="3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3"/>
      <c r="E946" s="3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3"/>
      <c r="E947" s="3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3"/>
      <c r="E948" s="3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3"/>
      <c r="E949" s="3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3"/>
      <c r="E950" s="3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3"/>
      <c r="E951" s="3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3"/>
      <c r="E952" s="3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3"/>
      <c r="E953" s="3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3"/>
      <c r="E954" s="3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3"/>
      <c r="E955" s="3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3"/>
      <c r="E956" s="3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3"/>
      <c r="E957" s="3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3"/>
      <c r="E958" s="3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3"/>
      <c r="E959" s="3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3"/>
      <c r="E960" s="3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3"/>
      <c r="E961" s="3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3"/>
      <c r="E962" s="3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3"/>
      <c r="E963" s="3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3"/>
      <c r="E964" s="3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3"/>
      <c r="E965" s="3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3"/>
      <c r="E966" s="3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3"/>
      <c r="E967" s="3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3"/>
      <c r="E968" s="3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3"/>
      <c r="E969" s="3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3"/>
      <c r="E970" s="3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3"/>
      <c r="E971" s="3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3"/>
      <c r="E972" s="3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3"/>
      <c r="E973" s="3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3"/>
      <c r="E974" s="3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3"/>
      <c r="E975" s="3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3"/>
      <c r="E976" s="3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3"/>
      <c r="E977" s="3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3"/>
      <c r="E978" s="3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3"/>
      <c r="E979" s="3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3"/>
      <c r="E980" s="3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3"/>
      <c r="E981" s="3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3"/>
      <c r="E982" s="3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3"/>
      <c r="E983" s="3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3"/>
      <c r="E984" s="3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3"/>
      <c r="E985" s="3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3"/>
      <c r="E986" s="3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3"/>
      <c r="E987" s="3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3"/>
      <c r="E988" s="3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3"/>
      <c r="E989" s="3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3"/>
      <c r="E990" s="3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3"/>
      <c r="E991" s="3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3"/>
      <c r="E992" s="3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3"/>
      <c r="E993" s="3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3"/>
      <c r="E994" s="3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3"/>
      <c r="E995" s="3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3"/>
      <c r="E996" s="3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3"/>
      <c r="E997" s="3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3"/>
      <c r="E998" s="3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3"/>
      <c r="E999" s="3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3"/>
      <c r="E1000" s="3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3:G3"/>
  </mergeCells>
  <printOptions/>
  <pageMargins bottom="0.7480314960629921" footer="0.0" header="0.0" left="0.36" right="0.29" top="0.7480314960629921"/>
  <pageSetup orientation="portrait"/>
  <drawing r:id="rId1"/>
</worksheet>
</file>