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4\"/>
    </mc:Choice>
  </mc:AlternateContent>
  <bookViews>
    <workbookView xWindow="120" yWindow="195" windowWidth="18915" windowHeight="11640"/>
  </bookViews>
  <sheets>
    <sheet name="Informe7_TMM" sheetId="2" r:id="rId1"/>
  </sheets>
  <definedNames>
    <definedName name="_xlnm.Print_Titles" localSheetId="0">Informe7_TMM!$A:$A</definedName>
  </definedNames>
  <calcPr calcId="152511"/>
</workbook>
</file>

<file path=xl/calcChain.xml><?xml version="1.0" encoding="utf-8"?>
<calcChain xmlns="http://schemas.openxmlformats.org/spreadsheetml/2006/main">
  <c r="AB21" i="2" l="1"/>
  <c r="AB22" i="2"/>
  <c r="AB17" i="2"/>
  <c r="AB16" i="2"/>
  <c r="AB20" i="2"/>
  <c r="AB18" i="2"/>
  <c r="AB19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B23" i="2" l="1"/>
  <c r="B23" i="2"/>
</calcChain>
</file>

<file path=xl/connections.xml><?xml version="1.0" encoding="utf-8"?>
<connections xmlns="http://schemas.openxmlformats.org/spreadsheetml/2006/main">
  <connection id="1" odcFile="D:\Mis documentos\Mis archivos de origen de datos\HP061881 CR Informe7_TMM2.odc" keepAlive="1" name="HP061881 CR Informe7_TMM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TMM2&quot;" commandType="3"/>
  </connection>
</connections>
</file>

<file path=xl/sharedStrings.xml><?xml version="1.0" encoding="utf-8"?>
<sst xmlns="http://schemas.openxmlformats.org/spreadsheetml/2006/main" count="39" uniqueCount="39">
  <si>
    <t>Total general</t>
  </si>
  <si>
    <t>Amortizacion</t>
  </si>
  <si>
    <t>Depreciacion</t>
  </si>
  <si>
    <t>Existencias</t>
  </si>
  <si>
    <t>Provisión para desvalorización de activos</t>
  </si>
  <si>
    <t>Expresado en Miles de Nuevos Soles</t>
  </si>
  <si>
    <t>Gastos de Personal</t>
  </si>
  <si>
    <t>Gastos Generales y Administrativos</t>
  </si>
  <si>
    <t>Otros Gastos Operativos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</si>
  <si>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</si>
  <si>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</si>
  <si>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</si>
  <si>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</si>
  <si>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</si>
  <si>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</si>
  <si>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</si>
  <si>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</si>
  <si>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</si>
  <si>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</si>
  <si>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</si>
  <si>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</si>
  <si>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</si>
  <si>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</si>
  <si>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</si>
  <si>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</si>
  <si>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</si>
  <si>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</si>
  <si>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</si>
  <si>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</si>
  <si>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</si>
  <si>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</si>
  <si>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</si>
  <si>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</si>
  <si>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</si>
  <si>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</si>
  <si>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</si>
  <si>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Periodo de reporte: Al 31 de Diciembre 2014</t>
  </si>
  <si>
    <t>INFORME 7: ATRIBUCIÓN DE GASTOS A LAS LINEAS DE NEGOCIO</t>
  </si>
  <si>
    <t>TELEFONICA MULTIMEDIA S.A.C-2014-7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</si>
</sst>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showGridLines="0" tabSelected="1" topLeftCell="A10" zoomScaleNormal="100" zoomScaleSheetLayoutView="85" workbookViewId="0">
      <selection activeCell="A23" sqref="A23"/>
    </sheetView>
  </sheetViews>
  <sheetFormatPr baseColWidth="10" defaultRowHeight="12.75" x14ac:dyDescent="0.2"/>
  <cols>
    <col min="1" max="1" width="77.28515625" style="2" customWidth="1"/>
    <col min="2" max="28" width="15.7109375" style="2" customWidth="1"/>
    <col min="29" max="16384" width="11.42578125" style="2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>
      <c r="A5" s="1"/>
    </row>
    <row r="6" spans="1:28" ht="15" customHeight="1" x14ac:dyDescent="0.2"/>
    <row r="7" spans="1:28" ht="15" customHeight="1" x14ac:dyDescent="0.2"/>
    <row r="8" spans="1:28" ht="15" customHeight="1" x14ac:dyDescent="0.2"/>
    <row r="9" spans="1:28" ht="15" customHeight="1" x14ac:dyDescent="0.2">
      <c r="A9" s="1" t="s">
        <v>38</v>
      </c>
    </row>
    <row r="10" spans="1:28" ht="15" customHeight="1" x14ac:dyDescent="0.2"/>
    <row r="11" spans="1:28" ht="15" customHeight="1" x14ac:dyDescent="0.2">
      <c r="A11" s="13" t="s">
        <v>37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28" ht="15" customHeight="1" x14ac:dyDescent="0.2">
      <c r="A12" s="1"/>
      <c r="B12" s="1"/>
    </row>
    <row r="13" spans="1:28" ht="17.25" customHeight="1" x14ac:dyDescent="0.2">
      <c r="A13" s="4" t="s">
        <v>36</v>
      </c>
    </row>
    <row r="15" spans="1:28" ht="102" x14ac:dyDescent="0.2">
      <c r="A15" s="5" t="s">
        <v>5</v>
      </c>
      <c r="B15" s="6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5" t="s">
        <v>17</v>
      </c>
      <c r="K15" s="9" t="s">
        <v>18</v>
      </c>
      <c r="L15" s="6" t="s">
        <v>19</v>
      </c>
      <c r="M15" s="6" t="s">
        <v>20</v>
      </c>
      <c r="N15" s="6" t="s">
        <v>21</v>
      </c>
      <c r="O15" s="6" t="s">
        <v>22</v>
      </c>
      <c r="P15" s="6" t="s">
        <v>23</v>
      </c>
      <c r="Q15" s="6" t="s">
        <v>24</v>
      </c>
      <c r="R15" s="6" t="s">
        <v>25</v>
      </c>
      <c r="S15" s="5" t="s">
        <v>26</v>
      </c>
      <c r="T15" s="9" t="s">
        <v>27</v>
      </c>
      <c r="U15" s="6" t="s">
        <v>28</v>
      </c>
      <c r="V15" s="6" t="s">
        <v>29</v>
      </c>
      <c r="W15" s="6" t="s">
        <v>30</v>
      </c>
      <c r="X15" s="6" t="s">
        <v>31</v>
      </c>
      <c r="Y15" s="6" t="s">
        <v>32</v>
      </c>
      <c r="Z15" s="6" t="s">
        <v>33</v>
      </c>
      <c r="AA15" s="6" t="s">
        <v>34</v>
      </c>
      <c r="AB15" s="5" t="s">
        <v>35</v>
      </c>
    </row>
    <row r="16" spans="1:28" ht="12.75" customHeight="1" x14ac:dyDescent="0.2">
      <c r="A16" s="7" t="s">
        <v>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-13.619117923376619</v>
      </c>
      <c r="M16" s="10">
        <v>417.98896126570537</v>
      </c>
      <c r="N16" s="10">
        <v>0</v>
      </c>
      <c r="O16" s="10">
        <v>1.1468905048024436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-38.174818129933136</v>
      </c>
      <c r="W16" s="10">
        <v>0</v>
      </c>
      <c r="X16" s="10">
        <v>0</v>
      </c>
      <c r="Y16" s="10">
        <v>0</v>
      </c>
      <c r="Z16" s="10">
        <v>0</v>
      </c>
      <c r="AA16" s="10">
        <v>-6.8760115118758183</v>
      </c>
      <c r="AB16" s="10">
        <f t="shared" ref="AB16:AB22" si="0">+SUM(B16:AA16)</f>
        <v>360.4659042053222</v>
      </c>
    </row>
    <row r="17" spans="1:28" ht="12.75" customHeight="1" x14ac:dyDescent="0.2">
      <c r="A17" s="7" t="s">
        <v>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2666.552972221441</v>
      </c>
      <c r="M17" s="10">
        <v>508306.53431226581</v>
      </c>
      <c r="N17" s="10">
        <v>0</v>
      </c>
      <c r="O17" s="10">
        <v>23378.176367578311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4033.9130064555902</v>
      </c>
      <c r="W17" s="10">
        <v>0</v>
      </c>
      <c r="X17" s="10">
        <v>0</v>
      </c>
      <c r="Y17" s="10">
        <v>0</v>
      </c>
      <c r="Z17" s="10">
        <v>0</v>
      </c>
      <c r="AA17" s="10">
        <v>707.23849780664852</v>
      </c>
      <c r="AB17" s="10">
        <f t="shared" si="0"/>
        <v>539092.41515632777</v>
      </c>
    </row>
    <row r="18" spans="1:28" ht="12.75" customHeight="1" x14ac:dyDescent="0.2">
      <c r="A18" s="7" t="s">
        <v>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12266.888501296055</v>
      </c>
      <c r="N18" s="10">
        <v>0</v>
      </c>
      <c r="O18" s="10">
        <v>1486.895857448576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50862.837613769501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f t="shared" si="0"/>
        <v>64616.621972514127</v>
      </c>
    </row>
    <row r="19" spans="1:28" ht="12.75" customHeight="1" x14ac:dyDescent="0.2">
      <c r="A19" s="7" t="s">
        <v>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1527.4454042968798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f t="shared" si="0"/>
        <v>1527.4454042968798</v>
      </c>
    </row>
    <row r="20" spans="1:28" ht="12.75" customHeight="1" x14ac:dyDescent="0.2">
      <c r="A20" s="7" t="s">
        <v>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25.172320312499998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64416.376579297721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f t="shared" si="0"/>
        <v>64441.548899610221</v>
      </c>
    </row>
    <row r="21" spans="1:28" ht="12.75" customHeight="1" x14ac:dyDescent="0.2">
      <c r="A21" s="7" t="s">
        <v>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194.6054565290226</v>
      </c>
      <c r="M21" s="10">
        <v>6587.8144277375332</v>
      </c>
      <c r="N21" s="10">
        <v>0</v>
      </c>
      <c r="O21" s="10">
        <v>944.95890288261808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545.48524742094037</v>
      </c>
      <c r="W21" s="10">
        <v>0</v>
      </c>
      <c r="X21" s="10">
        <v>0</v>
      </c>
      <c r="Y21" s="10">
        <v>0</v>
      </c>
      <c r="Z21" s="10">
        <v>0</v>
      </c>
      <c r="AA21" s="10">
        <v>98.252277929880094</v>
      </c>
      <c r="AB21" s="11">
        <f t="shared" si="0"/>
        <v>8371.116312499993</v>
      </c>
    </row>
    <row r="22" spans="1:28" ht="12.75" customHeight="1" x14ac:dyDescent="0.2">
      <c r="A22" s="7" t="s">
        <v>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688.95060533651781</v>
      </c>
      <c r="M22" s="10">
        <v>3025.7972037677487</v>
      </c>
      <c r="N22" s="10">
        <v>0</v>
      </c>
      <c r="O22" s="10">
        <v>428.0065800864179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706.03118502256689</v>
      </c>
      <c r="W22" s="10">
        <v>0</v>
      </c>
      <c r="X22" s="10">
        <v>0</v>
      </c>
      <c r="Y22" s="10">
        <v>0</v>
      </c>
      <c r="Z22" s="10">
        <v>0</v>
      </c>
      <c r="AA22" s="10">
        <v>44.050581489274904</v>
      </c>
      <c r="AB22" s="10">
        <f t="shared" si="0"/>
        <v>4892.8361557025264</v>
      </c>
    </row>
    <row r="23" spans="1:28" x14ac:dyDescent="0.2">
      <c r="A23" s="8" t="s">
        <v>0</v>
      </c>
      <c r="B23" s="12">
        <f t="shared" ref="B23:AB23" si="1">SUM(B16:B22)</f>
        <v>0</v>
      </c>
      <c r="C23" s="12">
        <f t="shared" si="1"/>
        <v>0</v>
      </c>
      <c r="D23" s="12">
        <f t="shared" si="1"/>
        <v>0</v>
      </c>
      <c r="E23" s="12">
        <f t="shared" si="1"/>
        <v>0</v>
      </c>
      <c r="F23" s="12">
        <f t="shared" si="1"/>
        <v>0</v>
      </c>
      <c r="G23" s="12">
        <f t="shared" si="1"/>
        <v>0</v>
      </c>
      <c r="H23" s="12">
        <f t="shared" si="1"/>
        <v>0</v>
      </c>
      <c r="I23" s="12">
        <f t="shared" si="1"/>
        <v>0</v>
      </c>
      <c r="J23" s="12">
        <f t="shared" si="1"/>
        <v>0</v>
      </c>
      <c r="K23" s="12">
        <f t="shared" si="1"/>
        <v>0</v>
      </c>
      <c r="L23" s="12">
        <f t="shared" si="1"/>
        <v>3561.6622364761042</v>
      </c>
      <c r="M23" s="12">
        <f t="shared" si="1"/>
        <v>532132.46881062968</v>
      </c>
      <c r="N23" s="12">
        <f t="shared" si="1"/>
        <v>0</v>
      </c>
      <c r="O23" s="12">
        <f t="shared" si="1"/>
        <v>26239.184598500728</v>
      </c>
      <c r="P23" s="12">
        <f t="shared" si="1"/>
        <v>0</v>
      </c>
      <c r="Q23" s="12">
        <f t="shared" si="1"/>
        <v>0</v>
      </c>
      <c r="R23" s="12">
        <f t="shared" si="1"/>
        <v>0</v>
      </c>
      <c r="S23" s="12">
        <f t="shared" si="1"/>
        <v>0</v>
      </c>
      <c r="T23" s="12">
        <f t="shared" si="1"/>
        <v>0</v>
      </c>
      <c r="U23" s="12">
        <f t="shared" si="1"/>
        <v>0</v>
      </c>
      <c r="V23" s="12">
        <f t="shared" si="1"/>
        <v>120526.4688138364</v>
      </c>
      <c r="W23" s="12">
        <f t="shared" si="1"/>
        <v>0</v>
      </c>
      <c r="X23" s="12">
        <f t="shared" si="1"/>
        <v>0</v>
      </c>
      <c r="Y23" s="12">
        <f t="shared" si="1"/>
        <v>0</v>
      </c>
      <c r="Z23" s="12">
        <f t="shared" si="1"/>
        <v>0</v>
      </c>
      <c r="AA23" s="12">
        <f t="shared" si="1"/>
        <v>842.66534571392765</v>
      </c>
      <c r="AB23" s="12">
        <f t="shared" si="1"/>
        <v>683302.44980515668</v>
      </c>
    </row>
    <row r="28" spans="1:28" x14ac:dyDescent="0.2">
      <c r="M28" s="3"/>
      <c r="O28" s="3"/>
    </row>
    <row r="31" spans="1:28" x14ac:dyDescent="0.2">
      <c r="AA31" s="3"/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fitToWidth="14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zODr2e/fSGyHEf4GeDgAmcI4S6w8/puXDtKTKYt2Bco=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+Xa7c5EOJv8OjcsTFfERbyKvJiu6plqx6Vis74mA/O8=</DigestValue>
    </Reference>
  </SignedInfo>
  <SignatureValue>rHpaHXCmRWhYblXQRFGhQiGhSOHfBg2G+aMteWvvRgLDHtzt9h8BIq9tMzNUa6jpw/73JBqJfdRh
wLPXPwRfKhlmeuy/uV93pufXADYjQVnmaXhN0y4FN26JEKEr6CrdbRvCJUoILAggCdBziZJKIDwP
gWOqZeH9Wcc9SRgWKLaBBEgeFVDivuIZ91rPeccLDjKI7MoMFl47jQP++r7rF92jXExt/CBJSXxC
aWhhcZlwlnuLhEF152zxEdhwuWTgyZHzyMrqP8pjOd5lJ8fcwRzQkvUSfJwfuKP70R+vT5X6xXSG
7fbx0p+3/iQjpRI5FF4PHFnvFkvPv2rE3bZK1w==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FWRN6t7V43UVFEzpF9fkevniNWdyiRv4oJ9Rb9mJswY=</DigestValue>
      </Reference>
      <Reference URI="/xl/connections.xml?ContentType=application/vnd.openxmlformats-officedocument.spreadsheetml.connections+xml">
        <DigestMethod Algorithm="http://www.w3.org/2001/04/xmlenc#sha256"/>
        <DigestValue>J/OQkJvNV0EdX0TxB8wplDlv+J7QsQxXVJ+FEJPjnuU=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68ghMNIs2LCU7c+kKGhLXSMtMyCmNOt0xU+wyw6wBq8=</DigestValue>
      </Reference>
      <Reference URI="/xl/styles.xml?ContentType=application/vnd.openxmlformats-officedocument.spreadsheetml.styles+xml">
        <DigestMethod Algorithm="http://www.w3.org/2001/04/xmlenc#sha256"/>
        <DigestValue>L3fCFKmcaiqY9hdggGxPHkD+QtaPKplPJwXsYM4K2Vs=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JZMCTYiUlurbLxPeKwqWPgisD8rFXnVuVOZOmcNRoj8=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1nYeUo36lY/zb5fu+uja1mhTLfhd+TgQWxvWpRoIrWY=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2016-05-02T17:29:06Z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Informe7_TMM</vt:lpstr>
      <vt:lpstr>Informe7_TMM!Títulos_a_imprimir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2016-04-15T00:21:48Z</cp:lastPrinted>
  <dcterms:created xsi:type="dcterms:W3CDTF">2015-08-26T19:40:50Z</dcterms:created>
  <dcterms:modified xsi:type="dcterms:W3CDTF">2016-05-02T17:29:02Z</dcterms:modified>
</cp:coreProperties>
</file>