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ner.mejia\Desktop\"/>
    </mc:Choice>
  </mc:AlternateContent>
  <bookViews>
    <workbookView xWindow="0" yWindow="0" windowWidth="20490" windowHeight="7755"/>
  </bookViews>
  <sheets>
    <sheet name="Informe 5" sheetId="1" r:id="rId1"/>
  </sheets>
  <definedNames>
    <definedName name="_xlnm._FilterDatabase" localSheetId="0" hidden="1">'Informe 5'!$A$8:$E$8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9" i="1"/>
</calcChain>
</file>

<file path=xl/sharedStrings.xml><?xml version="1.0" encoding="utf-8"?>
<sst xmlns="http://schemas.openxmlformats.org/spreadsheetml/2006/main" count="36" uniqueCount="35">
  <si>
    <t>Las notas que se acompañan de la página 3 a la 20 forman parte de los reportes de contabilidad separada para fines regulatorios.</t>
  </si>
  <si>
    <t xml:space="preserve"> Coubicacion (Rubro Otros) - IPLC </t>
  </si>
  <si>
    <t>Enlaces de Interconexión - Other Revenue</t>
  </si>
  <si>
    <t>Adecuación de Red - Other revenue</t>
  </si>
  <si>
    <t>Terminación de Llamadas en la Red del Servicio de Telefonía Fija Local - Interconexion</t>
  </si>
  <si>
    <t>Terminación de Llamadas en la Red de Servicio Móvil - Interconexion</t>
  </si>
  <si>
    <t>Alquiler y Transmisión a clientes privados - IPLC</t>
  </si>
  <si>
    <t>Alquiler y Transmisión a otros operadores - IPLC</t>
  </si>
  <si>
    <t>Instalación para clientes privados -  IPLC</t>
  </si>
  <si>
    <t>Instalación para otros operadores -  IPLC</t>
  </si>
  <si>
    <t>N/C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</si>
  <si>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</si>
  <si>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</si>
  <si>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</si>
  <si>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</si>
  <si>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</si>
  <si>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 - Roaming y Oversea Traffic</t>
  </si>
  <si>
    <t>Mensajes de Texto Telefonía Móvil (SMS BULK Revenue from other service)</t>
  </si>
  <si>
    <t>Llamadas LD de Voz Móvil por Telefonía Móvil</t>
  </si>
  <si>
    <t>Llamadas Locales de Voz Móvil por Telefonía Móvil</t>
  </si>
  <si>
    <t>Renta mensual por Voz Móvil</t>
  </si>
  <si>
    <t>Prestación de servicios Internet Fijo -  IPLC</t>
  </si>
  <si>
    <t>Instalación Internet Fijo - IPLC</t>
  </si>
  <si>
    <t>Llamadas LDI Telefonía Fija de Abonado Urbano (DD)</t>
  </si>
  <si>
    <t>Llamadas LDN Telefonía Fija de Abonado Urbano (DD)</t>
  </si>
  <si>
    <t xml:space="preserve">Llamadas fijo  - móvil (DD) </t>
  </si>
  <si>
    <t>TOTAL DE INGRESOS OPERATIVOS</t>
  </si>
  <si>
    <t>Ingresos netos de interconexión</t>
  </si>
  <si>
    <t>Ajuste por interconexión</t>
  </si>
  <si>
    <t>Ingresos</t>
  </si>
  <si>
    <t>Cantidad de unidades</t>
  </si>
  <si>
    <t>Expresado en miles de soles</t>
  </si>
  <si>
    <t>Al 31 de diciembre de 2017</t>
  </si>
  <si>
    <t>INFORME 5: INGRESOS POR CATEGORIA</t>
  </si>
  <si>
    <t>VIETTEL PERU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</si>
</sst>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63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3" fillId="2" borderId="0" xfId="0" applyFont="1" applyFill="1" applyBorder="1"/>
    <xf numFmtId="164" fontId="2" fillId="2" borderId="1" xfId="0" applyNumberFormat="1" applyFont="1" applyFill="1" applyBorder="1"/>
    <xf numFmtId="164" fontId="2" fillId="2" borderId="1" xfId="2" applyNumberFormat="1" applyFont="1" applyFill="1" applyBorder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64" fontId="2" fillId="2" borderId="2" xfId="1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/>
    </xf>
    <xf numFmtId="0" fontId="2" fillId="2" borderId="0" xfId="2" applyNumberFormat="1" applyFont="1" applyFill="1" applyBorder="1" applyAlignment="1"/>
    <xf numFmtId="0" fontId="2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/>
    <xf numFmtId="4" fontId="5" fillId="2" borderId="0" xfId="0" applyNumberFormat="1" applyFont="1" applyFill="1"/>
    <xf numFmtId="0" fontId="6" fillId="2" borderId="0" xfId="0" applyFont="1" applyFill="1" applyBorder="1" applyAlignment="1">
      <alignment horizontal="left"/>
    </xf>
    <xf numFmtId="0" fontId="6" fillId="2" borderId="0" xfId="3" applyFont="1" applyFill="1" applyBorder="1" applyAlignment="1"/>
    <xf numFmtId="0" fontId="3" fillId="2" borderId="0" xfId="3" applyFont="1" applyFill="1"/>
    <xf numFmtId="0" fontId="6" fillId="2" borderId="0" xfId="3" applyFont="1" applyFill="1" applyAlignment="1">
      <alignment horizontal="left"/>
    </xf>
    <xf numFmtId="0" fontId="6" fillId="2" borderId="0" xfId="3" applyFont="1" applyFill="1"/>
  </cellXfs>
  <cellStyles count="4">
    <cellStyle name="Comma" xfId="1" builtinId="3"/>
    <cellStyle name="Normal" xfId="0" builtinId="0"/>
    <cellStyle name="Normal 3" xfId="3"/>
    <cellStyle name="Normal 3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zoomScale="95" zoomScaleNormal="95" workbookViewId="0">
      <selection activeCell="A22" sqref="A22"/>
    </sheetView>
  </sheetViews>
  <sheetFormatPr defaultColWidth="41.42578125" defaultRowHeight="12.75" x14ac:dyDescent="0.2"/>
  <cols>
    <col min="1" max="1" width="52.42578125" style="1" customWidth="1"/>
    <col min="2" max="2" width="20.5703125" style="1" customWidth="1"/>
    <col min="3" max="3" width="25.28515625" style="1" customWidth="1"/>
    <col min="4" max="4" width="19.28515625" style="1" customWidth="1"/>
    <col min="5" max="5" width="21.7109375" style="1" customWidth="1"/>
    <col min="6" max="16384" width="41.42578125" style="1"/>
  </cols>
  <sheetData>
    <row r="1" spans="1:5" x14ac:dyDescent="0.2">
      <c r="A1" s="25" t="s">
        <v>34</v>
      </c>
    </row>
    <row r="2" spans="1:5" x14ac:dyDescent="0.2">
      <c r="A2" s="24"/>
    </row>
    <row r="3" spans="1:5" x14ac:dyDescent="0.2">
      <c r="A3" s="23"/>
    </row>
    <row r="4" spans="1:5" x14ac:dyDescent="0.2">
      <c r="A4" s="22" t="s">
        <v>33</v>
      </c>
    </row>
    <row r="5" spans="1:5" x14ac:dyDescent="0.2">
      <c r="A5" s="21" t="s">
        <v>32</v>
      </c>
    </row>
    <row r="7" spans="1:5" x14ac:dyDescent="0.2">
      <c r="B7" s="19"/>
      <c r="C7" s="20"/>
      <c r="D7" s="19"/>
    </row>
    <row r="8" spans="1:5" ht="25.5" customHeight="1" x14ac:dyDescent="0.2">
      <c r="A8" s="18" t="s">
        <v>31</v>
      </c>
      <c r="B8" s="18" t="s">
        <v>30</v>
      </c>
      <c r="C8" s="18" t="s">
        <v>29</v>
      </c>
      <c r="D8" s="16" t="s">
        <v>28</v>
      </c>
      <c r="E8" s="16" t="s">
        <v>27</v>
      </c>
    </row>
    <row r="9" spans="1:5" x14ac:dyDescent="0.2">
      <c r="A9" s="17" t="s">
        <v>26</v>
      </c>
      <c r="B9" s="16"/>
      <c r="C9" s="14">
        <f>SUM(C10:C33)</f>
        <v>857790.80669613543</v>
      </c>
      <c r="D9" s="15">
        <v>111306.28</v>
      </c>
      <c r="E9" s="14">
        <f>+C9-D9</f>
        <v>746484.52669613541</v>
      </c>
    </row>
    <row r="10" spans="1:5" ht="13.5" customHeight="1" x14ac:dyDescent="0.2">
      <c r="A10" s="13" t="s">
        <v>25</v>
      </c>
      <c r="B10" s="3">
        <v>676503.47</v>
      </c>
      <c r="C10" s="3">
        <v>57.97</v>
      </c>
      <c r="D10" s="3"/>
      <c r="E10" s="3">
        <v>57.97</v>
      </c>
    </row>
    <row r="11" spans="1:5" ht="13.5" customHeight="1" x14ac:dyDescent="0.2">
      <c r="A11" s="6" t="s">
        <v>24</v>
      </c>
      <c r="B11" s="3">
        <v>12449.510000000002</v>
      </c>
      <c r="C11" s="3">
        <v>3.0750762711864406</v>
      </c>
      <c r="D11" s="3"/>
      <c r="E11" s="3">
        <v>3.0750762711864406</v>
      </c>
    </row>
    <row r="12" spans="1:5" ht="13.5" customHeight="1" x14ac:dyDescent="0.2">
      <c r="A12" s="5" t="s">
        <v>23</v>
      </c>
      <c r="B12" s="3">
        <v>6778.5800000000008</v>
      </c>
      <c r="C12" s="3">
        <v>2.2525593220338984</v>
      </c>
      <c r="D12" s="3"/>
      <c r="E12" s="3">
        <v>2.2525593220338984</v>
      </c>
    </row>
    <row r="13" spans="1:5" ht="13.5" customHeight="1" x14ac:dyDescent="0.2">
      <c r="A13" s="6" t="s">
        <v>22</v>
      </c>
      <c r="B13" s="3">
        <v>1006</v>
      </c>
      <c r="C13" s="3">
        <v>89.541883895479003</v>
      </c>
      <c r="D13" s="3"/>
      <c r="E13" s="3">
        <v>89.541883895479003</v>
      </c>
    </row>
    <row r="14" spans="1:5" ht="13.5" customHeight="1" x14ac:dyDescent="0.2">
      <c r="A14" s="6" t="s">
        <v>21</v>
      </c>
      <c r="B14" s="3">
        <v>75118</v>
      </c>
      <c r="C14" s="3">
        <v>8515.4649711156799</v>
      </c>
      <c r="D14" s="3"/>
      <c r="E14" s="3">
        <v>8515.4649711156799</v>
      </c>
    </row>
    <row r="15" spans="1:5" ht="13.5" customHeight="1" x14ac:dyDescent="0.2">
      <c r="A15" s="5" t="s">
        <v>20</v>
      </c>
      <c r="B15" s="3">
        <v>929714858.69999993</v>
      </c>
      <c r="C15" s="3">
        <v>43442.62118644068</v>
      </c>
      <c r="D15" s="3"/>
      <c r="E15" s="3">
        <v>43442.62118644068</v>
      </c>
    </row>
    <row r="16" spans="1:5" ht="13.5" customHeight="1" x14ac:dyDescent="0.2">
      <c r="A16" s="5" t="s">
        <v>19</v>
      </c>
      <c r="B16" s="3">
        <v>3286892806.8800001</v>
      </c>
      <c r="C16" s="3">
        <v>93794.884151822029</v>
      </c>
      <c r="D16" s="3"/>
      <c r="E16" s="3">
        <v>93794.884151822029</v>
      </c>
    </row>
    <row r="17" spans="1:5" ht="13.5" customHeight="1" x14ac:dyDescent="0.2">
      <c r="A17" s="5" t="s">
        <v>18</v>
      </c>
      <c r="B17" s="3">
        <v>2112767.2599999998</v>
      </c>
      <c r="C17" s="3">
        <v>811.65923834745774</v>
      </c>
      <c r="D17" s="3"/>
      <c r="E17" s="3">
        <v>811.65923834745774</v>
      </c>
    </row>
    <row r="18" spans="1:5" ht="13.5" customHeight="1" x14ac:dyDescent="0.2">
      <c r="A18" s="5" t="s">
        <v>17</v>
      </c>
      <c r="B18" s="3">
        <v>390561226</v>
      </c>
      <c r="C18" s="3">
        <v>16741.805130067798</v>
      </c>
      <c r="D18" s="12"/>
      <c r="E18" s="3">
        <v>16741.805130067798</v>
      </c>
    </row>
    <row r="19" spans="1:5" ht="18.75" customHeight="1" x14ac:dyDescent="0.2">
      <c r="A19" s="11" t="s">
        <v>16</v>
      </c>
      <c r="B19" s="10">
        <v>54334629</v>
      </c>
      <c r="C19" s="3">
        <v>2970.7120053828316</v>
      </c>
      <c r="D19" s="3"/>
      <c r="E19" s="3">
        <v>2970.7120053828316</v>
      </c>
    </row>
    <row r="20" spans="1:5" ht="13.5" customHeight="1" x14ac:dyDescent="0.2">
      <c r="A20" s="5" t="s">
        <v>15</v>
      </c>
      <c r="B20" s="3">
        <v>89488564.359999999</v>
      </c>
      <c r="C20" s="3">
        <v>182932.58747457599</v>
      </c>
      <c r="D20" s="3"/>
      <c r="E20" s="3">
        <v>182932.58747457599</v>
      </c>
    </row>
    <row r="21" spans="1:5" ht="13.5" customHeight="1" x14ac:dyDescent="0.2">
      <c r="A21" s="6" t="s">
        <v>14</v>
      </c>
      <c r="B21" s="3">
        <v>33803073.360000007</v>
      </c>
      <c r="C21" s="3">
        <v>92101.914061398304</v>
      </c>
      <c r="D21" s="3"/>
      <c r="E21" s="3">
        <v>92101.914061398304</v>
      </c>
    </row>
    <row r="22" spans="1:5" ht="13.5" customHeight="1" x14ac:dyDescent="0.2">
      <c r="A22" s="5" t="s">
        <v>13</v>
      </c>
      <c r="B22" s="9" t="s">
        <v>10</v>
      </c>
      <c r="C22" s="3">
        <v>5784.0667500000009</v>
      </c>
      <c r="D22" s="3"/>
      <c r="E22" s="3">
        <v>5784.0667500000009</v>
      </c>
    </row>
    <row r="23" spans="1:5" ht="13.5" customHeight="1" x14ac:dyDescent="0.2">
      <c r="A23" s="6" t="s">
        <v>12</v>
      </c>
      <c r="B23" s="3">
        <v>1631198</v>
      </c>
      <c r="C23" s="3">
        <v>25164.199499999999</v>
      </c>
      <c r="D23" s="3"/>
      <c r="E23" s="3">
        <v>25164.199499999999</v>
      </c>
    </row>
    <row r="24" spans="1:5" ht="13.5" customHeight="1" x14ac:dyDescent="0.2">
      <c r="A24" s="6" t="s">
        <v>11</v>
      </c>
      <c r="B24" s="9" t="s">
        <v>10</v>
      </c>
      <c r="C24" s="3">
        <v>139833.68791943599</v>
      </c>
      <c r="D24" s="3"/>
      <c r="E24" s="3">
        <v>139833.68791943599</v>
      </c>
    </row>
    <row r="25" spans="1:5" ht="13.5" customHeight="1" x14ac:dyDescent="0.2">
      <c r="A25" s="5" t="s">
        <v>9</v>
      </c>
      <c r="B25" s="5">
        <v>838</v>
      </c>
      <c r="C25" s="3">
        <v>26.314069196459993</v>
      </c>
      <c r="D25" s="3"/>
      <c r="E25" s="3">
        <v>26.314069196459993</v>
      </c>
    </row>
    <row r="26" spans="1:5" ht="13.5" customHeight="1" x14ac:dyDescent="0.2">
      <c r="A26" s="5" t="s">
        <v>8</v>
      </c>
      <c r="B26" s="5">
        <v>92</v>
      </c>
      <c r="C26" s="3">
        <v>1.3204</v>
      </c>
      <c r="D26" s="3"/>
      <c r="E26" s="3">
        <v>1.3204</v>
      </c>
    </row>
    <row r="27" spans="1:5" ht="13.5" customHeight="1" x14ac:dyDescent="0.2">
      <c r="A27" s="5" t="s">
        <v>7</v>
      </c>
      <c r="B27" s="5">
        <v>287278</v>
      </c>
      <c r="C27" s="3">
        <v>19646.38617739539</v>
      </c>
      <c r="D27" s="3"/>
      <c r="E27" s="3">
        <v>19646.38617739539</v>
      </c>
    </row>
    <row r="28" spans="1:5" ht="13.5" customHeight="1" x14ac:dyDescent="0.2">
      <c r="A28" s="8" t="s">
        <v>6</v>
      </c>
      <c r="B28" s="5">
        <v>6462</v>
      </c>
      <c r="C28" s="3">
        <v>1386.1180496129766</v>
      </c>
      <c r="D28" s="3"/>
      <c r="E28" s="3">
        <v>1386.1180496129766</v>
      </c>
    </row>
    <row r="29" spans="1:5" ht="13.5" customHeight="1" x14ac:dyDescent="0.2">
      <c r="A29" s="5" t="s">
        <v>5</v>
      </c>
      <c r="B29" s="3">
        <v>2939402861</v>
      </c>
      <c r="C29" s="3">
        <v>222807.44539782303</v>
      </c>
      <c r="D29" s="3"/>
      <c r="E29" s="3">
        <v>222807.44539782303</v>
      </c>
    </row>
    <row r="30" spans="1:5" ht="13.5" customHeight="1" x14ac:dyDescent="0.2">
      <c r="A30" s="5" t="s">
        <v>4</v>
      </c>
      <c r="B30" s="3">
        <v>393760</v>
      </c>
      <c r="C30" s="3">
        <v>30.28457923495899</v>
      </c>
      <c r="D30" s="3"/>
      <c r="E30" s="3">
        <v>30.28457923495899</v>
      </c>
    </row>
    <row r="31" spans="1:5" ht="13.5" customHeight="1" x14ac:dyDescent="0.2">
      <c r="A31" s="6" t="s">
        <v>3</v>
      </c>
      <c r="B31" s="5"/>
      <c r="C31" s="3">
        <v>1189.2402688028819</v>
      </c>
      <c r="D31" s="7"/>
      <c r="E31" s="3">
        <v>1189.2402688028819</v>
      </c>
    </row>
    <row r="32" spans="1:5" ht="13.5" customHeight="1" x14ac:dyDescent="0.2">
      <c r="A32" s="5" t="s">
        <v>2</v>
      </c>
      <c r="B32" s="5"/>
      <c r="C32" s="3">
        <v>135.560194676864</v>
      </c>
      <c r="D32" s="7"/>
      <c r="E32" s="3">
        <v>135.560194676864</v>
      </c>
    </row>
    <row r="33" spans="1:5" ht="13.5" customHeight="1" x14ac:dyDescent="0.2">
      <c r="A33" s="6" t="s">
        <v>1</v>
      </c>
      <c r="B33" s="5"/>
      <c r="C33" s="3">
        <v>321.69565131744997</v>
      </c>
      <c r="D33" s="4"/>
      <c r="E33" s="3">
        <v>321.69565131744997</v>
      </c>
    </row>
    <row r="36" spans="1:5" x14ac:dyDescent="0.2">
      <c r="A36" s="2" t="s">
        <v>0</v>
      </c>
    </row>
  </sheetData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2019-07-31T20:11:16Z</dcterms:created>
  <dcterms:modified xsi:type="dcterms:W3CDTF">2019-07-31T20:11:32Z</dcterms:modified>
</cp:coreProperties>
</file>