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5 OLO\01 CONTABILIDAD REGULATORIA\GRUPO OLO REGULATORIO 2019\OLO\"/>
    </mc:Choice>
  </mc:AlternateContent>
  <bookViews>
    <workbookView xWindow="-105" yWindow="-105" windowWidth="19425" windowHeight="10425"/>
  </bookViews>
  <sheets>
    <sheet name="Final en mi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[1]Cosmedpresu!#REF!</definedName>
    <definedName name="__123Graph_D" hidden="1">[1]Cosmedpresu!#REF!</definedName>
    <definedName name="_1_0__123Grap" hidden="1">[2]Cosmedpresu!#REF!</definedName>
    <definedName name="_4__123Graph_BCHART_5" hidden="1">[3]MEX95IB!#REF!</definedName>
    <definedName name="_5_0_S" hidden="1">[4]Plan1!#REF!</definedName>
    <definedName name="_6_0_0__123Grap" hidden="1">[2]Cosmedpresu!#REF!</definedName>
    <definedName name="_Fill" hidden="1">#REF!</definedName>
    <definedName name="_Key1" hidden="1">#REF!</definedName>
    <definedName name="_Key2" hidden="1">'[5]Fin LP'!#REF!</definedName>
    <definedName name="_Order1" hidden="1">255</definedName>
    <definedName name="_Order2" hidden="1">255</definedName>
    <definedName name="_Sort" hidden="1">#REF!</definedName>
    <definedName name="a" hidden="1">{#N/A,#N/A,FALSE,"PRESENT";#N/A,#N/A,FALSE,"INDICE";#N/A,#N/A,FALSE,"DIV_CONS";#N/A,#N/A,FALSE,"DIV_GRUP";#N/A,#N/A,FALSE,"DIV_BIM";#N/A,#N/A,FALSE,"DIV_UMPL";#N/A,#N/A,FALSE,"DIV_BDBAS"}</definedName>
    <definedName name="aa" hidden="1">{#N/A,#N/A,FALSE,"PRESENT";#N/A,#N/A,FALSE,"INDICE";#N/A,#N/A,FALSE,"DIV_CONS";#N/A,#N/A,FALSE,"DIV_GRUP";#N/A,#N/A,FALSE,"DIV_BIM";#N/A,#N/A,FALSE,"DIV_UMPL";#N/A,#N/A,FALSE,"DIV_BDBAS"}</definedName>
    <definedName name="AAA" hidden="1">{#N/A,#N/A,FALSE,"MONTHDET";#N/A,#N/A,FALSE,"ACTUAL"}</definedName>
    <definedName name="AAA_DOCTOPS" hidden="1">"AAA_SET"</definedName>
    <definedName name="aab" hidden="1">{#N/A,#N/A,FALSE,"MONTHDET";#N/A,#N/A,FALSE,"ACTUAL"}</definedName>
    <definedName name="Acum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ad" hidden="1">{#N/A,#N/A,FALSE,"HIGHNEW";#N/A,#N/A,FALSE,"HIGHOLD"}</definedName>
    <definedName name="adasd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addSDF" hidden="1">{#N/A,#N/A,FALSE,"pl_cons";#N/A,#N/A,FALSE,"pl_grup";#N/A,#N/A,FALSE,"pl_umpl";#N/A,#N/A,FALSE,"pl_bim";#N/A,#N/A,FALSE,"pl_bdb";#N/A,#N/A,FALSE,"pl_mq32";#N/A,#N/A,FALSE,"pl_bsrl"}</definedName>
    <definedName name="anscount" hidden="1">1</definedName>
    <definedName name="_xlnm.Print_Area" localSheetId="0">'Final en miles'!$A$1:$AC$22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asda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f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g" hidden="1">{#N/A,#N/A,FALSE,"pl_cons";#N/A,#N/A,FALSE,"pl_grup";#N/A,#N/A,FALSE,"pl_umpl";#N/A,#N/A,FALSE,"pl_bim";#N/A,#N/A,FALSE,"pl_bdb";#N/A,#N/A,FALSE,"pl_mq32";#N/A,#N/A,FALSE,"pl_bsrl"}</definedName>
    <definedName name="bbb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G_Del" hidden="1">15</definedName>
    <definedName name="BG_Ins" hidden="1">4</definedName>
    <definedName name="BG_Mod" hidden="1">6</definedName>
    <definedName name="BLPH1" hidden="1">[6]Società!#REF!</definedName>
    <definedName name="BLPH10" hidden="1">[6]Società!$N$3</definedName>
    <definedName name="BLPH11" hidden="1">[6]Società!#REF!</definedName>
    <definedName name="BLPH12" hidden="1">[6]Società!#REF!</definedName>
    <definedName name="BLPH13" hidden="1">[6]Società!#REF!</definedName>
    <definedName name="BLPH14" hidden="1">[6]Società!#REF!</definedName>
    <definedName name="BLPH15" hidden="1">[6]Peer!$A$3</definedName>
    <definedName name="BLPH16" hidden="1">[6]Peer!#REF!</definedName>
    <definedName name="BLPH17" hidden="1">[6]Peer!#REF!</definedName>
    <definedName name="BLPH18" hidden="1">[6]Peer!#REF!</definedName>
    <definedName name="BLPH19" hidden="1">[6]Peer!$D$3</definedName>
    <definedName name="BLPH2" hidden="1">[6]Società!$B$3</definedName>
    <definedName name="BLPH20" hidden="1">[6]Peer!$G$3</definedName>
    <definedName name="BLPH21" hidden="1">[6]Peer!$J$3</definedName>
    <definedName name="BLPH22" hidden="1">[6]Peer!$M$3</definedName>
    <definedName name="BLPH23" hidden="1">[6]Peer!$P$3</definedName>
    <definedName name="BLPH3" hidden="1">[6]Società!$E$3</definedName>
    <definedName name="BLPH4" hidden="1">[6]Società!$H$3</definedName>
    <definedName name="BLPH5" hidden="1">[6]Società!$K$3</definedName>
    <definedName name="BLPH6" hidden="1">[6]Società!#REF!</definedName>
    <definedName name="BLPH7" hidden="1">[6]Società!#REF!</definedName>
    <definedName name="BLPH8" hidden="1">[6]Società!#REF!</definedName>
    <definedName name="BLPH9" hidden="1">[6]Società!$O$3</definedName>
    <definedName name="cc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wvu.lib1." hidden="1">[7]DIFF_BUS!$A$11:$IV$11,[7]DIFF_BUS!$A$34:$IV$34</definedName>
    <definedName name="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adasdasd" hidden="1">{"'standard'!$A$8:$C$109"}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FASFA" hidden="1">{#N/A,#N/A,FALSE,"HIGHNEW";#N/A,#N/A,FALSE,"HIGHOLD";#N/A,#N/A,FALSE,"MTHDET";#N/A,#N/A,FALSE,"ACTDET"}</definedName>
    <definedName name="e" hidden="1">{#N/A,#N/A,FALSE,"Relatórios";"Vendas e Custos",#N/A,FALSE,"Vendas e Custos";"Premissas",#N/A,FALSE,"Premissas";"Projeções",#N/A,FALSE,"Projeções";"Dolar",#N/A,FALSE,"Dolar";"Original",#N/A,FALSE,"Original e UFIR"}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EV__LASTREFTIME__" hidden="1">41184.7296643518</definedName>
    <definedName name="fff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g" hidden="1">{#N/A,#N/A,FALSE,"HIGHNEW";#N/A,#N/A,FALSE,"HIGHOLD";#N/A,#N/A,FALSE,"MTHDET";#N/A,#N/A,FALSE,"ACTDET"}</definedName>
    <definedName name="ga" hidden="1">{#N/A,#N/A,FALSE,"HIGHNEW";#N/A,#N/A,FALSE,"HIGHOLD";#N/A,#N/A,FALSE,"MTHDET"}</definedName>
    <definedName name="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" hidden="1">{#N/A,#N/A,FALSE,"PRESENT";#N/A,#N/A,FALSE,"INDICE";#N/A,#N/A,FALSE,"DIV_CONS";#N/A,#N/A,FALSE,"DIV_GRUP";#N/A,#N/A,FALSE,"DIV_BIM";#N/A,#N/A,FALSE,"DIV_UMPL";#N/A,#N/A,FALSE,"DIV_BDBAS"}</definedName>
    <definedName name="ggggg" hidden="1">{"'standard'!$A$8:$C$109"}</definedName>
    <definedName name="H" hidden="1">{#N/A,#N/A,FALSE,"Relatórios";"Vendas e Custos",#N/A,FALSE,"Vendas e Custos";"Premissas",#N/A,FALSE,"Premissas";"Projeções",#N/A,FALSE,"Projeções";"Dolar",#N/A,FALSE,"Dolar";"Original",#N/A,FALSE,"Original e UFIR"}</definedName>
    <definedName name="hdg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oja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2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t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HTML_CodePage" hidden="1">1252</definedName>
    <definedName name="HTML_Control" hidden="1">{"'standard'!$A$8:$C$109"}</definedName>
    <definedName name="HTML_Description" hidden="1">""</definedName>
    <definedName name="HTML_Email" hidden="1">""</definedName>
    <definedName name="HTML_Header" hidden="1">"AHORRO MESA COMPRAS"</definedName>
    <definedName name="HTML_LastUpdate" hidden="1">"27/05/98"</definedName>
    <definedName name="HTML_LineAfter" hidden="1">FALSE</definedName>
    <definedName name="HTML_LineBefore" hidden="1">FALSE</definedName>
    <definedName name="HTML_Name" hidden="1">"TELEFONICA"</definedName>
    <definedName name="HTML_OBDlg2" hidden="1">TRUE</definedName>
    <definedName name="HTML_OBDlg4" hidden="1">TRUE</definedName>
    <definedName name="HTML_OS" hidden="1">0</definedName>
    <definedName name="HTML_PathFile" hidden="1">"C:\mesa\mesabuena\HTML.htm"</definedName>
    <definedName name="HTML_Title" hidden="1">"INFORME MESA"</definedName>
    <definedName name="interconnection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jtyj" hidden="1">{#N/A,#N/A,FALSE,"Relatórios";"Vendas e Custos",#N/A,FALSE,"Vendas e Custos";"Premissas",#N/A,FALSE,"Premissas";"Projeções",#N/A,FALSE,"Projeções";"Dolar",#N/A,FALSE,"Dolar";"Original",#N/A,FALSE,"Original e UFIR"}</definedName>
    <definedName name="jtyjk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jtyj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y" hidden="1">{#N/A,#N/A,FALSE,"bs_cons";#N/A,#N/A,FALSE,"bs_grup";#N/A,#N/A,FALSE,"bs_umpl";#N/A,#N/A,FALSE,"bs_bim";#N/A,#N/A,FALSE,"bs_bdb";#N/A,#N/A,FALSE,"bs_mq32";#N/A,#N/A,FALSE,"bs_bsrl"}</definedName>
    <definedName name="jyjt" hidden="1">{"CONSOLIDADO",#N/A,FALSE,"COMENTARIOS"}</definedName>
    <definedName name="jytj" hidden="1">{#N/A,#N/A,FALSE,"HIGHNEW";#N/A,#N/A,FALSE,"HIGHOLD";#N/A,#N/A,FALSE,"MTHDET";#N/A,#N/A,FALSE,"ACTDET"}</definedName>
    <definedName name="jytyj" hidden="1">{#N/A,#N/A,FALSE,"pl_cons";#N/A,#N/A,FALSE,"pl_grup";#N/A,#N/A,FALSE,"pl_umpl";#N/A,#N/A,FALSE,"pl_bim";#N/A,#N/A,FALSE,"pl_bdb";#N/A,#N/A,FALSE,"pl_mq32";#N/A,#N/A,FALSE,"pl_bsrl"}</definedName>
    <definedName name="K2___PARKEDCVW__" hidden="1">"BU_MB;A=TOTACCOUNT;C=BUDGET;R=LC;UA=D_TOP;E=P007539;UB=TPTOP;T=2004.DEC;F=PERIODIC;"</definedName>
    <definedName name="K2_ISWBINITED" hidden="1">TRUE</definedName>
    <definedName name="K2_WBEVMODE" hidden="1">3</definedName>
    <definedName name="K2_WBHASINITMODE" hidden="1">1</definedName>
    <definedName name="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K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u" hidden="1">{#N/A,#N/A,FALSE,"HIGHNEW";#N/A,#N/A,FALSE,"HIGHOLD";#N/A,#N/A,FALSE,"MTHDET"}</definedName>
    <definedName name="l" hidden="1">{#N/A,#N/A,FALSE,"HIGHNEW";#N/A,#N/A,FALSE,"HIGHOLD";#N/A,#N/A,FALSE,"MTHDET"}</definedName>
    <definedName name="Luca" hidden="1">[8]Società!#REF!</definedName>
    <definedName name="MM" hidden="1">{"'standard'!$A$8:$C$109"}</definedName>
    <definedName name="OO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O" hidden="1">{"'standard'!$A$8:$C$109"}</definedName>
    <definedName name="OOO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at" hidden="1">{#N/A,#N/A,FALSE,"HIGHNEW";#N/A,#N/A,FALSE,"HIGHOLD";#N/A,#N/A,FALSE,"MTHDET";#N/A,#N/A,FALSE,"ACTDET"}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landecuentasperu" hidden="1">Main.SAPF4Help()</definedName>
    <definedName name="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qqqq" hidden="1">{#N/A,#N/A,FALSE,"PRESENT";#N/A,#N/A,FALSE,"INDICE";#N/A,#N/A,FALSE,"DIV_CONS";#N/A,#N/A,FALSE,"DIV_GRUP";#N/A,#N/A,FALSE,"DIV_BIM";#N/A,#N/A,FALSE,"DIV_UMPL";#N/A,#N/A,FALSE,"DIV_BDBAS"}</definedName>
    <definedName name="repor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SAPBEXrevision" hidden="1">2</definedName>
    <definedName name="SAPBEXsysID" hidden="1">"BIP"</definedName>
    <definedName name="SAPBEXwbID" hidden="1">"44VGCSHH507Q5RE5SRW24G3M7"</definedName>
    <definedName name="SAPFuncF4Help" hidden="1">Main.SAPF4Help()</definedName>
    <definedName name="SAPFuncF5Help" hidden="1">Main.SAPF4Help()</definedName>
    <definedName name="sdf" hidden="1">{"CONSOLIDADO",#N/A,FALSE,"COMENTARIOS"}</definedName>
    <definedName name="sdff" hidden="1">{#N/A,#N/A,FALSE,"HIGHNEW";#N/A,#N/A,FALSE,"HIGHOLD";#N/A,#N/A,FALSE,"MTHDET";#N/A,#N/A,FALSE,"ACTDET"}</definedName>
    <definedName name="sdh" hidden="1">{#N/A,#N/A,FALSE,"PRESENT";#N/A,#N/A,FALSE,"INDICE";#N/A,#N/A,FALSE,"DIV_CONS";#N/A,#N/A,FALSE,"DIV_GRUP";#N/A,#N/A,FALSE,"DIV_BIM";#N/A,#N/A,FALSE,"DIV_UMPL";#N/A,#N/A,FALSE,"DIV_BDBAS"}</definedName>
    <definedName name="sh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t" hidden="1">{#N/A,#N/A,FALSE,"Relatórios";"Vendas e Custos",#N/A,FALSE,"Vendas e Custos";"Premissas",#N/A,FALSE,"Premissas";"Projeções",#N/A,FALSE,"Projeções";"Dolar",#N/A,FALSE,"Dolar";"Original",#N/A,FALSE,"Original e UFIR"}</definedName>
    <definedName name="TBR" hidden="1">{#N/A,#N/A,FALSE,"MONTHDET";#N/A,#N/A,FALSE,"ACTUAL"}</definedName>
    <definedName name="TESTE" hidden="1">{"CONSOLIDADO",#N/A,FALSE,"COMENTARIOS"}</definedName>
    <definedName name="tht" hidden="1">{#N/A,#N/A,FALSE,"Relatórios";"Vendas e Custos",#N/A,FALSE,"Vendas e Custos";"Premissas",#N/A,FALSE,"Premissas";"Projeções",#N/A,FALSE,"Projeções";"Dolar",#N/A,FALSE,"Dolar";"Original",#N/A,FALSE,"Original e UFIR"}</definedName>
    <definedName name="tr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TYU" hidden="1">{#N/A,#N/A,FALSE,"HIGHNEW";#N/A,#N/A,FALSE,"HIGHOLD";#N/A,#N/A,FALSE,"MTHDET";#N/A,#N/A,FALSE,"ACTDET"}</definedName>
    <definedName name="U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ujrt" hidden="1">{#N/A,#N/A,FALSE,"HIGHNEW";#N/A,#N/A,FALSE,"HIGHOLD"}</definedName>
    <definedName name="Usuario" hidden="1">[9]CONEXION!$C$3</definedName>
    <definedName name="vtas" hidden="1">Main.SAPF4Help()</definedName>
    <definedName name="wd" hidden="1">{"'standard'!$A$8:$C$109"}</definedName>
    <definedName name="wed" hidden="1">{"'standard'!$A$8:$C$109"}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" hidden="1">{#N/A,#N/A,FALSE,"MONTHDET";#N/A,#N/A,FALSE,"ACTUAL"}</definedName>
    <definedName name="x" hidden="1">{"'standard'!$A$8:$C$109"}</definedName>
    <definedName name="xx" hidden="1">{#N/A,#N/A,FALSE,"PRESENT";#N/A,#N/A,FALSE,"INDICE";#N/A,#N/A,FALSE,"DIV_CONS";#N/A,#N/A,FALSE,"DIV_GRUP";#N/A,#N/A,FALSE,"DIV_BIM";#N/A,#N/A,FALSE,"DIV_UMPL";#N/A,#N/A,FALSE,"DIV_BDBAS"}</definedName>
    <definedName name="xxx" hidden="1">{#N/A,#N/A,FALSE,"bs_cons";#N/A,#N/A,FALSE,"bs_grup";#N/A,#N/A,FALSE,"bs_umpl";#N/A,#N/A,FALSE,"bs_bim";#N/A,#N/A,FALSE,"bs_bdb";#N/A,#N/A,FALSE,"bs_mq32";#N/A,#N/A,FALSE,"bs_bsrl"}</definedName>
    <definedName name="xxxx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xy" hidden="1">{#N/A,#N/A,FALSE,"HIGHNEW";#N/A,#N/A,FALSE,"HIGHOLD"}</definedName>
    <definedName name="y" hidden="1">{#N/A,#N/A,FALSE,"HIGHNEW";#N/A,#N/A,FALSE,"HIGHOLD";#N/A,#N/A,FALSE,"MTHDET"}</definedName>
    <definedName name="yjktyj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yjy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yy" hidden="1">{#N/A,#N/A,FALSE,"pl_cons";#N/A,#N/A,FALSE,"pl_grup";#N/A,#N/A,FALSE,"pl_umpl";#N/A,#N/A,FALSE,"pl_bim";#N/A,#N/A,FALSE,"pl_bdb";#N/A,#N/A,FALSE,"pl_mq32";#N/A,#N/A,FALSE,"pl_bsrl"}</definedName>
    <definedName name="yyy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yyyy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yyyyy" hidden="1">{#N/A,#N/A,FALSE,"HIGHNEW";#N/A,#N/A,FALSE,"HIGHOLD";#N/A,#N/A,FALSE,"MTHDET";#N/A,#N/A,FALSE,"ACTDET"}</definedName>
    <definedName name="z" hidden="1">{"'standard'!$A$8:$C$109"}</definedName>
    <definedName name="Z_087C63CF_DEB9_4CDF_A9EF_6B8435F05305_.wvu.PrintArea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9" i="1" l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19" i="1" l="1"/>
</calcChain>
</file>

<file path=xl/sharedStrings.xml><?xml version="1.0" encoding="utf-8"?>
<sst xmlns="http://schemas.openxmlformats.org/spreadsheetml/2006/main" count="45" uniqueCount="45">
  <si>
    <t>OLO DEL PERÚ SAC</t>
  </si>
  <si>
    <t>Expresado en miles de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</si>
  <si>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</si>
  <si>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</si>
  <si>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</si>
  <si>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</si>
  <si>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</si>
  <si>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</si>
  <si>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</si>
  <si>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</si>
  <si>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</si>
  <si>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</si>
  <si>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</si>
  <si>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</si>
  <si>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</si>
  <si>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</si>
  <si>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</si>
  <si>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</si>
  <si>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</si>
  <si>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</si>
  <si>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</si>
  <si>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</si>
  <si>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</si>
  <si>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</si>
  <si>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</si>
  <si>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</si>
  <si>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</si>
  <si>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</si>
  <si>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</si>
  <si>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</si>
  <si>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Gastos Planilla</t>
  </si>
  <si>
    <t xml:space="preserve"> Gastos de personal permanente  </t>
  </si>
  <si>
    <t xml:space="preserve"> Gastos de personal temporal  </t>
  </si>
  <si>
    <t xml:space="preserve"> Gastos generales y administrativos  </t>
  </si>
  <si>
    <t xml:space="preserve"> Depreciación  </t>
  </si>
  <si>
    <t xml:space="preserve"> Amortización  </t>
  </si>
  <si>
    <t xml:space="preserve"> Existencias  </t>
  </si>
  <si>
    <t xml:space="preserve"> Capitalización de gastos por construcción de planta o trabajo para el inmovilizado</t>
  </si>
  <si>
    <t xml:space="preserve"> Honorarios por transferencia de capacidad técnica y gestión de accionistas</t>
  </si>
  <si>
    <t xml:space="preserve"> Servicios de gestión administrativa y gastos compartidos  </t>
  </si>
  <si>
    <t xml:space="preserve"> Provisión por desvalorización de activos  </t>
  </si>
  <si>
    <t xml:space="preserve"> Otros gastos operativos  </t>
  </si>
  <si>
    <t>Total general</t>
  </si>
  <si>
    <t>INFORME 7: ATRIBUCIÓN DE GASTOS A LAS LÍNEAS DE NEGOCIO</t>
  </si>
  <si>
    <t>Periodo de reporte: Enero 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</si>
</sst>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* #,##0.00_-;\-* #,##0.00_-;_-* &quot;-&quot;??_-;_-@_-"/>
    <numFmt numFmtId="165" formatCode="_ * #,##0.000_ ;_ * \-#,##0.000_ ;_ * &quot;-&quot;???_ ;_ @_ "/>
    <numFmt numFmtId="166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YInterstate Light"/>
    </font>
    <font>
      <b/>
      <sz val="9"/>
      <color theme="1"/>
      <name val="EYInterstate Light"/>
    </font>
    <font>
      <b/>
      <sz val="10"/>
      <name val="EYInterstate Light"/>
    </font>
    <font>
      <sz val="9"/>
      <color theme="1"/>
      <name val="EYInterstate Light"/>
    </font>
    <font>
      <sz val="8"/>
      <color theme="1"/>
      <name val="EYInterstate Light"/>
    </font>
    <font>
      <b/>
      <sz val="8"/>
      <color theme="1"/>
      <name val="EYInterstate Light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3" borderId="0" xfId="0" applyFont="1" applyFill="1"/>
    <xf numFmtId="0" fontId="3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165" fontId="6" fillId="0" borderId="2" xfId="0" applyNumberFormat="1" applyFont="1" applyFill="1" applyBorder="1"/>
    <xf numFmtId="166" fontId="6" fillId="0" borderId="2" xfId="1" applyNumberFormat="1" applyFont="1" applyFill="1" applyBorder="1"/>
    <xf numFmtId="3" fontId="6" fillId="0" borderId="2" xfId="0" applyNumberFormat="1" applyFont="1" applyFill="1" applyBorder="1"/>
    <xf numFmtId="0" fontId="5" fillId="0" borderId="2" xfId="0" applyFont="1" applyFill="1" applyBorder="1" applyAlignment="1">
      <alignment horizontal="left" indent="1"/>
    </xf>
    <xf numFmtId="0" fontId="3" fillId="5" borderId="3" xfId="0" applyFont="1" applyFill="1" applyBorder="1" applyAlignment="1">
      <alignment vertical="center"/>
    </xf>
    <xf numFmtId="3" fontId="7" fillId="5" borderId="3" xfId="2" applyNumberFormat="1" applyFont="1" applyFill="1" applyBorder="1" applyAlignment="1">
      <alignment vertical="center"/>
    </xf>
    <xf numFmtId="3" fontId="7" fillId="5" borderId="4" xfId="2" applyNumberFormat="1" applyFont="1" applyFill="1" applyBorder="1" applyAlignment="1">
      <alignment vertical="center"/>
    </xf>
    <xf numFmtId="0" fontId="9" fillId="4" borderId="0" xfId="0" applyFont="1" applyFill="1"/>
    <xf numFmtId="0" fontId="0" fillId="2" borderId="0" xfId="0" applyFill="1"/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/>
  </cellXfs>
  <cellStyles count="3">
    <cellStyle name="Comma 2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USERS\MARIO\EXCEL\INFORMES\PRESUPUE\INFCIM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USERS\MARIO\EXCEL\INFORMES\INFCIM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Advisory\Forecasts%20for%20Telecoms%20and%20Mobile\2001_4q\Forecasts\Mobile\AME\CTYWKBKS\LA\MEX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MODELOS%20CAR\USERS\PMAFH\MODELOpo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TEMP\Stock%20Perform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Argentina\B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Reporting\Report\05%20Maggio\Back%20Up\Stock%20Perform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pesplcli1024\SSEE\Gisella\gisella\BALANCES%202003\SIDE45\CONSULTAS\CxP_Amo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Hoj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Resu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95IB"/>
      <sheetName val="Assumptions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Premissas"/>
      <sheetName val="Produção"/>
      <sheetName val="Lama"/>
      <sheetName val="Estoques"/>
      <sheetName val="Fin 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P Telecom"/>
      <sheetName val="CURVA"/>
      <sheetName val="POT_BUS"/>
      <sheetName val="DISCO"/>
      <sheetName val="DIFF_BUS"/>
      <sheetName val="Print Valore"/>
      <sheetName val="Stampa Wacc"/>
      <sheetName val="MK_MAIN"/>
      <sheetName val="MK_BUS"/>
      <sheetName val="MK_RES"/>
      <sheetName val="MK_PREPAID"/>
      <sheetName val="TRAFFICO"/>
      <sheetName val="Tel &amp; Equip"/>
      <sheetName val="PRICING"/>
      <sheetName val="Net Cost"/>
      <sheetName val="TOT REV "/>
      <sheetName val="PERS"/>
      <sheetName val="S&amp;M"/>
      <sheetName val="G&amp;A"/>
      <sheetName val="DEPR TANG."/>
      <sheetName val="DEPR INTAN."/>
      <sheetName val="P&amp;L"/>
      <sheetName val="Balance (2)"/>
      <sheetName val="BALANCE"/>
      <sheetName val="FUNDS"/>
      <sheetName val="VALUE"/>
      <sheetName val="CF_analysis"/>
      <sheetName val="Currency"/>
      <sheetName val="results"/>
      <sheetName val="I-Basic Data"/>
      <sheetName val="Prepago"/>
      <sheetName val="3.INPUT ACT"/>
      <sheetName val="BASE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>
            <v>0</v>
          </cell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S11">
            <v>13</v>
          </cell>
          <cell r="T11">
            <v>14</v>
          </cell>
          <cell r="U11">
            <v>15</v>
          </cell>
          <cell r="V11">
            <v>16</v>
          </cell>
          <cell r="W11">
            <v>17</v>
          </cell>
          <cell r="X11">
            <v>18</v>
          </cell>
          <cell r="Y11">
            <v>19</v>
          </cell>
          <cell r="Z11">
            <v>20</v>
          </cell>
          <cell r="AA11">
            <v>21</v>
          </cell>
          <cell r="AB11">
            <v>22</v>
          </cell>
          <cell r="AC11">
            <v>23</v>
          </cell>
        </row>
        <row r="34">
          <cell r="O34">
            <v>321665.27411255857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etalle"/>
      <sheetName val="Resumen"/>
      <sheetName val="Cuadro"/>
      <sheetName val="CONEXION"/>
      <sheetName val="Programas"/>
      <sheetName val="OPEN-CLOSE"/>
      <sheetName val="HOJA_LISTAS"/>
      <sheetName val="LISTAS"/>
      <sheetName val="Bib_Programas"/>
      <sheetName val="Ingreso"/>
      <sheetName val="Detalle (2)"/>
      <sheetName val="Detalle (4)"/>
      <sheetName val="Detalle (3)"/>
      <sheetName val="Detalle (5)"/>
      <sheetName val="Detalle (6)"/>
    </sheetNames>
    <sheetDataSet>
      <sheetData sheetId="0">
        <row r="5">
          <cell r="E5" t="str">
            <v>%</v>
          </cell>
        </row>
      </sheetData>
      <sheetData sheetId="1"/>
      <sheetData sheetId="2"/>
      <sheetData sheetId="3"/>
      <sheetData sheetId="4">
        <row r="2">
          <cell r="C2" t="str">
            <v>ALCAPERU</v>
          </cell>
        </row>
        <row r="3">
          <cell r="C3" t="str">
            <v>JENY</v>
          </cell>
        </row>
      </sheetData>
      <sheetData sheetId="5" refreshError="1"/>
      <sheetData sheetId="6" refreshError="1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showGridLines="0" tabSelected="1" topLeftCell="O1" zoomScale="80" zoomScaleNormal="80" zoomScaleSheetLayoutView="70" workbookViewId="0">
      <selection activeCell="AC11" sqref="AC11"/>
    </sheetView>
  </sheetViews>
  <sheetFormatPr baseColWidth="10" defaultColWidth="8.7109375" defaultRowHeight="14.25"/>
  <cols>
    <col min="1" max="1" width="44.85546875" style="1" customWidth="1"/>
    <col min="2" max="2" width="22" style="1" customWidth="1"/>
    <col min="3" max="3" width="17.85546875" style="1" customWidth="1"/>
    <col min="4" max="4" width="19.7109375" style="1" customWidth="1"/>
    <col min="5" max="5" width="21.28515625" style="1" customWidth="1"/>
    <col min="6" max="6" width="18.5703125" style="1" customWidth="1"/>
    <col min="7" max="7" width="14" style="1" customWidth="1"/>
    <col min="8" max="8" width="15.7109375" style="1" customWidth="1"/>
    <col min="9" max="9" width="14.7109375" style="1" customWidth="1"/>
    <col min="10" max="10" width="15.7109375" style="1" customWidth="1"/>
    <col min="11" max="11" width="17.42578125" style="1" customWidth="1"/>
    <col min="12" max="12" width="15" style="1" customWidth="1"/>
    <col min="13" max="13" width="15.42578125" style="1" customWidth="1"/>
    <col min="14" max="14" width="14.5703125" style="1" customWidth="1"/>
    <col min="15" max="15" width="15.42578125" style="1" customWidth="1"/>
    <col min="16" max="16" width="18.140625" style="1" customWidth="1"/>
    <col min="17" max="17" width="15.42578125" style="1" customWidth="1"/>
    <col min="18" max="18" width="17.7109375" style="1" customWidth="1"/>
    <col min="19" max="19" width="15.42578125" style="1" customWidth="1"/>
    <col min="20" max="20" width="16.85546875" style="1" customWidth="1"/>
    <col min="21" max="21" width="23.5703125" style="1" customWidth="1"/>
    <col min="22" max="22" width="20.7109375" style="1" customWidth="1"/>
    <col min="23" max="23" width="17.7109375" style="1" customWidth="1"/>
    <col min="24" max="24" width="22.5703125" style="1" customWidth="1"/>
    <col min="25" max="25" width="17.28515625" style="1" customWidth="1"/>
    <col min="26" max="26" width="16.85546875" style="1" customWidth="1"/>
    <col min="27" max="27" width="16" style="1" customWidth="1"/>
    <col min="28" max="28" width="13.7109375" style="1" customWidth="1"/>
    <col min="29" max="29" width="13.140625" style="1" customWidth="1"/>
    <col min="30" max="31" width="8.7109375" style="1"/>
    <col min="32" max="32" width="1.42578125" style="1" customWidth="1"/>
    <col min="33" max="16384" width="8.7109375" style="1"/>
  </cols>
  <sheetData>
    <row r="1" spans="1:32" ht="15">
      <c r="A1" s="14" t="s">
        <v>0</v>
      </c>
      <c r="B1" s="15"/>
      <c r="C1" s="15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F1" s="3"/>
    </row>
    <row r="2" spans="1:32" ht="15">
      <c r="A2" s="15"/>
      <c r="B2" s="15"/>
      <c r="C2" s="15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F2" s="3"/>
    </row>
    <row r="3" spans="1:32" ht="15">
      <c r="A3" s="16" t="s">
        <v>43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F3" s="3"/>
    </row>
    <row r="4" spans="1:32" ht="15">
      <c r="A4" s="20"/>
      <c r="B4" s="20"/>
      <c r="C4" s="20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F4" s="3"/>
    </row>
    <row r="5" spans="1:32" ht="15">
      <c r="A5" s="21" t="s">
        <v>44</v>
      </c>
      <c r="B5" s="21"/>
      <c r="C5" s="21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F5" s="3"/>
    </row>
    <row r="6" spans="1:32" ht="125.25" customHeigh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21</v>
      </c>
      <c r="V6" s="5" t="s">
        <v>22</v>
      </c>
      <c r="W6" s="5" t="s">
        <v>23</v>
      </c>
      <c r="X6" s="5" t="s">
        <v>24</v>
      </c>
      <c r="Y6" s="5" t="s">
        <v>25</v>
      </c>
      <c r="Z6" s="5" t="s">
        <v>26</v>
      </c>
      <c r="AA6" s="5" t="s">
        <v>27</v>
      </c>
      <c r="AB6" s="5" t="s">
        <v>28</v>
      </c>
      <c r="AC6" s="5" t="s">
        <v>29</v>
      </c>
      <c r="AF6" s="3"/>
    </row>
    <row r="7" spans="1:32">
      <c r="A7" s="6" t="s">
        <v>30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>
        <v>39</v>
      </c>
      <c r="P7" s="7">
        <v>0</v>
      </c>
      <c r="Q7" s="7">
        <v>0</v>
      </c>
      <c r="R7" s="7">
        <v>0</v>
      </c>
      <c r="S7" s="8">
        <v>38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8">
        <v>2709</v>
      </c>
      <c r="AC7" s="9">
        <f>SUM(B7:AB7)</f>
        <v>2786</v>
      </c>
      <c r="AF7" s="3"/>
    </row>
    <row r="8" spans="1:32">
      <c r="A8" s="10" t="s">
        <v>31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>
        <v>37</v>
      </c>
      <c r="P8" s="7">
        <v>0</v>
      </c>
      <c r="Q8" s="7">
        <v>0</v>
      </c>
      <c r="R8" s="7">
        <v>0</v>
      </c>
      <c r="S8" s="8">
        <v>36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8">
        <v>2558</v>
      </c>
      <c r="AC8" s="9">
        <f t="shared" ref="AC8:AC18" si="0">SUM(B8:AB8)</f>
        <v>2631</v>
      </c>
      <c r="AF8" s="3"/>
    </row>
    <row r="9" spans="1:32">
      <c r="A9" s="10" t="s">
        <v>32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8">
        <v>2</v>
      </c>
      <c r="P9" s="7">
        <v>0</v>
      </c>
      <c r="Q9" s="7">
        <v>0</v>
      </c>
      <c r="R9" s="7">
        <v>0</v>
      </c>
      <c r="S9" s="8">
        <v>2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8">
        <v>150</v>
      </c>
      <c r="AC9" s="9">
        <f t="shared" si="0"/>
        <v>154</v>
      </c>
      <c r="AF9" s="3"/>
    </row>
    <row r="10" spans="1:32">
      <c r="A10" s="6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8">
        <v>30302</v>
      </c>
      <c r="P10" s="7">
        <v>0</v>
      </c>
      <c r="Q10" s="7">
        <v>0</v>
      </c>
      <c r="R10" s="7">
        <v>0</v>
      </c>
      <c r="S10" s="8">
        <v>82166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8">
        <v>237394</v>
      </c>
      <c r="AC10" s="9">
        <f t="shared" si="0"/>
        <v>349862</v>
      </c>
      <c r="AF10" s="3"/>
    </row>
    <row r="11" spans="1:32">
      <c r="A11" s="6" t="s">
        <v>34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8">
        <v>35</v>
      </c>
      <c r="P11" s="7">
        <v>0</v>
      </c>
      <c r="Q11" s="7">
        <v>0</v>
      </c>
      <c r="R11" s="7">
        <v>0</v>
      </c>
      <c r="S11" s="8">
        <v>98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8">
        <v>0</v>
      </c>
      <c r="AC11" s="9">
        <f t="shared" si="0"/>
        <v>133</v>
      </c>
      <c r="AF11" s="3"/>
    </row>
    <row r="12" spans="1:32">
      <c r="A12" s="6" t="s">
        <v>35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8">
        <v>630</v>
      </c>
      <c r="P12" s="7">
        <v>0</v>
      </c>
      <c r="Q12" s="7">
        <v>0</v>
      </c>
      <c r="R12" s="7">
        <v>0</v>
      </c>
      <c r="S12" s="8">
        <v>1762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8">
        <v>2716</v>
      </c>
      <c r="AC12" s="9">
        <f t="shared" si="0"/>
        <v>5108</v>
      </c>
      <c r="AF12" s="3"/>
    </row>
    <row r="13" spans="1:32">
      <c r="A13" s="6" t="s">
        <v>36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8">
        <v>0</v>
      </c>
      <c r="P13" s="7">
        <v>0</v>
      </c>
      <c r="Q13" s="7">
        <v>0</v>
      </c>
      <c r="R13" s="7">
        <v>0</v>
      </c>
      <c r="S13" s="8">
        <v>0</v>
      </c>
      <c r="T13" s="7">
        <v>0</v>
      </c>
      <c r="U13" s="7">
        <v>0</v>
      </c>
      <c r="V13" s="8">
        <v>1680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8">
        <v>0</v>
      </c>
      <c r="AC13" s="9">
        <f t="shared" si="0"/>
        <v>1680</v>
      </c>
      <c r="AF13" s="3"/>
    </row>
    <row r="14" spans="1:32">
      <c r="A14" s="6" t="s">
        <v>37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>
        <v>0</v>
      </c>
      <c r="P14" s="7">
        <v>0</v>
      </c>
      <c r="Q14" s="7">
        <v>0</v>
      </c>
      <c r="R14" s="7">
        <v>0</v>
      </c>
      <c r="S14" s="8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8">
        <v>0</v>
      </c>
      <c r="AC14" s="9">
        <f t="shared" si="0"/>
        <v>0</v>
      </c>
      <c r="AF14" s="3"/>
    </row>
    <row r="15" spans="1:32">
      <c r="A15" s="6" t="s">
        <v>38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>
        <v>0</v>
      </c>
      <c r="P15" s="7">
        <v>0</v>
      </c>
      <c r="Q15" s="7">
        <v>0</v>
      </c>
      <c r="R15" s="7">
        <v>0</v>
      </c>
      <c r="S15" s="8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8">
        <v>0</v>
      </c>
      <c r="AC15" s="9">
        <f t="shared" si="0"/>
        <v>0</v>
      </c>
      <c r="AF15" s="3"/>
    </row>
    <row r="16" spans="1:32">
      <c r="A16" s="6" t="s">
        <v>39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>
        <v>0</v>
      </c>
      <c r="P16" s="7">
        <v>0</v>
      </c>
      <c r="Q16" s="7">
        <v>0</v>
      </c>
      <c r="R16" s="7">
        <v>0</v>
      </c>
      <c r="S16" s="8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8">
        <v>0</v>
      </c>
      <c r="AC16" s="9">
        <f t="shared" si="0"/>
        <v>0</v>
      </c>
      <c r="AF16" s="3"/>
    </row>
    <row r="17" spans="1:32">
      <c r="A17" s="6" t="s">
        <v>40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>
        <v>0</v>
      </c>
      <c r="P17" s="7">
        <v>0</v>
      </c>
      <c r="Q17" s="7">
        <v>0</v>
      </c>
      <c r="R17" s="7">
        <v>0</v>
      </c>
      <c r="S17" s="8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8">
        <v>0</v>
      </c>
      <c r="AC17" s="9">
        <f t="shared" si="0"/>
        <v>0</v>
      </c>
      <c r="AF17" s="3"/>
    </row>
    <row r="18" spans="1:32">
      <c r="A18" s="6" t="s">
        <v>41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8">
        <v>-1467</v>
      </c>
      <c r="P18" s="7">
        <v>0</v>
      </c>
      <c r="Q18" s="7">
        <v>0</v>
      </c>
      <c r="R18" s="7">
        <v>0</v>
      </c>
      <c r="S18" s="8">
        <v>-1417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8">
        <v>-101504</v>
      </c>
      <c r="AC18" s="9">
        <f t="shared" si="0"/>
        <v>-104388</v>
      </c>
      <c r="AF18" s="3"/>
    </row>
    <row r="19" spans="1:32" ht="15" thickBot="1">
      <c r="A19" s="11" t="s">
        <v>42</v>
      </c>
      <c r="B19" s="12">
        <f>SUM(B7,B10:B18)</f>
        <v>0</v>
      </c>
      <c r="C19" s="12">
        <f>SUM(C7:C18)</f>
        <v>0</v>
      </c>
      <c r="D19" s="12">
        <f>SUM(D7:D18)</f>
        <v>0</v>
      </c>
      <c r="E19" s="12">
        <f t="shared" ref="E19:AC19" si="1">SUM(E7,E10:E18)</f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>SUM(O7,O10:O18)</f>
        <v>29539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>SUM(S7,S10:S18)</f>
        <v>82647</v>
      </c>
      <c r="T19" s="12">
        <f t="shared" si="1"/>
        <v>0</v>
      </c>
      <c r="U19" s="12">
        <f t="shared" si="1"/>
        <v>0</v>
      </c>
      <c r="V19" s="12">
        <f t="shared" si="1"/>
        <v>1680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141315</v>
      </c>
      <c r="AC19" s="13">
        <f t="shared" si="1"/>
        <v>255181</v>
      </c>
      <c r="AF19" s="3"/>
    </row>
    <row r="20" spans="1:32" ht="15" thickTop="1">
      <c r="B20" s="2"/>
      <c r="AF20" s="3"/>
    </row>
    <row r="21" spans="1:32">
      <c r="AF21" s="3"/>
    </row>
    <row r="22" spans="1:32">
      <c r="AF22" s="3"/>
    </row>
  </sheetData>
  <mergeCells count="1">
    <mergeCell ref="A3:C3"/>
  </mergeCells>
  <pageMargins left="0.51181102362204722" right="0.51181102362204722" top="0.74803149606299213" bottom="0.74803149606299213" header="0.31496062992125984" footer="0.31496062992125984"/>
  <pageSetup paperSize="9" scale="25" fitToHeight="2" orientation="landscape" horizontalDpi="300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en miles</vt:lpstr>
      <vt:lpstr>'Final en miles'!Área_de_impresión</vt:lpstr>
    </vt:vector>
  </TitlesOfParts>
  <Company>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2020-07-10T15:48:16Z</cp:lastPrinted>
  <dcterms:created xsi:type="dcterms:W3CDTF">2020-07-09T04:59:33Z</dcterms:created>
  <dcterms:modified xsi:type="dcterms:W3CDTF">2020-07-24T17:20:35Z</dcterms:modified>
</cp:coreProperties>
</file>